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wifi\WIFI 8m 5s SB\"/>
    </mc:Choice>
  </mc:AlternateContent>
  <xr:revisionPtr revIDLastSave="0" documentId="13_ncr:1_{DC7934E1-B1E9-4035-941F-482A195C0DA4}" xr6:coauthVersionLast="47" xr6:coauthVersionMax="47" xr10:uidLastSave="{00000000-0000-0000-0000-000000000000}"/>
  <bookViews>
    <workbookView xWindow="-108" yWindow="-108" windowWidth="23256" windowHeight="12576" tabRatio="710" activeTab="4" xr2:uid="{EA5B6BEF-C5BB-4712-859C-61D7C71EAF1A}"/>
  </bookViews>
  <sheets>
    <sheet name="ESP1 WiFi 8m 5s SB" sheetId="2" r:id="rId1"/>
    <sheet name="ESP2 WiFi 8m 5s SB" sheetId="4" r:id="rId2"/>
    <sheet name="ESP3 WiFi 8m 5s SB" sheetId="7" r:id="rId3"/>
    <sheet name="ESP4 WiFi 8m 5s SB" sheetId="8" r:id="rId4"/>
    <sheet name="MARKOV E MTTF" sheetId="14" r:id="rId5"/>
    <sheet name="calculoesp1" sheetId="10" r:id="rId6"/>
    <sheet name="calculoesp2" sheetId="11" r:id="rId7"/>
    <sheet name="calculoesp3" sheetId="12" r:id="rId8"/>
    <sheet name="calculoesp4" sheetId="13" r:id="rId9"/>
  </sheets>
  <definedNames>
    <definedName name="DadosExternos_1" localSheetId="0" hidden="1">'ESP1 WiFi 8m 5s SB'!$A$1:$H$2435</definedName>
    <definedName name="DadosExternos_1" localSheetId="1" hidden="1">'ESP2 WiFi 8m 5s SB'!$A$1:$H$2424</definedName>
    <definedName name="DadosExternos_1" localSheetId="2" hidden="1">'ESP3 WiFi 8m 5s SB'!$A$1:$H$2427</definedName>
    <definedName name="DadosExternos_1" localSheetId="3" hidden="1">'ESP4 WiFi 8m 5s SB'!$A$1:$H$2441</definedName>
    <definedName name="esp1basecheia">calculoesp1!$A$1:$A$111</definedName>
    <definedName name="esp1basemed">calculoesp1!$A$112:$A$2359</definedName>
    <definedName name="esp1basetotal">calculoesp1!$A$1:$A$2434</definedName>
    <definedName name="esp1basevazia">calculoesp1!$A$2360:$A$2434</definedName>
    <definedName name="esp1voltcheio">calculoesp1!$H$2:$H$42</definedName>
    <definedName name="esp1voltmed">calculoesp1!$H$47:$H$86</definedName>
    <definedName name="esp1volttotal">calculoesp1!$C$2:$C$86</definedName>
    <definedName name="esp1voltvazio">calculoesp1!$H$95:$H$108</definedName>
    <definedName name="esp2basecheia">calculoesp2!$A$1:$A$124</definedName>
    <definedName name="esp2basemed">calculoesp2!$A$125:$A$2377</definedName>
    <definedName name="esp2basetotal">calculoesp2!$A$1:$A$2423</definedName>
    <definedName name="esp2basevazia">calculoesp2!$A$2378:$A$2423</definedName>
    <definedName name="esp2voltcheio">calculoesp2!$I$2:$I$40</definedName>
    <definedName name="esp2voltmed">calculoesp2!$I$46:$I$85</definedName>
    <definedName name="esp2volttotal">calculoesp2!$D$2:$D$85</definedName>
    <definedName name="esp2voltvazio">calculoesp2!$I$94:$I$106</definedName>
    <definedName name="esp3basecheia">calculoesp3!$A$1:$A$190</definedName>
    <definedName name="esp3basemed">calculoesp3!$A$191:$A$2412</definedName>
    <definedName name="esp3basetotal">calculoesp3!$A$1:$A$2426</definedName>
    <definedName name="esp3basevazia">calculoesp3!$A$2413:$A$2426</definedName>
    <definedName name="esp3voltcheio">calculoesp3!$J$2:$J$41</definedName>
    <definedName name="esp3voltmed">calculoesp3!$J$45:$J$84</definedName>
    <definedName name="esp3volttotal">calculoesp3!$E$2:$E$84</definedName>
    <definedName name="esp3voltvazio">calculoesp3!$J$93:$J$100</definedName>
    <definedName name="esp4basecheia">calculoesp4!$A$1:$A$208</definedName>
    <definedName name="esp4basemed">calculoesp4!$A$209:$A$2352</definedName>
    <definedName name="esp4basetotal">calculoesp4!$A$1:$A$2440</definedName>
    <definedName name="esp4basevazia">calculoesp4!$A$2353:$A$2440</definedName>
    <definedName name="esp4voltcheio">calculoesp4!$K$2:$K$46</definedName>
    <definedName name="esp4voltmed">calculoesp4!$K$49:$K$88</definedName>
    <definedName name="esp4volttotal">calculoesp4!$F$2:$F$86</definedName>
    <definedName name="esp4voltvazio">calculoesp4!$K$97:$K$107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4" l="1"/>
  <c r="G25" i="14"/>
  <c r="G26" i="14"/>
  <c r="G23" i="14"/>
  <c r="E25" i="14"/>
  <c r="D25" i="14"/>
  <c r="C25" i="14"/>
  <c r="B25" i="14"/>
  <c r="F7" i="14"/>
  <c r="E11" i="14"/>
  <c r="E12" i="14"/>
  <c r="E10" i="14"/>
  <c r="E7" i="14"/>
  <c r="E8" i="14"/>
  <c r="E6" i="14"/>
  <c r="E3" i="14"/>
  <c r="E4" i="14"/>
  <c r="E2" i="14"/>
  <c r="D11" i="14"/>
  <c r="D12" i="14"/>
  <c r="D10" i="14"/>
  <c r="D7" i="14"/>
  <c r="D8" i="14"/>
  <c r="D6" i="14"/>
  <c r="D3" i="14"/>
  <c r="D4" i="14"/>
  <c r="D2" i="14"/>
  <c r="C11" i="14"/>
  <c r="C12" i="14"/>
  <c r="C10" i="14"/>
  <c r="C7" i="14"/>
  <c r="C8" i="14"/>
  <c r="C6" i="14"/>
  <c r="C3" i="14"/>
  <c r="C4" i="14"/>
  <c r="C2" i="14"/>
  <c r="B11" i="14"/>
  <c r="F11" i="14" s="1"/>
  <c r="B12" i="14"/>
  <c r="F12" i="14" s="1"/>
  <c r="B10" i="14"/>
  <c r="F10" i="14" s="1"/>
  <c r="B7" i="14"/>
  <c r="B8" i="14"/>
  <c r="F8" i="14" s="1"/>
  <c r="B6" i="14"/>
  <c r="F6" i="14" s="1"/>
  <c r="B3" i="14"/>
  <c r="F3" i="14" s="1"/>
  <c r="B4" i="14"/>
  <c r="F4" i="14" s="1"/>
  <c r="B2" i="14"/>
  <c r="F2" i="14" s="1"/>
  <c r="E26" i="14" l="1"/>
  <c r="D26" i="14"/>
  <c r="C26" i="14"/>
  <c r="B26" i="14"/>
  <c r="F26" i="14" s="1"/>
  <c r="G2" i="13" a="1"/>
  <c r="G2" i="13" s="1"/>
  <c r="L87" i="8"/>
  <c r="K84" i="8"/>
  <c r="K85" i="8"/>
  <c r="K86" i="8"/>
  <c r="K87" i="8"/>
  <c r="J84" i="8"/>
  <c r="J85" i="8"/>
  <c r="J86" i="8"/>
  <c r="J87" i="8"/>
  <c r="H84" i="13"/>
  <c r="L84" i="8" s="1"/>
  <c r="H85" i="13"/>
  <c r="L85" i="8" s="1"/>
  <c r="H86" i="13"/>
  <c r="L86" i="8" s="1"/>
  <c r="L80" i="7"/>
  <c r="L81" i="7"/>
  <c r="R6" i="7" s="1"/>
  <c r="L82" i="7"/>
  <c r="L83" i="7"/>
  <c r="L84" i="7"/>
  <c r="L85" i="7"/>
  <c r="K80" i="7"/>
  <c r="K81" i="7"/>
  <c r="K82" i="7"/>
  <c r="K83" i="7"/>
  <c r="K84" i="7"/>
  <c r="K85" i="7"/>
  <c r="J80" i="7"/>
  <c r="J81" i="7"/>
  <c r="J82" i="7"/>
  <c r="J83" i="7"/>
  <c r="J84" i="7"/>
  <c r="J85" i="7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2" i="8"/>
  <c r="P97" i="13" a="1"/>
  <c r="P97" i="13" s="1"/>
  <c r="P118" i="13" s="1"/>
  <c r="U7" i="13" s="1"/>
  <c r="P49" i="13" a="1"/>
  <c r="P49" i="13" s="1"/>
  <c r="P95" i="13" s="1"/>
  <c r="U5" i="13" s="1"/>
  <c r="P2" i="13" a="1"/>
  <c r="P2" i="13" s="1"/>
  <c r="P47" i="13" s="1"/>
  <c r="U3" i="13" s="1"/>
  <c r="N97" i="13" a="1"/>
  <c r="N97" i="13" s="1"/>
  <c r="N118" i="13" s="1"/>
  <c r="T7" i="13" s="1"/>
  <c r="N49" i="13" a="1"/>
  <c r="N49" i="13" s="1"/>
  <c r="N95" i="13" s="1"/>
  <c r="T5" i="13" s="1"/>
  <c r="N2" i="13" a="1"/>
  <c r="N2" i="13" s="1"/>
  <c r="N47" i="13" s="1"/>
  <c r="T3" i="13" s="1"/>
  <c r="L97" i="13" a="1"/>
  <c r="L97" i="13" s="1"/>
  <c r="L118" i="13" s="1"/>
  <c r="S7" i="13" s="1"/>
  <c r="L49" i="13" a="1"/>
  <c r="L49" i="13" s="1"/>
  <c r="L95" i="13" s="1"/>
  <c r="S5" i="13" s="1"/>
  <c r="L2" i="13" a="1"/>
  <c r="L2" i="13" s="1"/>
  <c r="L47" i="13" s="1"/>
  <c r="S3" i="13" s="1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O93" i="12" a="1"/>
  <c r="O93" i="12" s="1"/>
  <c r="O114" i="12" s="1"/>
  <c r="T7" i="12" s="1"/>
  <c r="O45" i="12" a="1"/>
  <c r="O45" i="12" s="1"/>
  <c r="O91" i="12" s="1"/>
  <c r="T5" i="12" s="1"/>
  <c r="O2" i="12" a="1"/>
  <c r="O2" i="12" s="1"/>
  <c r="O43" i="12" s="1"/>
  <c r="T3" i="12" s="1"/>
  <c r="M93" i="12" a="1"/>
  <c r="M93" i="12" s="1"/>
  <c r="M114" i="12" s="1"/>
  <c r="S7" i="12" s="1"/>
  <c r="M45" i="12" a="1"/>
  <c r="M45" i="12" s="1"/>
  <c r="M91" i="12" s="1"/>
  <c r="S5" i="12" s="1"/>
  <c r="M2" i="12" a="1"/>
  <c r="M2" i="12" s="1"/>
  <c r="M43" i="12" s="1"/>
  <c r="S3" i="12" s="1"/>
  <c r="K93" i="12" a="1"/>
  <c r="K93" i="12" s="1"/>
  <c r="K114" i="12" s="1"/>
  <c r="R7" i="12" s="1"/>
  <c r="K45" i="12" a="1"/>
  <c r="K45" i="12" s="1"/>
  <c r="K91" i="12" s="1"/>
  <c r="R5" i="12" s="1"/>
  <c r="K2" i="12" a="1"/>
  <c r="K2" i="12" s="1"/>
  <c r="K43" i="12" s="1"/>
  <c r="R3" i="12" s="1"/>
  <c r="F2" i="12" a="1"/>
  <c r="G3" i="12" s="1"/>
  <c r="L3" i="7" s="1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E2" i="11" a="1"/>
  <c r="K4" i="4" s="1"/>
  <c r="J94" i="11" a="1"/>
  <c r="J94" i="11" s="1"/>
  <c r="J115" i="11" s="1"/>
  <c r="Q7" i="11" s="1"/>
  <c r="N94" i="11" a="1"/>
  <c r="N94" i="11" s="1"/>
  <c r="N115" i="11" s="1"/>
  <c r="S7" i="11" s="1"/>
  <c r="N46" i="11" a="1"/>
  <c r="N46" i="11" s="1"/>
  <c r="N92" i="11" s="1"/>
  <c r="S5" i="11" s="1"/>
  <c r="N2" i="11" a="1"/>
  <c r="N2" i="11" s="1"/>
  <c r="N44" i="11" s="1"/>
  <c r="S3" i="11" s="1"/>
  <c r="L94" i="11" a="1"/>
  <c r="L94" i="11" s="1"/>
  <c r="L115" i="11" s="1"/>
  <c r="R7" i="11" s="1"/>
  <c r="L46" i="11" a="1"/>
  <c r="L46" i="11" s="1"/>
  <c r="L92" i="11" s="1"/>
  <c r="R5" i="11" s="1"/>
  <c r="L2" i="11" a="1"/>
  <c r="L2" i="11" s="1"/>
  <c r="L44" i="11" s="1"/>
  <c r="R3" i="11" s="1"/>
  <c r="J46" i="11" a="1"/>
  <c r="J46" i="11" s="1"/>
  <c r="J92" i="11" s="1"/>
  <c r="Q5" i="11" s="1"/>
  <c r="J2" i="11" a="1"/>
  <c r="J2" i="11" s="1"/>
  <c r="J44" i="11" s="1"/>
  <c r="Q3" i="11" s="1"/>
  <c r="J2" i="7"/>
  <c r="J2" i="4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M95" i="10" a="1"/>
  <c r="M95" i="10" s="1"/>
  <c r="M116" i="10" s="1"/>
  <c r="R7" i="10" s="1"/>
  <c r="M47" i="10" a="1"/>
  <c r="M47" i="10" s="1"/>
  <c r="M93" i="10" s="1"/>
  <c r="R5" i="10" s="1"/>
  <c r="M2" i="10" a="1"/>
  <c r="M2" i="10" s="1"/>
  <c r="M45" i="10" s="1"/>
  <c r="R3" i="10" s="1"/>
  <c r="K95" i="10" a="1"/>
  <c r="K95" i="10" s="1"/>
  <c r="K116" i="10" s="1"/>
  <c r="Q7" i="10" s="1"/>
  <c r="K47" i="10" a="1"/>
  <c r="K47" i="10" s="1"/>
  <c r="K93" i="10" s="1"/>
  <c r="Q5" i="10" s="1"/>
  <c r="K2" i="10" a="1"/>
  <c r="K2" i="10" s="1"/>
  <c r="K45" i="10" s="1"/>
  <c r="Q3" i="10" s="1"/>
  <c r="I95" i="10" a="1"/>
  <c r="I95" i="10" s="1"/>
  <c r="I116" i="10" s="1"/>
  <c r="P7" i="10" s="1"/>
  <c r="I47" i="10" a="1"/>
  <c r="I47" i="10" s="1"/>
  <c r="I93" i="10" s="1"/>
  <c r="P5" i="10" s="1"/>
  <c r="I2" i="10" a="1"/>
  <c r="I2" i="10" s="1"/>
  <c r="I45" i="10" s="1"/>
  <c r="P3" i="10" s="1"/>
  <c r="D2" i="10" a="1"/>
  <c r="D2" i="10" s="1"/>
  <c r="E2" i="10" s="1"/>
  <c r="L2" i="2" s="1"/>
  <c r="J2" i="2"/>
  <c r="H16" i="13" l="1"/>
  <c r="L16" i="8" s="1"/>
  <c r="G83" i="12"/>
  <c r="G82" i="12"/>
  <c r="G81" i="12"/>
  <c r="G84" i="12"/>
  <c r="G80" i="12"/>
  <c r="H68" i="13"/>
  <c r="L68" i="8" s="1"/>
  <c r="H52" i="13"/>
  <c r="L52" i="8" s="1"/>
  <c r="H36" i="13"/>
  <c r="L36" i="8" s="1"/>
  <c r="H20" i="13"/>
  <c r="L20" i="8" s="1"/>
  <c r="H4" i="13"/>
  <c r="L4" i="8" s="1"/>
  <c r="H80" i="13"/>
  <c r="L80" i="8" s="1"/>
  <c r="H64" i="13"/>
  <c r="L64" i="8" s="1"/>
  <c r="H48" i="13"/>
  <c r="L48" i="8" s="1"/>
  <c r="H32" i="13"/>
  <c r="L32" i="8" s="1"/>
  <c r="K3" i="8"/>
  <c r="K7" i="8"/>
  <c r="K11" i="8"/>
  <c r="K15" i="8"/>
  <c r="K19" i="8"/>
  <c r="K23" i="8"/>
  <c r="K27" i="8"/>
  <c r="K31" i="8"/>
  <c r="K35" i="8"/>
  <c r="K39" i="8"/>
  <c r="K43" i="8"/>
  <c r="K47" i="8"/>
  <c r="K51" i="8"/>
  <c r="K55" i="8"/>
  <c r="K59" i="8"/>
  <c r="K63" i="8"/>
  <c r="K67" i="8"/>
  <c r="K71" i="8"/>
  <c r="K75" i="8"/>
  <c r="K79" i="8"/>
  <c r="K83" i="8"/>
  <c r="H5" i="13"/>
  <c r="L5" i="8" s="1"/>
  <c r="H9" i="13"/>
  <c r="L9" i="8" s="1"/>
  <c r="H13" i="13"/>
  <c r="L13" i="8" s="1"/>
  <c r="H17" i="13"/>
  <c r="L17" i="8" s="1"/>
  <c r="H21" i="13"/>
  <c r="L21" i="8" s="1"/>
  <c r="H25" i="13"/>
  <c r="L25" i="8" s="1"/>
  <c r="H29" i="13"/>
  <c r="L29" i="8" s="1"/>
  <c r="H33" i="13"/>
  <c r="L33" i="8" s="1"/>
  <c r="H37" i="13"/>
  <c r="L37" i="8" s="1"/>
  <c r="H41" i="13"/>
  <c r="L41" i="8" s="1"/>
  <c r="H45" i="13"/>
  <c r="L45" i="8" s="1"/>
  <c r="H49" i="13"/>
  <c r="L49" i="8" s="1"/>
  <c r="H53" i="13"/>
  <c r="L53" i="8" s="1"/>
  <c r="H57" i="13"/>
  <c r="L57" i="8" s="1"/>
  <c r="H61" i="13"/>
  <c r="L61" i="8" s="1"/>
  <c r="H65" i="13"/>
  <c r="L65" i="8" s="1"/>
  <c r="H69" i="13"/>
  <c r="L69" i="8" s="1"/>
  <c r="H73" i="13"/>
  <c r="L73" i="8" s="1"/>
  <c r="H77" i="13"/>
  <c r="L77" i="8" s="1"/>
  <c r="H81" i="13"/>
  <c r="L81" i="8" s="1"/>
  <c r="K22" i="8"/>
  <c r="K38" i="8"/>
  <c r="K50" i="8"/>
  <c r="K62" i="8"/>
  <c r="K74" i="8"/>
  <c r="K4" i="8"/>
  <c r="K8" i="8"/>
  <c r="K12" i="8"/>
  <c r="K16" i="8"/>
  <c r="K20" i="8"/>
  <c r="K24" i="8"/>
  <c r="K28" i="8"/>
  <c r="K32" i="8"/>
  <c r="K36" i="8"/>
  <c r="K40" i="8"/>
  <c r="K44" i="8"/>
  <c r="K48" i="8"/>
  <c r="K52" i="8"/>
  <c r="K56" i="8"/>
  <c r="K60" i="8"/>
  <c r="K64" i="8"/>
  <c r="K68" i="8"/>
  <c r="K72" i="8"/>
  <c r="K76" i="8"/>
  <c r="K80" i="8"/>
  <c r="H6" i="13"/>
  <c r="L6" i="8" s="1"/>
  <c r="H10" i="13"/>
  <c r="L10" i="8" s="1"/>
  <c r="H14" i="13"/>
  <c r="L14" i="8" s="1"/>
  <c r="H18" i="13"/>
  <c r="L18" i="8" s="1"/>
  <c r="H22" i="13"/>
  <c r="L22" i="8" s="1"/>
  <c r="H26" i="13"/>
  <c r="L26" i="8" s="1"/>
  <c r="H30" i="13"/>
  <c r="L30" i="8" s="1"/>
  <c r="H34" i="13"/>
  <c r="L34" i="8" s="1"/>
  <c r="H38" i="13"/>
  <c r="L38" i="8" s="1"/>
  <c r="H42" i="13"/>
  <c r="L42" i="8" s="1"/>
  <c r="H46" i="13"/>
  <c r="L46" i="8" s="1"/>
  <c r="H50" i="13"/>
  <c r="L50" i="8" s="1"/>
  <c r="H54" i="13"/>
  <c r="L54" i="8" s="1"/>
  <c r="H58" i="13"/>
  <c r="L58" i="8" s="1"/>
  <c r="H62" i="13"/>
  <c r="L62" i="8" s="1"/>
  <c r="H66" i="13"/>
  <c r="L66" i="8" s="1"/>
  <c r="H70" i="13"/>
  <c r="L70" i="8" s="1"/>
  <c r="H74" i="13"/>
  <c r="L74" i="8" s="1"/>
  <c r="H78" i="13"/>
  <c r="L78" i="8" s="1"/>
  <c r="H82" i="13"/>
  <c r="L82" i="8" s="1"/>
  <c r="K10" i="8"/>
  <c r="K18" i="8"/>
  <c r="K34" i="8"/>
  <c r="K46" i="8"/>
  <c r="K58" i="8"/>
  <c r="K70" i="8"/>
  <c r="K5" i="8"/>
  <c r="K9" i="8"/>
  <c r="K13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69" i="8"/>
  <c r="K73" i="8"/>
  <c r="K77" i="8"/>
  <c r="K81" i="8"/>
  <c r="H3" i="13"/>
  <c r="L3" i="8" s="1"/>
  <c r="H7" i="13"/>
  <c r="L7" i="8" s="1"/>
  <c r="H11" i="13"/>
  <c r="L11" i="8" s="1"/>
  <c r="H15" i="13"/>
  <c r="L15" i="8" s="1"/>
  <c r="H19" i="13"/>
  <c r="L19" i="8" s="1"/>
  <c r="H23" i="13"/>
  <c r="L23" i="8" s="1"/>
  <c r="H27" i="13"/>
  <c r="L27" i="8" s="1"/>
  <c r="H31" i="13"/>
  <c r="L31" i="8" s="1"/>
  <c r="H35" i="13"/>
  <c r="L35" i="8" s="1"/>
  <c r="H39" i="13"/>
  <c r="L39" i="8" s="1"/>
  <c r="H43" i="13"/>
  <c r="L43" i="8" s="1"/>
  <c r="H47" i="13"/>
  <c r="L47" i="8" s="1"/>
  <c r="H51" i="13"/>
  <c r="L51" i="8" s="1"/>
  <c r="H55" i="13"/>
  <c r="L55" i="8" s="1"/>
  <c r="H59" i="13"/>
  <c r="L59" i="8" s="1"/>
  <c r="H63" i="13"/>
  <c r="L63" i="8" s="1"/>
  <c r="H67" i="13"/>
  <c r="L67" i="8" s="1"/>
  <c r="H71" i="13"/>
  <c r="L71" i="8" s="1"/>
  <c r="H75" i="13"/>
  <c r="L75" i="8" s="1"/>
  <c r="H79" i="13"/>
  <c r="L79" i="8" s="1"/>
  <c r="H83" i="13"/>
  <c r="L83" i="8" s="1"/>
  <c r="R6" i="8" s="1"/>
  <c r="K6" i="8"/>
  <c r="K14" i="8"/>
  <c r="K26" i="8"/>
  <c r="K30" i="8"/>
  <c r="K42" i="8"/>
  <c r="K54" i="8"/>
  <c r="K66" i="8"/>
  <c r="K78" i="8"/>
  <c r="H76" i="13"/>
  <c r="L76" i="8" s="1"/>
  <c r="H60" i="13"/>
  <c r="L60" i="8" s="1"/>
  <c r="H44" i="13"/>
  <c r="L44" i="8" s="1"/>
  <c r="H28" i="13"/>
  <c r="L28" i="8" s="1"/>
  <c r="H12" i="13"/>
  <c r="L12" i="8" s="1"/>
  <c r="H72" i="13"/>
  <c r="L72" i="8" s="1"/>
  <c r="H56" i="13"/>
  <c r="L56" i="8" s="1"/>
  <c r="H40" i="13"/>
  <c r="L40" i="8" s="1"/>
  <c r="H24" i="13"/>
  <c r="L24" i="8" s="1"/>
  <c r="H8" i="13"/>
  <c r="L8" i="8" s="1"/>
  <c r="K82" i="8"/>
  <c r="G60" i="12"/>
  <c r="L60" i="7" s="1"/>
  <c r="G28" i="12"/>
  <c r="L28" i="7" s="1"/>
  <c r="G52" i="12"/>
  <c r="L52" i="7" s="1"/>
  <c r="G20" i="12"/>
  <c r="L20" i="7" s="1"/>
  <c r="G76" i="12"/>
  <c r="L76" i="7" s="1"/>
  <c r="G44" i="12"/>
  <c r="L44" i="7" s="1"/>
  <c r="G12" i="12"/>
  <c r="L12" i="7" s="1"/>
  <c r="G68" i="12"/>
  <c r="L68" i="7" s="1"/>
  <c r="G36" i="12"/>
  <c r="L36" i="7" s="1"/>
  <c r="G4" i="12"/>
  <c r="L4" i="7" s="1"/>
  <c r="K75" i="7"/>
  <c r="K67" i="7"/>
  <c r="K59" i="7"/>
  <c r="K51" i="7"/>
  <c r="K43" i="7"/>
  <c r="K35" i="7"/>
  <c r="K27" i="7"/>
  <c r="K19" i="7"/>
  <c r="K11" i="7"/>
  <c r="K3" i="7"/>
  <c r="G75" i="12"/>
  <c r="L75" i="7" s="1"/>
  <c r="G67" i="12"/>
  <c r="L67" i="7" s="1"/>
  <c r="G59" i="12"/>
  <c r="L59" i="7" s="1"/>
  <c r="G51" i="12"/>
  <c r="L51" i="7" s="1"/>
  <c r="G43" i="12"/>
  <c r="L43" i="7" s="1"/>
  <c r="G35" i="12"/>
  <c r="L35" i="7" s="1"/>
  <c r="G27" i="12"/>
  <c r="L27" i="7" s="1"/>
  <c r="G19" i="12"/>
  <c r="L19" i="7" s="1"/>
  <c r="G11" i="12"/>
  <c r="L11" i="7" s="1"/>
  <c r="F2" i="12"/>
  <c r="K4" i="7"/>
  <c r="K8" i="7"/>
  <c r="K12" i="7"/>
  <c r="K16" i="7"/>
  <c r="K20" i="7"/>
  <c r="K24" i="7"/>
  <c r="K28" i="7"/>
  <c r="K32" i="7"/>
  <c r="K36" i="7"/>
  <c r="K40" i="7"/>
  <c r="K44" i="7"/>
  <c r="K48" i="7"/>
  <c r="K52" i="7"/>
  <c r="K56" i="7"/>
  <c r="K60" i="7"/>
  <c r="K64" i="7"/>
  <c r="K68" i="7"/>
  <c r="K72" i="7"/>
  <c r="K76" i="7"/>
  <c r="G5" i="12"/>
  <c r="L5" i="7" s="1"/>
  <c r="G9" i="12"/>
  <c r="L9" i="7" s="1"/>
  <c r="G13" i="12"/>
  <c r="L13" i="7" s="1"/>
  <c r="G17" i="12"/>
  <c r="L17" i="7" s="1"/>
  <c r="G21" i="12"/>
  <c r="L21" i="7" s="1"/>
  <c r="G25" i="12"/>
  <c r="L25" i="7" s="1"/>
  <c r="G29" i="12"/>
  <c r="L29" i="7" s="1"/>
  <c r="G33" i="12"/>
  <c r="L33" i="7" s="1"/>
  <c r="G37" i="12"/>
  <c r="L37" i="7" s="1"/>
  <c r="G41" i="12"/>
  <c r="L41" i="7" s="1"/>
  <c r="G45" i="12"/>
  <c r="L45" i="7" s="1"/>
  <c r="G49" i="12"/>
  <c r="L49" i="7" s="1"/>
  <c r="G53" i="12"/>
  <c r="L53" i="7" s="1"/>
  <c r="G57" i="12"/>
  <c r="L57" i="7" s="1"/>
  <c r="G61" i="12"/>
  <c r="L61" i="7" s="1"/>
  <c r="G65" i="12"/>
  <c r="L65" i="7" s="1"/>
  <c r="G69" i="12"/>
  <c r="L69" i="7" s="1"/>
  <c r="G73" i="12"/>
  <c r="L73" i="7" s="1"/>
  <c r="G77" i="12"/>
  <c r="L77" i="7" s="1"/>
  <c r="G6" i="12"/>
  <c r="L6" i="7" s="1"/>
  <c r="G10" i="12"/>
  <c r="L10" i="7" s="1"/>
  <c r="G14" i="12"/>
  <c r="L14" i="7" s="1"/>
  <c r="G18" i="12"/>
  <c r="L18" i="7" s="1"/>
  <c r="G22" i="12"/>
  <c r="L22" i="7" s="1"/>
  <c r="G26" i="12"/>
  <c r="L26" i="7" s="1"/>
  <c r="G30" i="12"/>
  <c r="L30" i="7" s="1"/>
  <c r="G34" i="12"/>
  <c r="L34" i="7" s="1"/>
  <c r="G38" i="12"/>
  <c r="L38" i="7" s="1"/>
  <c r="G42" i="12"/>
  <c r="L42" i="7" s="1"/>
  <c r="G46" i="12"/>
  <c r="L46" i="7" s="1"/>
  <c r="G50" i="12"/>
  <c r="L50" i="7" s="1"/>
  <c r="G54" i="12"/>
  <c r="L54" i="7" s="1"/>
  <c r="G58" i="12"/>
  <c r="L58" i="7" s="1"/>
  <c r="G62" i="12"/>
  <c r="L62" i="7" s="1"/>
  <c r="G66" i="12"/>
  <c r="L66" i="7" s="1"/>
  <c r="G70" i="12"/>
  <c r="L70" i="7" s="1"/>
  <c r="G74" i="12"/>
  <c r="L74" i="7" s="1"/>
  <c r="G78" i="12"/>
  <c r="L78" i="7" s="1"/>
  <c r="K5" i="7"/>
  <c r="K9" i="7"/>
  <c r="K13" i="7"/>
  <c r="K17" i="7"/>
  <c r="K21" i="7"/>
  <c r="K25" i="7"/>
  <c r="K29" i="7"/>
  <c r="K33" i="7"/>
  <c r="K37" i="7"/>
  <c r="K41" i="7"/>
  <c r="K45" i="7"/>
  <c r="K49" i="7"/>
  <c r="K53" i="7"/>
  <c r="K57" i="7"/>
  <c r="K61" i="7"/>
  <c r="K65" i="7"/>
  <c r="K69" i="7"/>
  <c r="K73" i="7"/>
  <c r="K77" i="7"/>
  <c r="G72" i="12"/>
  <c r="L72" i="7" s="1"/>
  <c r="G64" i="12"/>
  <c r="L64" i="7" s="1"/>
  <c r="G56" i="12"/>
  <c r="L56" i="7" s="1"/>
  <c r="G48" i="12"/>
  <c r="L48" i="7" s="1"/>
  <c r="G40" i="12"/>
  <c r="L40" i="7" s="1"/>
  <c r="G32" i="12"/>
  <c r="L32" i="7" s="1"/>
  <c r="G24" i="12"/>
  <c r="L24" i="7" s="1"/>
  <c r="G16" i="12"/>
  <c r="L16" i="7" s="1"/>
  <c r="G8" i="12"/>
  <c r="L8" i="7" s="1"/>
  <c r="K79" i="7"/>
  <c r="K71" i="7"/>
  <c r="K63" i="7"/>
  <c r="K55" i="7"/>
  <c r="K47" i="7"/>
  <c r="K39" i="7"/>
  <c r="K31" i="7"/>
  <c r="K23" i="7"/>
  <c r="K15" i="7"/>
  <c r="K7" i="7"/>
  <c r="K74" i="7"/>
  <c r="K66" i="7"/>
  <c r="K58" i="7"/>
  <c r="K50" i="7"/>
  <c r="K42" i="7"/>
  <c r="K34" i="7"/>
  <c r="K26" i="7"/>
  <c r="K18" i="7"/>
  <c r="K10" i="7"/>
  <c r="G79" i="12"/>
  <c r="L79" i="7" s="1"/>
  <c r="G71" i="12"/>
  <c r="L71" i="7" s="1"/>
  <c r="G63" i="12"/>
  <c r="L63" i="7" s="1"/>
  <c r="G55" i="12"/>
  <c r="L55" i="7" s="1"/>
  <c r="G47" i="12"/>
  <c r="L47" i="7" s="1"/>
  <c r="G39" i="12"/>
  <c r="L39" i="7" s="1"/>
  <c r="G31" i="12"/>
  <c r="L31" i="7" s="1"/>
  <c r="G23" i="12"/>
  <c r="L23" i="7" s="1"/>
  <c r="G15" i="12"/>
  <c r="L15" i="7" s="1"/>
  <c r="G7" i="12"/>
  <c r="L7" i="7" s="1"/>
  <c r="K78" i="7"/>
  <c r="K70" i="7"/>
  <c r="K62" i="7"/>
  <c r="K54" i="7"/>
  <c r="K46" i="7"/>
  <c r="K38" i="7"/>
  <c r="K30" i="7"/>
  <c r="K22" i="7"/>
  <c r="K14" i="7"/>
  <c r="K6" i="7"/>
  <c r="F81" i="11"/>
  <c r="L81" i="4" s="1"/>
  <c r="F65" i="11"/>
  <c r="L65" i="4" s="1"/>
  <c r="F49" i="11"/>
  <c r="L49" i="4" s="1"/>
  <c r="F33" i="11"/>
  <c r="L33" i="4" s="1"/>
  <c r="F17" i="11"/>
  <c r="L17" i="4" s="1"/>
  <c r="K80" i="4"/>
  <c r="K55" i="4"/>
  <c r="K39" i="4"/>
  <c r="K23" i="4"/>
  <c r="K7" i="4"/>
  <c r="F78" i="11"/>
  <c r="L78" i="4" s="1"/>
  <c r="F62" i="11"/>
  <c r="L62" i="4" s="1"/>
  <c r="F46" i="11"/>
  <c r="L46" i="4" s="1"/>
  <c r="F30" i="11"/>
  <c r="L30" i="4" s="1"/>
  <c r="F14" i="11"/>
  <c r="L14" i="4" s="1"/>
  <c r="K72" i="4"/>
  <c r="K48" i="4"/>
  <c r="K32" i="4"/>
  <c r="K16" i="4"/>
  <c r="F73" i="11"/>
  <c r="L73" i="4" s="1"/>
  <c r="F57" i="11"/>
  <c r="L57" i="4" s="1"/>
  <c r="F41" i="11"/>
  <c r="L41" i="4" s="1"/>
  <c r="F25" i="11"/>
  <c r="L25" i="4" s="1"/>
  <c r="F9" i="11"/>
  <c r="L9" i="4" s="1"/>
  <c r="K64" i="4"/>
  <c r="K47" i="4"/>
  <c r="K31" i="4"/>
  <c r="K15" i="4"/>
  <c r="F70" i="11"/>
  <c r="L70" i="4" s="1"/>
  <c r="F54" i="11"/>
  <c r="L54" i="4" s="1"/>
  <c r="F38" i="11"/>
  <c r="L38" i="4" s="1"/>
  <c r="F22" i="11"/>
  <c r="L22" i="4" s="1"/>
  <c r="F6" i="11"/>
  <c r="L6" i="4" s="1"/>
  <c r="K56" i="4"/>
  <c r="K40" i="4"/>
  <c r="K24" i="4"/>
  <c r="K8" i="4"/>
  <c r="K79" i="4"/>
  <c r="K71" i="4"/>
  <c r="K63" i="4"/>
  <c r="F85" i="11"/>
  <c r="L85" i="4" s="1"/>
  <c r="F77" i="11"/>
  <c r="L77" i="4" s="1"/>
  <c r="F69" i="11"/>
  <c r="L69" i="4" s="1"/>
  <c r="F61" i="11"/>
  <c r="L61" i="4" s="1"/>
  <c r="F53" i="11"/>
  <c r="L53" i="4" s="1"/>
  <c r="F45" i="11"/>
  <c r="L45" i="4" s="1"/>
  <c r="F37" i="11"/>
  <c r="L37" i="4" s="1"/>
  <c r="F29" i="11"/>
  <c r="L29" i="4" s="1"/>
  <c r="F21" i="11"/>
  <c r="L21" i="4" s="1"/>
  <c r="F13" i="11"/>
  <c r="L13" i="4" s="1"/>
  <c r="F5" i="11"/>
  <c r="L5" i="4" s="1"/>
  <c r="K84" i="4"/>
  <c r="K76" i="4"/>
  <c r="K68" i="4"/>
  <c r="K60" i="4"/>
  <c r="K52" i="4"/>
  <c r="K44" i="4"/>
  <c r="K36" i="4"/>
  <c r="K28" i="4"/>
  <c r="K20" i="4"/>
  <c r="K12" i="4"/>
  <c r="E2" i="11"/>
  <c r="F2" i="11" s="1"/>
  <c r="L2" i="4" s="1"/>
  <c r="K5" i="4"/>
  <c r="K9" i="4"/>
  <c r="K13" i="4"/>
  <c r="K17" i="4"/>
  <c r="K21" i="4"/>
  <c r="K25" i="4"/>
  <c r="K29" i="4"/>
  <c r="K33" i="4"/>
  <c r="K37" i="4"/>
  <c r="K41" i="4"/>
  <c r="K45" i="4"/>
  <c r="K49" i="4"/>
  <c r="K53" i="4"/>
  <c r="K57" i="4"/>
  <c r="K61" i="4"/>
  <c r="K65" i="4"/>
  <c r="K69" i="4"/>
  <c r="K73" i="4"/>
  <c r="K77" i="4"/>
  <c r="K81" i="4"/>
  <c r="K85" i="4"/>
  <c r="F3" i="11"/>
  <c r="L3" i="4" s="1"/>
  <c r="F7" i="11"/>
  <c r="L7" i="4" s="1"/>
  <c r="F11" i="11"/>
  <c r="L11" i="4" s="1"/>
  <c r="F15" i="11"/>
  <c r="L15" i="4" s="1"/>
  <c r="F19" i="11"/>
  <c r="L19" i="4" s="1"/>
  <c r="F23" i="11"/>
  <c r="L23" i="4" s="1"/>
  <c r="F27" i="11"/>
  <c r="L27" i="4" s="1"/>
  <c r="F31" i="11"/>
  <c r="L31" i="4" s="1"/>
  <c r="F35" i="11"/>
  <c r="L35" i="4" s="1"/>
  <c r="F39" i="11"/>
  <c r="L39" i="4" s="1"/>
  <c r="F43" i="11"/>
  <c r="L43" i="4" s="1"/>
  <c r="F47" i="11"/>
  <c r="L47" i="4" s="1"/>
  <c r="F51" i="11"/>
  <c r="L51" i="4" s="1"/>
  <c r="F55" i="11"/>
  <c r="L55" i="4" s="1"/>
  <c r="F59" i="11"/>
  <c r="L59" i="4" s="1"/>
  <c r="F63" i="11"/>
  <c r="L63" i="4" s="1"/>
  <c r="F67" i="11"/>
  <c r="L67" i="4" s="1"/>
  <c r="F71" i="11"/>
  <c r="L71" i="4" s="1"/>
  <c r="F75" i="11"/>
  <c r="L75" i="4" s="1"/>
  <c r="F79" i="11"/>
  <c r="L79" i="4" s="1"/>
  <c r="F83" i="11"/>
  <c r="L83" i="4" s="1"/>
  <c r="K6" i="4"/>
  <c r="K10" i="4"/>
  <c r="K14" i="4"/>
  <c r="K18" i="4"/>
  <c r="K22" i="4"/>
  <c r="K26" i="4"/>
  <c r="K30" i="4"/>
  <c r="K34" i="4"/>
  <c r="K38" i="4"/>
  <c r="K42" i="4"/>
  <c r="K46" i="4"/>
  <c r="K50" i="4"/>
  <c r="K54" i="4"/>
  <c r="K58" i="4"/>
  <c r="K62" i="4"/>
  <c r="K66" i="4"/>
  <c r="K70" i="4"/>
  <c r="K74" i="4"/>
  <c r="K78" i="4"/>
  <c r="K82" i="4"/>
  <c r="F4" i="11"/>
  <c r="L4" i="4" s="1"/>
  <c r="F8" i="11"/>
  <c r="L8" i="4" s="1"/>
  <c r="F12" i="11"/>
  <c r="L12" i="4" s="1"/>
  <c r="F16" i="11"/>
  <c r="L16" i="4" s="1"/>
  <c r="F20" i="11"/>
  <c r="L20" i="4" s="1"/>
  <c r="F24" i="11"/>
  <c r="L24" i="4" s="1"/>
  <c r="F28" i="11"/>
  <c r="L28" i="4" s="1"/>
  <c r="F32" i="11"/>
  <c r="L32" i="4" s="1"/>
  <c r="F36" i="11"/>
  <c r="L36" i="4" s="1"/>
  <c r="F40" i="11"/>
  <c r="L40" i="4" s="1"/>
  <c r="F44" i="11"/>
  <c r="L44" i="4" s="1"/>
  <c r="F48" i="11"/>
  <c r="L48" i="4" s="1"/>
  <c r="F52" i="11"/>
  <c r="L52" i="4" s="1"/>
  <c r="F56" i="11"/>
  <c r="L56" i="4" s="1"/>
  <c r="F60" i="11"/>
  <c r="L60" i="4" s="1"/>
  <c r="F64" i="11"/>
  <c r="L64" i="4" s="1"/>
  <c r="F68" i="11"/>
  <c r="L68" i="4" s="1"/>
  <c r="F72" i="11"/>
  <c r="L72" i="4" s="1"/>
  <c r="F76" i="11"/>
  <c r="L76" i="4" s="1"/>
  <c r="F80" i="11"/>
  <c r="L80" i="4" s="1"/>
  <c r="F84" i="11"/>
  <c r="L84" i="4" s="1"/>
  <c r="F82" i="11"/>
  <c r="L82" i="4" s="1"/>
  <c r="F74" i="11"/>
  <c r="L74" i="4" s="1"/>
  <c r="F66" i="11"/>
  <c r="L66" i="4" s="1"/>
  <c r="F58" i="11"/>
  <c r="L58" i="4" s="1"/>
  <c r="F50" i="11"/>
  <c r="L50" i="4" s="1"/>
  <c r="F42" i="11"/>
  <c r="L42" i="4" s="1"/>
  <c r="F34" i="11"/>
  <c r="L34" i="4" s="1"/>
  <c r="F26" i="11"/>
  <c r="L26" i="4" s="1"/>
  <c r="F18" i="11"/>
  <c r="L18" i="4" s="1"/>
  <c r="F10" i="11"/>
  <c r="L10" i="4" s="1"/>
  <c r="K83" i="4"/>
  <c r="K75" i="4"/>
  <c r="K67" i="4"/>
  <c r="K59" i="4"/>
  <c r="K51" i="4"/>
  <c r="K43" i="4"/>
  <c r="K35" i="4"/>
  <c r="K27" i="4"/>
  <c r="K19" i="4"/>
  <c r="K11" i="4"/>
  <c r="K3" i="4"/>
  <c r="E75" i="10"/>
  <c r="L75" i="2" s="1"/>
  <c r="E52" i="10"/>
  <c r="L52" i="2" s="1"/>
  <c r="E20" i="10"/>
  <c r="L20" i="2" s="1"/>
  <c r="K75" i="2"/>
  <c r="K43" i="2"/>
  <c r="K11" i="2"/>
  <c r="E72" i="10"/>
  <c r="L72" i="2" s="1"/>
  <c r="E48" i="10"/>
  <c r="L48" i="2" s="1"/>
  <c r="E32" i="10"/>
  <c r="L32" i="2" s="1"/>
  <c r="K71" i="2"/>
  <c r="K39" i="2"/>
  <c r="K7" i="2"/>
  <c r="E79" i="10"/>
  <c r="L79" i="2" s="1"/>
  <c r="E71" i="10"/>
  <c r="L71" i="2" s="1"/>
  <c r="E60" i="10"/>
  <c r="L60" i="2" s="1"/>
  <c r="E44" i="10"/>
  <c r="L44" i="2" s="1"/>
  <c r="E28" i="10"/>
  <c r="L28" i="2" s="1"/>
  <c r="E12" i="10"/>
  <c r="L12" i="2" s="1"/>
  <c r="K83" i="2"/>
  <c r="K67" i="2"/>
  <c r="K51" i="2"/>
  <c r="K35" i="2"/>
  <c r="K19" i="2"/>
  <c r="K3" i="2"/>
  <c r="E83" i="10"/>
  <c r="L83" i="2" s="1"/>
  <c r="E67" i="10"/>
  <c r="L67" i="2" s="1"/>
  <c r="E36" i="10"/>
  <c r="L36" i="2" s="1"/>
  <c r="E4" i="10"/>
  <c r="L4" i="2" s="1"/>
  <c r="K59" i="2"/>
  <c r="K27" i="2"/>
  <c r="E80" i="10"/>
  <c r="L80" i="2" s="1"/>
  <c r="E64" i="10"/>
  <c r="L64" i="2" s="1"/>
  <c r="E16" i="10"/>
  <c r="L16" i="2" s="1"/>
  <c r="K55" i="2"/>
  <c r="K23" i="2"/>
  <c r="E84" i="10"/>
  <c r="L84" i="2" s="1"/>
  <c r="E76" i="10"/>
  <c r="L76" i="2" s="1"/>
  <c r="E68" i="10"/>
  <c r="L68" i="2" s="1"/>
  <c r="E56" i="10"/>
  <c r="L56" i="2" s="1"/>
  <c r="E40" i="10"/>
  <c r="L40" i="2" s="1"/>
  <c r="E24" i="10"/>
  <c r="L24" i="2" s="1"/>
  <c r="E8" i="10"/>
  <c r="L8" i="2" s="1"/>
  <c r="K79" i="2"/>
  <c r="K63" i="2"/>
  <c r="K47" i="2"/>
  <c r="K31" i="2"/>
  <c r="K15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K22" i="2"/>
  <c r="K18" i="2"/>
  <c r="K14" i="2"/>
  <c r="K10" i="2"/>
  <c r="K6" i="2"/>
  <c r="E63" i="10"/>
  <c r="L63" i="2" s="1"/>
  <c r="E59" i="10"/>
  <c r="L59" i="2" s="1"/>
  <c r="E55" i="10"/>
  <c r="L55" i="2" s="1"/>
  <c r="E51" i="10"/>
  <c r="L51" i="2" s="1"/>
  <c r="E47" i="10"/>
  <c r="L47" i="2" s="1"/>
  <c r="E43" i="10"/>
  <c r="L43" i="2" s="1"/>
  <c r="E39" i="10"/>
  <c r="L39" i="2" s="1"/>
  <c r="E35" i="10"/>
  <c r="L35" i="2" s="1"/>
  <c r="E31" i="10"/>
  <c r="L31" i="2" s="1"/>
  <c r="E27" i="10"/>
  <c r="L27" i="2" s="1"/>
  <c r="E23" i="10"/>
  <c r="L23" i="2" s="1"/>
  <c r="E19" i="10"/>
  <c r="L19" i="2" s="1"/>
  <c r="E15" i="10"/>
  <c r="L15" i="2" s="1"/>
  <c r="E11" i="10"/>
  <c r="L11" i="2" s="1"/>
  <c r="E7" i="10"/>
  <c r="L7" i="2" s="1"/>
  <c r="E3" i="10"/>
  <c r="L3" i="2" s="1"/>
  <c r="R4" i="2" s="1"/>
  <c r="E86" i="10"/>
  <c r="L86" i="2" s="1"/>
  <c r="E82" i="10"/>
  <c r="L82" i="2" s="1"/>
  <c r="E78" i="10"/>
  <c r="L78" i="2" s="1"/>
  <c r="E74" i="10"/>
  <c r="L74" i="2" s="1"/>
  <c r="E70" i="10"/>
  <c r="L70" i="2" s="1"/>
  <c r="E66" i="10"/>
  <c r="L66" i="2" s="1"/>
  <c r="E62" i="10"/>
  <c r="L62" i="2" s="1"/>
  <c r="E58" i="10"/>
  <c r="L58" i="2" s="1"/>
  <c r="E54" i="10"/>
  <c r="L54" i="2" s="1"/>
  <c r="E50" i="10"/>
  <c r="L50" i="2" s="1"/>
  <c r="E46" i="10"/>
  <c r="L46" i="2" s="1"/>
  <c r="E42" i="10"/>
  <c r="L42" i="2" s="1"/>
  <c r="E38" i="10"/>
  <c r="L38" i="2" s="1"/>
  <c r="E34" i="10"/>
  <c r="L34" i="2" s="1"/>
  <c r="E30" i="10"/>
  <c r="L30" i="2" s="1"/>
  <c r="E26" i="10"/>
  <c r="L26" i="2" s="1"/>
  <c r="E22" i="10"/>
  <c r="L22" i="2" s="1"/>
  <c r="E18" i="10"/>
  <c r="L18" i="2" s="1"/>
  <c r="E14" i="10"/>
  <c r="L14" i="2" s="1"/>
  <c r="E10" i="10"/>
  <c r="L10" i="2" s="1"/>
  <c r="E6" i="10"/>
  <c r="L6" i="2" s="1"/>
  <c r="K85" i="2"/>
  <c r="K81" i="2"/>
  <c r="K77" i="2"/>
  <c r="K73" i="2"/>
  <c r="K69" i="2"/>
  <c r="K65" i="2"/>
  <c r="K61" i="2"/>
  <c r="K57" i="2"/>
  <c r="K53" i="2"/>
  <c r="K49" i="2"/>
  <c r="K45" i="2"/>
  <c r="K41" i="2"/>
  <c r="K37" i="2"/>
  <c r="K33" i="2"/>
  <c r="K29" i="2"/>
  <c r="K25" i="2"/>
  <c r="K21" i="2"/>
  <c r="K17" i="2"/>
  <c r="K13" i="2"/>
  <c r="K9" i="2"/>
  <c r="K5" i="2"/>
  <c r="E85" i="10"/>
  <c r="L85" i="2" s="1"/>
  <c r="E81" i="10"/>
  <c r="L81" i="2" s="1"/>
  <c r="E77" i="10"/>
  <c r="L77" i="2" s="1"/>
  <c r="E73" i="10"/>
  <c r="L73" i="2" s="1"/>
  <c r="E69" i="10"/>
  <c r="L69" i="2" s="1"/>
  <c r="E65" i="10"/>
  <c r="L65" i="2" s="1"/>
  <c r="E61" i="10"/>
  <c r="L61" i="2" s="1"/>
  <c r="E57" i="10"/>
  <c r="L57" i="2" s="1"/>
  <c r="E53" i="10"/>
  <c r="L53" i="2" s="1"/>
  <c r="E49" i="10"/>
  <c r="L49" i="2" s="1"/>
  <c r="E45" i="10"/>
  <c r="L45" i="2" s="1"/>
  <c r="E41" i="10"/>
  <c r="L41" i="2" s="1"/>
  <c r="E37" i="10"/>
  <c r="L37" i="2" s="1"/>
  <c r="E33" i="10"/>
  <c r="L33" i="2" s="1"/>
  <c r="E29" i="10"/>
  <c r="L29" i="2" s="1"/>
  <c r="E25" i="10"/>
  <c r="L25" i="2" s="1"/>
  <c r="E21" i="10"/>
  <c r="L21" i="2" s="1"/>
  <c r="E17" i="10"/>
  <c r="L17" i="2" s="1"/>
  <c r="E13" i="10"/>
  <c r="L13" i="2" s="1"/>
  <c r="E9" i="10"/>
  <c r="L9" i="2" s="1"/>
  <c r="E5" i="10"/>
  <c r="L5" i="2" s="1"/>
  <c r="K84" i="2"/>
  <c r="K80" i="2"/>
  <c r="K76" i="2"/>
  <c r="K72" i="2"/>
  <c r="K68" i="2"/>
  <c r="K64" i="2"/>
  <c r="K60" i="2"/>
  <c r="K56" i="2"/>
  <c r="K52" i="2"/>
  <c r="K48" i="2"/>
  <c r="K44" i="2"/>
  <c r="K40" i="2"/>
  <c r="K36" i="2"/>
  <c r="K32" i="2"/>
  <c r="K28" i="2"/>
  <c r="K24" i="2"/>
  <c r="K20" i="2"/>
  <c r="K16" i="2"/>
  <c r="K12" i="2"/>
  <c r="K8" i="2"/>
  <c r="K4" i="2"/>
  <c r="T8" i="13"/>
  <c r="O9" i="8" s="1"/>
  <c r="V5" i="8" s="1"/>
  <c r="S8" i="13"/>
  <c r="O4" i="8" s="1"/>
  <c r="U4" i="8" s="1"/>
  <c r="U8" i="13"/>
  <c r="O11" i="8" s="1"/>
  <c r="R8" i="12"/>
  <c r="O5" i="7" s="1"/>
  <c r="U5" i="7" s="1"/>
  <c r="S8" i="12"/>
  <c r="O8" i="7" s="1"/>
  <c r="V4" i="7" s="1"/>
  <c r="T8" i="12"/>
  <c r="O12" i="7" s="1"/>
  <c r="W4" i="7" s="1"/>
  <c r="S8" i="11"/>
  <c r="O11" i="4" s="1"/>
  <c r="R8" i="11"/>
  <c r="O8" i="4" s="1"/>
  <c r="V4" i="4" s="1"/>
  <c r="Q8" i="11"/>
  <c r="O5" i="4" s="1"/>
  <c r="U5" i="4" s="1"/>
  <c r="K2" i="2"/>
  <c r="P8" i="10"/>
  <c r="O4" i="2" s="1"/>
  <c r="Q8" i="10"/>
  <c r="O7" i="2" s="1"/>
  <c r="R8" i="10"/>
  <c r="O12" i="2" s="1"/>
  <c r="R5" i="8" l="1"/>
  <c r="R5" i="7"/>
  <c r="R4" i="4"/>
  <c r="R5" i="4"/>
  <c r="R6" i="4"/>
  <c r="R5" i="2"/>
  <c r="R6" i="2"/>
  <c r="K2" i="8"/>
  <c r="H2" i="13"/>
  <c r="L2" i="8" s="1"/>
  <c r="R4" i="8" s="1"/>
  <c r="K2" i="7"/>
  <c r="G2" i="12"/>
  <c r="L2" i="7" s="1"/>
  <c r="R4" i="7" s="1"/>
  <c r="K2" i="4"/>
  <c r="O13" i="2"/>
  <c r="W5" i="2" s="1"/>
  <c r="O12" i="8"/>
  <c r="W4" i="8" s="1"/>
  <c r="O13" i="8"/>
  <c r="W5" i="8" s="1"/>
  <c r="O8" i="8"/>
  <c r="V4" i="8" s="1"/>
  <c r="O5" i="8"/>
  <c r="U5" i="8" s="1"/>
  <c r="O3" i="8"/>
  <c r="U3" i="8" s="1"/>
  <c r="W3" i="8"/>
  <c r="O7" i="8"/>
  <c r="O3" i="7"/>
  <c r="U3" i="7" s="1"/>
  <c r="O7" i="7"/>
  <c r="V3" i="7" s="1"/>
  <c r="O9" i="7"/>
  <c r="V5" i="7" s="1"/>
  <c r="O11" i="7"/>
  <c r="O13" i="7"/>
  <c r="W5" i="7" s="1"/>
  <c r="O4" i="7"/>
  <c r="U4" i="7" s="1"/>
  <c r="O9" i="4"/>
  <c r="V5" i="4" s="1"/>
  <c r="O7" i="4"/>
  <c r="V3" i="4" s="1"/>
  <c r="W3" i="4"/>
  <c r="O13" i="4"/>
  <c r="W5" i="4" s="1"/>
  <c r="O12" i="4"/>
  <c r="W4" i="4" s="1"/>
  <c r="O3" i="4"/>
  <c r="O4" i="4"/>
  <c r="U4" i="4" s="1"/>
  <c r="O9" i="2"/>
  <c r="V5" i="2" s="1"/>
  <c r="O5" i="2"/>
  <c r="U5" i="2" s="1"/>
  <c r="O11" i="2"/>
  <c r="W3" i="2" s="1"/>
  <c r="O8" i="2"/>
  <c r="V4" i="2" s="1"/>
  <c r="O3" i="2"/>
  <c r="U3" i="2" s="1"/>
  <c r="V3" i="2"/>
  <c r="W4" i="2"/>
  <c r="U4" i="2"/>
  <c r="R7" i="8" l="1"/>
  <c r="R7" i="7"/>
  <c r="R7" i="4"/>
  <c r="W6" i="8"/>
  <c r="O14" i="8"/>
  <c r="V6" i="2"/>
  <c r="O14" i="2"/>
  <c r="O14" i="4"/>
  <c r="V6" i="4"/>
  <c r="W6" i="4"/>
  <c r="U6" i="8"/>
  <c r="O6" i="8"/>
  <c r="V3" i="8"/>
  <c r="V6" i="8" s="1"/>
  <c r="O10" i="8"/>
  <c r="V6" i="7"/>
  <c r="O10" i="7"/>
  <c r="O6" i="7"/>
  <c r="U6" i="7"/>
  <c r="W3" i="7"/>
  <c r="W6" i="7" s="1"/>
  <c r="O14" i="7"/>
  <c r="O10" i="4"/>
  <c r="U3" i="4"/>
  <c r="O6" i="4"/>
  <c r="W6" i="2"/>
  <c r="R7" i="2"/>
  <c r="T11" i="2" a="1"/>
  <c r="T11" i="2" s="1"/>
  <c r="U11" i="2" s="1" a="1"/>
  <c r="U11" i="2" s="1"/>
  <c r="V11" i="2" s="1" a="1"/>
  <c r="V11" i="2" s="1"/>
  <c r="W11" i="2" s="1" a="1"/>
  <c r="W11" i="2" s="1"/>
  <c r="X11" i="2" s="1" a="1"/>
  <c r="X11" i="2" s="1"/>
  <c r="Y11" i="2" s="1" a="1"/>
  <c r="Y11" i="2" s="1"/>
  <c r="Z11" i="2" s="1" a="1"/>
  <c r="Z11" i="2" s="1"/>
  <c r="AA11" i="2" s="1" a="1"/>
  <c r="AA11" i="2" s="1"/>
  <c r="AB11" i="2" s="1" a="1"/>
  <c r="AB11" i="2" s="1"/>
  <c r="AC11" i="2" s="1" a="1"/>
  <c r="AC11" i="2" s="1"/>
  <c r="AD11" i="2" s="1" a="1"/>
  <c r="AD11" i="2" s="1"/>
  <c r="AE11" i="2" s="1" a="1"/>
  <c r="AE11" i="2" s="1"/>
  <c r="AF11" i="2" s="1" a="1"/>
  <c r="AF11" i="2" s="1"/>
  <c r="AG11" i="2" s="1" a="1"/>
  <c r="AG11" i="2" s="1"/>
  <c r="AH11" i="2" s="1" a="1"/>
  <c r="AH11" i="2" s="1"/>
  <c r="AI11" i="2" s="1" a="1"/>
  <c r="AI11" i="2" s="1"/>
  <c r="AJ11" i="2" s="1" a="1"/>
  <c r="AJ11" i="2" s="1"/>
  <c r="AK11" i="2" s="1" a="1"/>
  <c r="AK11" i="2" s="1"/>
  <c r="AL11" i="2" s="1" a="1"/>
  <c r="AL11" i="2" s="1"/>
  <c r="AM11" i="2" s="1" a="1"/>
  <c r="AM11" i="2" s="1"/>
  <c r="AN11" i="2" s="1" a="1"/>
  <c r="AN11" i="2" s="1"/>
  <c r="AO11" i="2" s="1" a="1"/>
  <c r="AO11" i="2" s="1"/>
  <c r="AP11" i="2" s="1" a="1"/>
  <c r="AP11" i="2" s="1"/>
  <c r="AQ11" i="2" s="1" a="1"/>
  <c r="AQ11" i="2" s="1"/>
  <c r="AR11" i="2" s="1" a="1"/>
  <c r="AR11" i="2" s="1"/>
  <c r="AS11" i="2" s="1" a="1"/>
  <c r="AS11" i="2" s="1"/>
  <c r="AT11" i="2" s="1" a="1"/>
  <c r="AT11" i="2" s="1"/>
  <c r="AU11" i="2" s="1" a="1"/>
  <c r="AU11" i="2" s="1"/>
  <c r="AV11" i="2" s="1" a="1"/>
  <c r="AV11" i="2" s="1"/>
  <c r="AW11" i="2" s="1" a="1"/>
  <c r="AW11" i="2" s="1"/>
  <c r="AX11" i="2" s="1" a="1"/>
  <c r="AX11" i="2" s="1"/>
  <c r="AY11" i="2" s="1" a="1"/>
  <c r="AY11" i="2" s="1"/>
  <c r="AZ11" i="2" s="1" a="1"/>
  <c r="AZ11" i="2" s="1"/>
  <c r="BA11" i="2" s="1" a="1"/>
  <c r="BA11" i="2" s="1"/>
  <c r="BB11" i="2" s="1" a="1"/>
  <c r="BB11" i="2" s="1"/>
  <c r="BC11" i="2" s="1" a="1"/>
  <c r="BC11" i="2" s="1"/>
  <c r="BD11" i="2" s="1" a="1"/>
  <c r="BD11" i="2" s="1"/>
  <c r="BE11" i="2" s="1" a="1"/>
  <c r="BE11" i="2" s="1"/>
  <c r="BF11" i="2" s="1" a="1"/>
  <c r="BF11" i="2" s="1"/>
  <c r="BG11" i="2" s="1" a="1"/>
  <c r="BG11" i="2" s="1"/>
  <c r="BH11" i="2" s="1" a="1"/>
  <c r="BH11" i="2" s="1"/>
  <c r="BI11" i="2" s="1" a="1"/>
  <c r="BI11" i="2" s="1"/>
  <c r="BJ11" i="2" s="1" a="1"/>
  <c r="BJ11" i="2" s="1"/>
  <c r="BK11" i="2" s="1" a="1"/>
  <c r="BK11" i="2" s="1"/>
  <c r="BL11" i="2" s="1" a="1"/>
  <c r="BL11" i="2" s="1"/>
  <c r="BM11" i="2" s="1" a="1"/>
  <c r="BM11" i="2" s="1"/>
  <c r="BN11" i="2" s="1" a="1"/>
  <c r="BN11" i="2" s="1"/>
  <c r="BO11" i="2" s="1" a="1"/>
  <c r="BO11" i="2" s="1"/>
  <c r="BP11" i="2" s="1" a="1"/>
  <c r="BP11" i="2" s="1"/>
  <c r="U6" i="2"/>
  <c r="O6" i="2"/>
  <c r="O10" i="2"/>
  <c r="T11" i="8" l="1" a="1"/>
  <c r="T11" i="8" s="1"/>
  <c r="U11" i="8" s="1" a="1"/>
  <c r="U11" i="8" s="1"/>
  <c r="V11" i="8" s="1" a="1"/>
  <c r="V11" i="8" s="1"/>
  <c r="W11" i="8" s="1" a="1"/>
  <c r="W11" i="8" s="1"/>
  <c r="X11" i="8" s="1" a="1"/>
  <c r="X11" i="8" s="1"/>
  <c r="Y11" i="8" s="1" a="1"/>
  <c r="Y11" i="8" s="1"/>
  <c r="Z11" i="8" s="1" a="1"/>
  <c r="Z11" i="8" s="1"/>
  <c r="AA11" i="8" s="1" a="1"/>
  <c r="AA11" i="8" s="1"/>
  <c r="AB11" i="8" s="1" a="1"/>
  <c r="AB11" i="8" s="1"/>
  <c r="AC11" i="8" s="1" a="1"/>
  <c r="AC11" i="8" s="1"/>
  <c r="AD11" i="8" s="1" a="1"/>
  <c r="AD11" i="8" s="1"/>
  <c r="AE11" i="8" s="1" a="1"/>
  <c r="AE11" i="8" s="1"/>
  <c r="AF11" i="8" s="1" a="1"/>
  <c r="AF11" i="8" s="1"/>
  <c r="AG11" i="8" s="1" a="1"/>
  <c r="AG11" i="8" s="1"/>
  <c r="AH11" i="8" s="1" a="1"/>
  <c r="AH11" i="8" s="1"/>
  <c r="AI11" i="8" s="1" a="1"/>
  <c r="AI11" i="8" s="1"/>
  <c r="AJ11" i="8" s="1" a="1"/>
  <c r="AJ11" i="8" s="1"/>
  <c r="AK11" i="8" s="1" a="1"/>
  <c r="AK11" i="8" s="1"/>
  <c r="AL11" i="8" s="1" a="1"/>
  <c r="AL11" i="8" s="1"/>
  <c r="AM11" i="8" s="1" a="1"/>
  <c r="AM11" i="8" s="1"/>
  <c r="AN11" i="8" s="1" a="1"/>
  <c r="AN11" i="8" s="1"/>
  <c r="AO11" i="8" s="1" a="1"/>
  <c r="AO11" i="8" s="1"/>
  <c r="AP11" i="8" s="1" a="1"/>
  <c r="AP11" i="8" s="1"/>
  <c r="AQ11" i="8" s="1" a="1"/>
  <c r="AQ11" i="8" s="1"/>
  <c r="AR11" i="8" s="1" a="1"/>
  <c r="AR11" i="8" s="1"/>
  <c r="AS11" i="8" s="1" a="1"/>
  <c r="AS11" i="8" s="1"/>
  <c r="AT11" i="8" s="1" a="1"/>
  <c r="AT11" i="8" s="1"/>
  <c r="AU11" i="8" s="1" a="1"/>
  <c r="AU11" i="8" s="1"/>
  <c r="AV11" i="8" s="1" a="1"/>
  <c r="AV11" i="8" s="1"/>
  <c r="AW11" i="8" s="1" a="1"/>
  <c r="AW11" i="8" s="1"/>
  <c r="AX11" i="8" s="1" a="1"/>
  <c r="AX11" i="8" s="1"/>
  <c r="AY11" i="8" s="1" a="1"/>
  <c r="AY11" i="8" s="1"/>
  <c r="AZ11" i="8" s="1" a="1"/>
  <c r="AZ11" i="8" s="1"/>
  <c r="BA11" i="8" s="1" a="1"/>
  <c r="BA11" i="8" s="1"/>
  <c r="BB11" i="8" s="1" a="1"/>
  <c r="BB11" i="8" s="1"/>
  <c r="BC11" i="8" s="1" a="1"/>
  <c r="BC11" i="8" s="1"/>
  <c r="BD11" i="8" s="1" a="1"/>
  <c r="BD11" i="8" s="1"/>
  <c r="BE11" i="8" s="1" a="1"/>
  <c r="BE11" i="8" s="1"/>
  <c r="BF11" i="8" s="1" a="1"/>
  <c r="BF11" i="8" s="1"/>
  <c r="BG11" i="8" s="1" a="1"/>
  <c r="BG11" i="8" s="1"/>
  <c r="BH11" i="8" s="1" a="1"/>
  <c r="BH11" i="8" s="1"/>
  <c r="BI11" i="8" s="1" a="1"/>
  <c r="BI11" i="8" s="1"/>
  <c r="BJ11" i="8" s="1" a="1"/>
  <c r="BJ11" i="8" s="1"/>
  <c r="BK11" i="8" s="1" a="1"/>
  <c r="BK11" i="8" s="1"/>
  <c r="BL11" i="8" s="1" a="1"/>
  <c r="BL11" i="8" s="1"/>
  <c r="BM11" i="8" s="1" a="1"/>
  <c r="BM11" i="8" s="1"/>
  <c r="BN11" i="8" s="1" a="1"/>
  <c r="BN11" i="8" s="1"/>
  <c r="BO11" i="8" s="1" a="1"/>
  <c r="BO11" i="8" s="1"/>
  <c r="BP11" i="8" s="1" a="1"/>
  <c r="BP11" i="8" s="1"/>
  <c r="T11" i="7" a="1"/>
  <c r="T11" i="7" s="1"/>
  <c r="U11" i="7" s="1" a="1"/>
  <c r="U11" i="7" s="1"/>
  <c r="V11" i="7" s="1" a="1"/>
  <c r="V11" i="7" s="1"/>
  <c r="W11" i="7" s="1" a="1"/>
  <c r="W11" i="7" s="1"/>
  <c r="X11" i="7" s="1" a="1"/>
  <c r="X11" i="7" s="1"/>
  <c r="Y11" i="7" s="1" a="1"/>
  <c r="Y11" i="7" s="1"/>
  <c r="Z11" i="7" s="1" a="1"/>
  <c r="Z11" i="7" s="1"/>
  <c r="AA11" i="7" s="1" a="1"/>
  <c r="AA11" i="7" s="1"/>
  <c r="AB11" i="7" s="1" a="1"/>
  <c r="AB11" i="7" s="1"/>
  <c r="AC11" i="7" s="1" a="1"/>
  <c r="AC11" i="7" s="1"/>
  <c r="AD11" i="7" s="1" a="1"/>
  <c r="AD11" i="7" s="1"/>
  <c r="AE11" i="7" s="1" a="1"/>
  <c r="AE11" i="7" s="1"/>
  <c r="AF11" i="7" s="1" a="1"/>
  <c r="AF11" i="7" s="1"/>
  <c r="AG11" i="7" s="1" a="1"/>
  <c r="AG11" i="7" s="1"/>
  <c r="AH11" i="7" s="1" a="1"/>
  <c r="AH11" i="7" s="1"/>
  <c r="AI11" i="7" s="1" a="1"/>
  <c r="AI11" i="7" s="1"/>
  <c r="AJ11" i="7" s="1" a="1"/>
  <c r="AJ11" i="7" s="1"/>
  <c r="AK11" i="7" s="1" a="1"/>
  <c r="AK11" i="7" s="1"/>
  <c r="AL11" i="7" s="1" a="1"/>
  <c r="AL11" i="7" s="1"/>
  <c r="AM11" i="7" s="1" a="1"/>
  <c r="AM11" i="7" s="1"/>
  <c r="AN11" i="7" s="1" a="1"/>
  <c r="AN11" i="7" s="1"/>
  <c r="AO11" i="7" s="1" a="1"/>
  <c r="AO11" i="7" s="1"/>
  <c r="AP11" i="7" s="1" a="1"/>
  <c r="AP11" i="7" s="1"/>
  <c r="AQ11" i="7" s="1" a="1"/>
  <c r="AQ11" i="7" s="1"/>
  <c r="AR11" i="7" s="1" a="1"/>
  <c r="AR11" i="7" s="1"/>
  <c r="AS11" i="7" s="1" a="1"/>
  <c r="AS11" i="7" s="1"/>
  <c r="AT11" i="7" s="1" a="1"/>
  <c r="AT11" i="7" s="1"/>
  <c r="AU11" i="7" s="1" a="1"/>
  <c r="AU11" i="7" s="1"/>
  <c r="AV11" i="7" s="1" a="1"/>
  <c r="AV11" i="7" s="1"/>
  <c r="AW11" i="7" s="1" a="1"/>
  <c r="AW11" i="7" s="1"/>
  <c r="AX11" i="7" s="1" a="1"/>
  <c r="AX11" i="7" s="1"/>
  <c r="AY11" i="7" s="1" a="1"/>
  <c r="AY11" i="7" s="1"/>
  <c r="AZ11" i="7" s="1" a="1"/>
  <c r="AZ11" i="7" s="1"/>
  <c r="BA11" i="7" s="1" a="1"/>
  <c r="BA11" i="7" s="1"/>
  <c r="BB11" i="7" s="1" a="1"/>
  <c r="BB11" i="7" s="1"/>
  <c r="BC11" i="7" s="1" a="1"/>
  <c r="BC11" i="7" s="1"/>
  <c r="BD11" i="7" s="1" a="1"/>
  <c r="BD11" i="7" s="1"/>
  <c r="BE11" i="7" s="1" a="1"/>
  <c r="BE11" i="7" s="1"/>
  <c r="BF11" i="7" s="1" a="1"/>
  <c r="BF11" i="7" s="1"/>
  <c r="BG11" i="7" s="1" a="1"/>
  <c r="BG11" i="7" s="1"/>
  <c r="BH11" i="7" s="1" a="1"/>
  <c r="BH11" i="7" s="1"/>
  <c r="BI11" i="7" s="1" a="1"/>
  <c r="BI11" i="7" s="1"/>
  <c r="BJ11" i="7" s="1" a="1"/>
  <c r="BJ11" i="7" s="1"/>
  <c r="BK11" i="7" s="1" a="1"/>
  <c r="BK11" i="7" s="1"/>
  <c r="BL11" i="7" s="1" a="1"/>
  <c r="BL11" i="7" s="1"/>
  <c r="BM11" i="7" s="1" a="1"/>
  <c r="BM11" i="7" s="1"/>
  <c r="BN11" i="7" s="1" a="1"/>
  <c r="BN11" i="7" s="1"/>
  <c r="BO11" i="7" s="1" a="1"/>
  <c r="BO11" i="7" s="1"/>
  <c r="BP11" i="7" s="1" a="1"/>
  <c r="BP11" i="7" s="1"/>
  <c r="BQ11" i="7" s="1" a="1"/>
  <c r="BQ11" i="7" s="1"/>
  <c r="BR11" i="7" s="1" a="1"/>
  <c r="BR11" i="7" s="1"/>
  <c r="BS11" i="7" s="1" a="1"/>
  <c r="BS11" i="7" s="1"/>
  <c r="BT11" i="7" s="1" a="1"/>
  <c r="BT11" i="7" s="1"/>
  <c r="BU11" i="7" s="1" a="1"/>
  <c r="BU11" i="7" s="1"/>
  <c r="BV11" i="7" s="1" a="1"/>
  <c r="BV11" i="7" s="1"/>
  <c r="BW11" i="7" s="1" a="1"/>
  <c r="BW11" i="7" s="1"/>
  <c r="BX11" i="7" s="1" a="1"/>
  <c r="BX11" i="7" s="1"/>
  <c r="BY11" i="7" s="1" a="1"/>
  <c r="BY11" i="7" s="1"/>
  <c r="BZ11" i="7" s="1" a="1"/>
  <c r="BZ11" i="7" s="1"/>
  <c r="CA11" i="7" s="1" a="1"/>
  <c r="CA11" i="7" s="1"/>
  <c r="CB11" i="7" s="1" a="1"/>
  <c r="CB11" i="7" s="1"/>
  <c r="CC11" i="7" s="1" a="1"/>
  <c r="CC11" i="7" s="1"/>
  <c r="U6" i="4"/>
  <c r="T11" i="4" a="1"/>
  <c r="T11" i="4" s="1"/>
  <c r="U11" i="4" s="1" a="1"/>
  <c r="U11" i="4" s="1"/>
  <c r="V11" i="4" s="1" a="1"/>
  <c r="V11" i="4" s="1"/>
  <c r="W11" i="4" s="1" a="1"/>
  <c r="W11" i="4" s="1"/>
  <c r="X11" i="4" s="1" a="1"/>
  <c r="X11" i="4" s="1"/>
  <c r="Y11" i="4" s="1" a="1"/>
  <c r="Y11" i="4" s="1"/>
  <c r="Z11" i="4" s="1" a="1"/>
  <c r="Z11" i="4" s="1"/>
  <c r="AA11" i="4" s="1" a="1"/>
  <c r="AA11" i="4" s="1"/>
  <c r="AB11" i="4" s="1" a="1"/>
  <c r="AB11" i="4" s="1"/>
  <c r="AC11" i="4" s="1" a="1"/>
  <c r="AC11" i="4" s="1"/>
  <c r="AD11" i="4" s="1" a="1"/>
  <c r="AD11" i="4" s="1"/>
  <c r="AE11" i="4" s="1" a="1"/>
  <c r="AE11" i="4" s="1"/>
  <c r="AF11" i="4" s="1" a="1"/>
  <c r="AF11" i="4" s="1"/>
  <c r="AG11" i="4" s="1" a="1"/>
  <c r="AG11" i="4" s="1"/>
  <c r="AH11" i="4" s="1" a="1"/>
  <c r="AH11" i="4" s="1"/>
  <c r="AI11" i="4" s="1" a="1"/>
  <c r="AI11" i="4" s="1"/>
  <c r="AJ11" i="4" s="1" a="1"/>
  <c r="AJ11" i="4" s="1"/>
  <c r="AK11" i="4" s="1" a="1"/>
  <c r="AK11" i="4" s="1"/>
  <c r="AL11" i="4" s="1" a="1"/>
  <c r="AL11" i="4" s="1"/>
  <c r="AM11" i="4" s="1" a="1"/>
  <c r="AM11" i="4" s="1"/>
  <c r="AN11" i="4" s="1" a="1"/>
  <c r="AN11" i="4" s="1"/>
  <c r="AO11" i="4" s="1" a="1"/>
  <c r="AO11" i="4" s="1"/>
  <c r="AP11" i="4" s="1" a="1"/>
  <c r="AP11" i="4" s="1"/>
  <c r="AQ11" i="4" s="1" a="1"/>
  <c r="AQ11" i="4" s="1"/>
  <c r="AR11" i="4" s="1" a="1"/>
  <c r="AR11" i="4" s="1"/>
  <c r="AS11" i="4" s="1" a="1"/>
  <c r="AS11" i="4" s="1"/>
  <c r="AT11" i="4" s="1" a="1"/>
  <c r="AT11" i="4" s="1"/>
  <c r="AU11" i="4" s="1" a="1"/>
  <c r="AU11" i="4" s="1"/>
  <c r="AV11" i="4" s="1" a="1"/>
  <c r="AV11" i="4" s="1"/>
  <c r="AW11" i="4" s="1" a="1"/>
  <c r="AW11" i="4" s="1"/>
  <c r="AX11" i="4" s="1" a="1"/>
  <c r="AX11" i="4" s="1"/>
  <c r="AY11" i="4" s="1" a="1"/>
  <c r="AY11" i="4" s="1"/>
  <c r="AZ11" i="4" s="1" a="1"/>
  <c r="AZ11" i="4" s="1"/>
  <c r="BA11" i="4" s="1" a="1"/>
  <c r="BA11" i="4" s="1"/>
  <c r="BB11" i="4" s="1" a="1"/>
  <c r="BB11" i="4" s="1"/>
  <c r="BC11" i="4" s="1" a="1"/>
  <c r="BC11" i="4" s="1"/>
  <c r="BD11" i="4" s="1" a="1"/>
  <c r="BD11" i="4" s="1"/>
  <c r="BE11" i="4" s="1" a="1"/>
  <c r="BE11" i="4" s="1"/>
  <c r="BF11" i="4" s="1" a="1"/>
  <c r="BF11" i="4" s="1"/>
  <c r="BG11" i="4" s="1" a="1"/>
  <c r="BG11" i="4" s="1"/>
  <c r="BH11" i="4" s="1" a="1"/>
  <c r="BH11" i="4" s="1"/>
  <c r="BI11" i="4" s="1" a="1"/>
  <c r="BI11" i="4" s="1"/>
  <c r="BJ11" i="4" s="1" a="1"/>
  <c r="BJ11" i="4" s="1"/>
  <c r="BK11" i="4" s="1" a="1"/>
  <c r="BK11" i="4" s="1"/>
  <c r="BL11" i="4" s="1" a="1"/>
  <c r="BL11" i="4" s="1"/>
  <c r="BM11" i="4" s="1" a="1"/>
  <c r="BM11" i="4" s="1"/>
  <c r="BN11" i="4" s="1" a="1"/>
  <c r="BN11" i="4" s="1"/>
  <c r="BO11" i="4" s="1" a="1"/>
  <c r="BO11" i="4" s="1"/>
  <c r="BP11" i="4" s="1" a="1"/>
  <c r="BP11" i="4" s="1"/>
  <c r="BQ11" i="4" s="1" a="1"/>
  <c r="BQ11" i="4" s="1"/>
  <c r="BR11" i="4" s="1" a="1"/>
  <c r="BR11" i="4" s="1"/>
  <c r="BS11" i="4" s="1" a="1"/>
  <c r="BS11" i="4" s="1"/>
  <c r="BT11" i="4" s="1" a="1"/>
  <c r="BT11" i="4" s="1"/>
  <c r="BU11" i="4" s="1" a="1"/>
  <c r="BU11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CCBC65-F220-4664-9073-C95CB329D433}" keepAlive="1" name="Consulta - serial_20210703_161348 espnow 8m 5s SB" description="Conexão com a consulta 'serial_20210703_161348 espnow 8m 5s SB' na pasta de trabalho." type="5" refreshedVersion="7" background="1" saveData="1">
    <dbPr connection="Provider=Microsoft.Mashup.OleDb.1;Data Source=$Workbook$;Location=&quot;serial_20210703_161348 espnow 8m 5s SB&quot;;Extended Properties=&quot;&quot;" command="SELECT * FROM [serial_20210703_161348 espnow 8m 5s SB]"/>
  </connection>
  <connection id="2" xr16:uid="{C63145AE-E96F-4121-896D-AA3904FE7F4E}" keepAlive="1" name="Consulta - serial_20210703_161348 espnow 8m 5s SB (2)" description="Conexão com a consulta 'serial_20210703_161348 espnow 8m 5s SB (2)' na pasta de trabalho." type="5" refreshedVersion="7" background="1" saveData="1">
    <dbPr connection="Provider=Microsoft.Mashup.OleDb.1;Data Source=$Workbook$;Location=&quot;serial_20210703_161348 espnow 8m 5s SB (2)&quot;;Extended Properties=&quot;&quot;" command="SELECT * FROM [serial_20210703_161348 espnow 8m 5s SB (2)]"/>
  </connection>
  <connection id="3" xr16:uid="{ABD31F91-BB4B-422F-A3CB-0424BD9108CC}" keepAlive="1" name="Consulta - serial_20210703_161348 espnow 8m 5s SB (3)" description="Conexão com a consulta 'serial_20210703_161348 espnow 8m 5s SB (3)' na pasta de trabalho." type="5" refreshedVersion="7" background="1" saveData="1">
    <dbPr connection="Provider=Microsoft.Mashup.OleDb.1;Data Source=$Workbook$;Location=&quot;serial_20210703_161348 espnow 8m 5s SB (3)&quot;;Extended Properties=&quot;&quot;" command="SELECT * FROM [serial_20210703_161348 espnow 8m 5s SB (3)]"/>
  </connection>
  <connection id="4" xr16:uid="{BF024E1C-67F3-4DC0-9D1C-D2CBABCBCEDF}" keepAlive="1" name="Consulta - serial_20210703_161348 espnow 8m 5s SB (4)" description="Conexão com a consulta 'serial_20210703_161348 espnow 8m 5s SB (4)' na pasta de trabalho." type="5" refreshedVersion="7" background="1" saveData="1">
    <dbPr connection="Provider=Microsoft.Mashup.OleDb.1;Data Source=$Workbook$;Location=&quot;serial_20210703_161348 espnow 8m 5s SB (4)&quot;;Extended Properties=&quot;&quot;" command="SELECT * FROM [serial_20210703_161348 espnow 8m 5s SB (4)]"/>
  </connection>
  <connection id="5" xr16:uid="{15F94DC2-99E5-421C-A80B-3DEE4127F837}" keepAlive="1" name="Consulta - serial_20210703_161348 espnow 8m 5s SB (5)" description="Conexão com a consulta 'serial_20210703_161348 espnow 8m 5s SB (5)' na pasta de trabalho." type="5" refreshedVersion="7" background="1" saveData="1">
    <dbPr connection="Provider=Microsoft.Mashup.OleDb.1;Data Source=$Workbook$;Location=&quot;serial_20210703_161348 espnow 8m 5s SB (5)&quot;;Extended Properties=&quot;&quot;" command="SELECT * FROM [serial_20210703_161348 espnow 8m 5s SB (5)]"/>
  </connection>
  <connection id="6" xr16:uid="{D11455AB-7857-4B12-94CF-4D899B04E972}" keepAlive="1" name="Consulta - serial_20210703_161348 espnow 8m 5s SB (6)" description="Conexão com a consulta 'serial_20210703_161348 espnow 8m 5s SB (6)' na pasta de trabalho." type="5" refreshedVersion="7" background="1" saveData="1">
    <dbPr connection="Provider=Microsoft.Mashup.OleDb.1;Data Source=$Workbook$;Location=&quot;serial_20210703_161348 espnow 8m 5s SB (6)&quot;;Extended Properties=&quot;&quot;" command="SELECT * FROM [serial_20210703_161348 espnow 8m 5s SB (6)]"/>
  </connection>
  <connection id="7" xr16:uid="{00E80995-0A03-4E78-85F7-99A78F38E1AA}" keepAlive="1" name="Consulta - serial_20210703_161348 espnow 8m 5s SB (7)" description="Conexão com a consulta 'serial_20210703_161348 espnow 8m 5s SB (7)' na pasta de trabalho." type="5" refreshedVersion="7" background="1" saveData="1">
    <dbPr connection="Provider=Microsoft.Mashup.OleDb.1;Data Source=$Workbook$;Location=&quot;serial_20210703_161348 espnow 8m 5s SB (7)&quot;;Extended Properties=&quot;&quot;" command="SELECT * FROM [serial_20210703_161348 espnow 8m 5s SB (7)]"/>
  </connection>
  <connection id="8" xr16:uid="{FF25BA94-2BBF-41DF-AEB6-0D1AE5DBBC87}" keepAlive="1" name="Consulta - serial_20210703_161348 espnow 8m 5s SB (8)" description="Conexão com a consulta 'serial_20210703_161348 espnow 8m 5s SB (8)' na pasta de trabalho." type="5" refreshedVersion="7" background="1" saveData="1">
    <dbPr connection="Provider=Microsoft.Mashup.OleDb.1;Data Source=$Workbook$;Location=&quot;serial_20210703_161348 espnow 8m 5s SB (8)&quot;;Extended Properties=&quot;&quot;" command="SELECT * FROM [serial_20210703_161348 espnow 8m 5s SB (8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<sst xmlns="http://schemas.openxmlformats.org/spreadsheetml/2006/main" count="58566" uniqueCount="62">
  <si>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</si>
  <si>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</si>
  <si>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</si>
  <si>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</si>
  <si>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</si>
  <si>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</si>
  <si>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</si>
  <si>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</si>
  <si>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19,9C</t>
  </si>
  <si>
    <t>|</t>
  </si>
  <si>
    <t>Bat</t>
  </si>
  <si>
    <t>=</t>
  </si>
  <si>
    <t>V</t>
  </si>
  <si>
    <t>20,0C</t>
  </si>
  <si>
    <t>20,1C</t>
  </si>
  <si>
    <t>Voltagem</t>
  </si>
  <si>
    <t>Frequencia</t>
  </si>
  <si>
    <t>Probabilidade</t>
  </si>
  <si>
    <t>% em cada um dos estados</t>
  </si>
  <si>
    <t>Posição Inicial % das ocorrencias no peíriodo</t>
  </si>
  <si>
    <t>Matriz Estocástica</t>
  </si>
  <si>
    <t>cc</t>
  </si>
  <si>
    <t>cm</t>
  </si>
  <si>
    <t>cf</t>
  </si>
  <si>
    <t>mc</t>
  </si>
  <si>
    <t>mm</t>
  </si>
  <si>
    <t>mf</t>
  </si>
  <si>
    <t>Vetores Posições</t>
  </si>
  <si>
    <t>fc</t>
  </si>
  <si>
    <t>fm</t>
  </si>
  <si>
    <t>ff</t>
  </si>
  <si>
    <t>ESP1_WiFi_5s_8m_SB-&gt;</t>
  </si>
  <si>
    <t>ESP2_WiFi_5s_8m_SB-&gt;</t>
  </si>
  <si>
    <t>ESP4_WiFi_5s_8m_SB-&gt;</t>
  </si>
  <si>
    <t>ESP3_WiFi_5s_8m_SB-&gt;</t>
  </si>
  <si>
    <t>Esp1</t>
  </si>
  <si>
    <t>Esp2</t>
  </si>
  <si>
    <t>Esp3</t>
  </si>
  <si>
    <t>Esp4</t>
  </si>
  <si>
    <t>Hora Inicial</t>
  </si>
  <si>
    <t>Hora Limite 2,8</t>
  </si>
  <si>
    <t>MTTF</t>
  </si>
  <si>
    <t>total de horas até 2,8</t>
  </si>
  <si>
    <t>ESP1</t>
  </si>
  <si>
    <t>ESP2</t>
  </si>
  <si>
    <t>ESP3</t>
  </si>
  <si>
    <t>ESP4</t>
  </si>
  <si>
    <t>MÉDIA</t>
  </si>
  <si>
    <t>CC</t>
  </si>
  <si>
    <t>CM</t>
  </si>
  <si>
    <t>MC</t>
  </si>
  <si>
    <t>MM</t>
  </si>
  <si>
    <t>CB</t>
  </si>
  <si>
    <t>MB</t>
  </si>
  <si>
    <t>BC</t>
  </si>
  <si>
    <t>BM</t>
  </si>
  <si>
    <t>BB</t>
  </si>
  <si>
    <t>Hora Final</t>
  </si>
  <si>
    <t>C</t>
  </si>
  <si>
    <t>M</t>
  </si>
  <si>
    <t>B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</si>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</sst>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0.000%"/>
    <numFmt numFmtId="166" formatCode="0.00000"/>
    <numFmt numFmtId="167" formatCode="0.0000%"/>
    <numFmt numFmtId="168" formatCode="0.000000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 applyAlignment="1">
      <alignment horizontal="center"/>
    </xf>
    <xf numFmtId="0" fontId="0" fillId="3" borderId="1" xfId="0" applyFill="1" applyBorder="1"/>
    <xf numFmtId="165" fontId="0" fillId="3" borderId="1" xfId="1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166" fontId="0" fillId="0" borderId="0" xfId="0" applyNumberFormat="1"/>
    <xf numFmtId="167" fontId="0" fillId="3" borderId="1" xfId="1" applyNumberFormat="1" applyFont="1" applyFill="1" applyBorder="1"/>
    <xf numFmtId="168" fontId="0" fillId="0" borderId="1" xfId="0" applyNumberFormat="1" applyBorder="1"/>
    <xf numFmtId="10" fontId="0" fillId="3" borderId="1" xfId="1" applyNumberFormat="1" applyFont="1" applyFill="1" applyBorder="1"/>
    <xf numFmtId="169" fontId="0" fillId="6" borderId="1" xfId="1" applyNumberFormat="1" applyFont="1" applyFill="1" applyBorder="1"/>
    <xf numFmtId="1" fontId="0" fillId="0" borderId="1" xfId="1" applyNumberFormat="1" applyFont="1" applyFill="1" applyBorder="1"/>
    <xf numFmtId="165" fontId="0" fillId="4" borderId="1" xfId="1" applyNumberFormat="1" applyFont="1" applyFill="1" applyBorder="1"/>
    <xf numFmtId="1" fontId="0" fillId="0" borderId="1" xfId="0" applyNumberFormat="1" applyBorder="1"/>
    <xf numFmtId="10" fontId="0" fillId="4" borderId="1" xfId="1" applyNumberFormat="1" applyFont="1" applyFill="1" applyBorder="1"/>
    <xf numFmtId="165" fontId="0" fillId="0" borderId="0" xfId="0" applyNumberFormat="1"/>
    <xf numFmtId="169" fontId="0" fillId="7" borderId="1" xfId="1" applyNumberFormat="1" applyFont="1" applyFill="1" applyBorder="1"/>
    <xf numFmtId="9" fontId="0" fillId="5" borderId="1" xfId="1" applyFont="1" applyFill="1" applyBorder="1"/>
    <xf numFmtId="10" fontId="0" fillId="5" borderId="1" xfId="1" applyNumberFormat="1" applyFont="1" applyFill="1" applyBorder="1"/>
    <xf numFmtId="9" fontId="0" fillId="8" borderId="1" xfId="1" applyFont="1" applyFill="1" applyBorder="1"/>
    <xf numFmtId="168" fontId="0" fillId="0" borderId="0" xfId="0" applyNumberFormat="1"/>
    <xf numFmtId="0" fontId="0" fillId="0" borderId="0" xfId="0" applyAlignment="1">
      <alignment horizontal="center"/>
    </xf>
    <xf numFmtId="10" fontId="0" fillId="0" borderId="1" xfId="1" applyNumberFormat="1" applyFont="1" applyBorder="1"/>
    <xf numFmtId="0" fontId="0" fillId="9" borderId="1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0" xfId="0" applyNumberFormat="1" applyFill="1"/>
    <xf numFmtId="0" fontId="0" fillId="2" borderId="0" xfId="0" applyNumberFormat="1" applyFill="1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6" xfId="0" applyFill="1" applyBorder="1" applyAlignment="1">
      <alignment horizontal="center"/>
    </xf>
    <xf numFmtId="20" fontId="0" fillId="0" borderId="0" xfId="0" applyNumberFormat="1"/>
  </cellXfs>
  <cellStyles count="2">
    <cellStyle name="Normal" xfId="0" builtinId="0"/>
    <cellStyle name="Porcentagem" xfId="1" builtinId="5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525780</xdr:colOff>
      <xdr:row>1</xdr:row>
      <xdr:rowOff>22860</xdr:rowOff>
    </xdr:from>
    <xdr:to>
      <xdr:col>19</xdr:col>
      <xdr:colOff>505894</xdr:colOff>
      <xdr:row>25</xdr:row>
      <xdr:rowOff>90883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9CD25E5-4364-4368-AFBE-844011E6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5520" y="205740"/>
          <a:ext cx="6685714" cy="445714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EFF6039-0B7F-4603-9058-A26DF1DDADC6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5F1DF467-15FF-408D-A75B-29B09685740E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E4F6F951-1691-4A1B-9A1C-196BD7EF4298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3E2BBAC3-023D-47D7-84EE-8FADE1472F2C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E2F56-5D74-43F1-8734-01C9681C79C1}" name="serial_20210703_161348_espnow_8m_5s_SB" displayName="serial_20210703_161348_espnow_8m_5s_SB" ref="A1:H2435" tableType="queryTable" totalsRowShown="0">
  <autoFilter ref="A1:H2435" xr:uid="{D39E2F56-5D74-43F1-8734-01C9681C79C1}"/>
  <tableColumns count="8">
    <tableColumn id="1" xr3:uid="{C3186230-D159-429D-9981-1482F8699ABA}" uniqueName="1" name="Column1" queryTableFieldId="1" dataDxfId="27"/>
    <tableColumn id="2" xr3:uid="{F4CD03A0-912B-4E1E-9DDF-A4F06EC32863}" uniqueName="2" name="Column2" queryTableFieldId="2" dataDxfId="26"/>
    <tableColumn id="3" xr3:uid="{2CB3E361-E9CC-4E1A-9AE5-CBBEF9A81622}" uniqueName="3" name="Column3" queryTableFieldId="3" dataDxfId="25"/>
    <tableColumn id="4" xr3:uid="{99998E24-F3F3-4E65-B084-1817A335FD50}" uniqueName="4" name="Column4" queryTableFieldId="4" dataDxfId="24"/>
    <tableColumn id="7" xr3:uid="{E107BE87-3FC6-4509-8FBF-50C2061858BE}" uniqueName="7" name="Column7" queryTableFieldId="7" dataDxfId="23"/>
    <tableColumn id="8" xr3:uid="{0E4249F5-E218-4345-BC93-C7AC1EEF4902}" uniqueName="8" name="Column8" queryTableFieldId="8" dataDxfId="22"/>
    <tableColumn id="9" xr3:uid="{7B48271E-92B3-4035-B053-D6BD965D54B2}" uniqueName="9" name="Column9" queryTableFieldId="9"/>
    <tableColumn id="10" xr3:uid="{084EA506-824A-4493-8378-241EC0D84DBE}" uniqueName="10" name="Column10" queryTableFieldId="10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5EB53F-03A0-4225-B2A3-7115B3936969}" name="serial_20210703_161348_espnow_8m_5s_SB3" displayName="serial_20210703_161348_espnow_8m_5s_SB3" ref="A1:H2424" tableType="queryTable" totalsRowShown="0">
  <autoFilter ref="A1:H2424" xr:uid="{D39E2F56-5D74-43F1-8734-01C9681C79C1}"/>
  <tableColumns count="8">
    <tableColumn id="1" xr3:uid="{B5C6D00C-697A-4AF2-8FF3-0830341A8F96}" uniqueName="1" name="Column1" queryTableFieldId="1" dataDxfId="20"/>
    <tableColumn id="2" xr3:uid="{0163CC7D-384D-4339-8195-F1144876A8C9}" uniqueName="2" name="Column2" queryTableFieldId="2" dataDxfId="19"/>
    <tableColumn id="3" xr3:uid="{E73D655D-3FC5-4280-A0BC-F7AB6F022D2C}" uniqueName="3" name="Column3" queryTableFieldId="3" dataDxfId="18"/>
    <tableColumn id="4" xr3:uid="{5040CB0B-1E59-48E8-BE9E-68D067ACB70D}" uniqueName="4" name="Column4" queryTableFieldId="4" dataDxfId="17"/>
    <tableColumn id="7" xr3:uid="{302EE3A6-29D7-4B81-A537-644383966273}" uniqueName="7" name="Column7" queryTableFieldId="7" dataDxfId="16"/>
    <tableColumn id="8" xr3:uid="{F9C721E6-435B-4A50-AE02-7686F94F3200}" uniqueName="8" name="Column8" queryTableFieldId="8" dataDxfId="15"/>
    <tableColumn id="9" xr3:uid="{E3B6DEA0-143D-4064-BFBE-1CCA3A0E1BE3}" uniqueName="9" name="Column9" queryTableFieldId="9"/>
    <tableColumn id="10" xr3:uid="{B80B79B3-27E3-4BE0-87BB-17DA6B9D1231}" uniqueName="10" name="Column10" queryTableFieldId="10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D705EA-BFB8-45E8-8523-50F070DA03E8}" name="serial_20210703_161348_espnow_8m_5s_SB5" displayName="serial_20210703_161348_espnow_8m_5s_SB5" ref="A1:H2427" tableType="queryTable" totalsRowShown="0">
  <autoFilter ref="A1:H2427" xr:uid="{D39E2F56-5D74-43F1-8734-01C9681C79C1}"/>
  <tableColumns count="8">
    <tableColumn id="1" xr3:uid="{00C4AE1A-08A7-4EF3-8018-CE5E65FB7DC5}" uniqueName="1" name="Column1" queryTableFieldId="1" dataDxfId="13"/>
    <tableColumn id="2" xr3:uid="{317FAF66-5CD0-44F0-807C-ED5854A828CF}" uniqueName="2" name="Column2" queryTableFieldId="2" dataDxfId="12"/>
    <tableColumn id="3" xr3:uid="{4E89E5FC-A73F-4BF7-AC89-18C1BC858281}" uniqueName="3" name="Column3" queryTableFieldId="3" dataDxfId="11"/>
    <tableColumn id="4" xr3:uid="{1B5CACFD-0B40-4A34-8D05-8D97BFD98C80}" uniqueName="4" name="Column4" queryTableFieldId="4" dataDxfId="10"/>
    <tableColumn id="7" xr3:uid="{2E963EA3-2279-4A63-8422-3C0D32EBB7A0}" uniqueName="7" name="Column7" queryTableFieldId="7" dataDxfId="9"/>
    <tableColumn id="8" xr3:uid="{DCCF8B93-F367-47B5-AD08-00B3E112F413}" uniqueName="8" name="Column8" queryTableFieldId="8" dataDxfId="8"/>
    <tableColumn id="9" xr3:uid="{B0FD461B-7352-4ABA-B40A-54CC7FA1FC45}" uniqueName="9" name="Column9" queryTableFieldId="9"/>
    <tableColumn id="10" xr3:uid="{206179A7-6FD9-4BBA-A437-3A52F05BA1EF}" uniqueName="10" name="Column10" queryTableFieldId="10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0FDD41-21E4-4053-AA20-FC2C01ACA1EB}" name="serial_20210703_161348_espnow_8m_5s_SB56" displayName="serial_20210703_161348_espnow_8m_5s_SB56" ref="A1:H2441" tableType="queryTable" totalsRowShown="0">
  <autoFilter ref="A1:H2441" xr:uid="{D39E2F56-5D74-43F1-8734-01C9681C79C1}"/>
  <tableColumns count="8">
    <tableColumn id="1" xr3:uid="{8E355215-A26C-4ED7-B214-244879526FC5}" uniqueName="1" name="Column1" queryTableFieldId="1" dataDxfId="6"/>
    <tableColumn id="2" xr3:uid="{8CFEE7E6-73D9-4F76-84C6-200F409DD368}" uniqueName="2" name="Column2" queryTableFieldId="2" dataDxfId="5"/>
    <tableColumn id="3" xr3:uid="{BEB6CAD3-2D3A-4C0C-8AE7-E3256C11DCAD}" uniqueName="3" name="Column3" queryTableFieldId="3" dataDxfId="4"/>
    <tableColumn id="4" xr3:uid="{F0E31723-DF80-4452-AD9C-B197A20537FD}" uniqueName="4" name="Column4" queryTableFieldId="4" dataDxfId="3"/>
    <tableColumn id="7" xr3:uid="{C2DE885E-84B8-4041-BA4D-ED44A578771C}" uniqueName="7" name="Column7" queryTableFieldId="7" dataDxfId="2"/>
    <tableColumn id="8" xr3:uid="{5B68222A-9933-425F-A929-5BCA1998E05C}" uniqueName="8" name="Column8" queryTableFieldId="8" dataDxfId="1"/>
    <tableColumn id="9" xr3:uid="{B590829B-04CF-4A58-8BCF-E49DA5391CF4}" uniqueName="9" name="Column9" queryTableFieldId="9"/>
    <tableColumn id="10" xr3:uid="{3FC00672-E31A-4C86-B055-2466087F08DB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75DA-AC48-4F0C-ABA9-2627BC130ED0}">
  <dimension ref="A1:BP4649"/>
  <sheetViews>
    <sheetView topLeftCell="J1" workbookViewId="0">
      <selection activeCell="T16" sqref="T16:T28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37" t="s">
        <v>18</v>
      </c>
      <c r="O1" s="38"/>
      <c r="Q1" s="41" t="s">
        <v>19</v>
      </c>
      <c r="R1" s="41"/>
      <c r="T1" s="42" t="s">
        <v>20</v>
      </c>
      <c r="U1" s="42"/>
      <c r="V1" s="42"/>
      <c r="W1" s="42"/>
    </row>
    <row r="2" spans="1:68" x14ac:dyDescent="0.3">
      <c r="A2" s="1">
        <v>0.39732638888888883</v>
      </c>
      <c r="B2" s="2" t="s">
        <v>31</v>
      </c>
      <c r="C2" s="2" t="s">
        <v>8</v>
      </c>
      <c r="D2" s="2" t="s">
        <v>9</v>
      </c>
      <c r="E2" s="2" t="s">
        <v>10</v>
      </c>
      <c r="F2" s="2" t="s">
        <v>11</v>
      </c>
      <c r="G2">
        <v>3.48</v>
      </c>
      <c r="H2" s="2" t="s">
        <v>12</v>
      </c>
      <c r="J2" s="6">
        <f>calculoesp1!C2</f>
        <v>3.6</v>
      </c>
      <c r="K2" s="4">
        <f>calculoesp1!D2</f>
        <v>3</v>
      </c>
      <c r="L2" s="7">
        <f>calculoesp1!E2</f>
        <v>1.2325390304026294E-3</v>
      </c>
      <c r="N2" s="39"/>
      <c r="O2" s="40"/>
      <c r="Q2" s="41"/>
      <c r="R2" s="41"/>
      <c r="T2" s="6"/>
      <c r="U2" s="6" t="s">
        <v>58</v>
      </c>
      <c r="V2" s="6" t="s">
        <v>59</v>
      </c>
      <c r="W2" s="6" t="s">
        <v>60</v>
      </c>
    </row>
    <row r="3" spans="1:68" x14ac:dyDescent="0.3">
      <c r="A3" s="1">
        <v>0.39738425925925913</v>
      </c>
      <c r="B3" s="2" t="s">
        <v>31</v>
      </c>
      <c r="C3" s="2" t="s">
        <v>8</v>
      </c>
      <c r="D3" s="2" t="s">
        <v>9</v>
      </c>
      <c r="E3" s="2" t="s">
        <v>10</v>
      </c>
      <c r="F3" s="2" t="s">
        <v>11</v>
      </c>
      <c r="G3">
        <v>3.6</v>
      </c>
      <c r="H3" s="2" t="s">
        <v>12</v>
      </c>
      <c r="J3" s="6">
        <f>calculoesp1!C3</f>
        <v>3.59</v>
      </c>
      <c r="K3" s="5">
        <f>calculoesp1!D3</f>
        <v>1</v>
      </c>
      <c r="L3" s="7">
        <f>calculoesp1!E3</f>
        <v>4.1084634346754312E-4</v>
      </c>
      <c r="N3" s="8" t="s">
        <v>48</v>
      </c>
      <c r="O3" s="9">
        <f>calculoesp1!P3/calculoesp1!P8</f>
        <v>0.99099099099099097</v>
      </c>
      <c r="Q3" s="41"/>
      <c r="R3" s="41"/>
      <c r="T3" s="6" t="s">
        <v>58</v>
      </c>
      <c r="U3" s="8">
        <f>O3</f>
        <v>0.99099099099099097</v>
      </c>
      <c r="V3" s="10">
        <f>O7</f>
        <v>0.27669039145907476</v>
      </c>
      <c r="W3" s="11">
        <f>O11</f>
        <v>0</v>
      </c>
      <c r="Y3" s="12"/>
    </row>
    <row r="4" spans="1:68" x14ac:dyDescent="0.3">
      <c r="A4" s="1">
        <v>0.39743055555555551</v>
      </c>
      <c r="B4" s="2" t="s">
        <v>31</v>
      </c>
      <c r="C4" s="2" t="s">
        <v>8</v>
      </c>
      <c r="D4" s="2" t="s">
        <v>9</v>
      </c>
      <c r="E4" s="2" t="s">
        <v>10</v>
      </c>
      <c r="F4" s="2" t="s">
        <v>11</v>
      </c>
      <c r="G4">
        <v>3.6</v>
      </c>
      <c r="H4" s="2" t="s">
        <v>12</v>
      </c>
      <c r="J4" s="6">
        <f>calculoesp1!C4</f>
        <v>3.58</v>
      </c>
      <c r="K4" s="5">
        <f>calculoesp1!D4</f>
        <v>2</v>
      </c>
      <c r="L4" s="7">
        <f>calculoesp1!E4</f>
        <v>8.2169268693508624E-4</v>
      </c>
      <c r="N4" s="8" t="s">
        <v>49</v>
      </c>
      <c r="O4" s="13">
        <f>calculoesp1!P5/calculoesp1!P8</f>
        <v>9.0090090090090089E-3</v>
      </c>
      <c r="Q4" s="6" t="s">
        <v>58</v>
      </c>
      <c r="R4" s="14">
        <f>SUM(L2:L41)</f>
        <v>0.30073952341824156</v>
      </c>
      <c r="T4" s="6" t="s">
        <v>59</v>
      </c>
      <c r="U4" s="8">
        <f>O4</f>
        <v>9.0090090090090089E-3</v>
      </c>
      <c r="V4" s="10">
        <f>O8</f>
        <v>0.72286476868327398</v>
      </c>
      <c r="W4" s="11">
        <f>O12</f>
        <v>0.82666666666666666</v>
      </c>
    </row>
    <row r="5" spans="1:68" x14ac:dyDescent="0.3">
      <c r="A5" s="1">
        <v>0.39748842592592581</v>
      </c>
      <c r="B5" s="2" t="s">
        <v>31</v>
      </c>
      <c r="C5" s="2" t="s">
        <v>8</v>
      </c>
      <c r="D5" s="2" t="s">
        <v>9</v>
      </c>
      <c r="E5" s="2" t="s">
        <v>10</v>
      </c>
      <c r="F5" s="2" t="s">
        <v>11</v>
      </c>
      <c r="G5">
        <v>3.6</v>
      </c>
      <c r="H5" s="2" t="s">
        <v>12</v>
      </c>
      <c r="J5" s="6">
        <f>calculoesp1!C5</f>
        <v>3.57</v>
      </c>
      <c r="K5" s="5">
        <f>calculoesp1!D5</f>
        <v>3</v>
      </c>
      <c r="L5" s="7">
        <f>calculoesp1!E5</f>
        <v>1.2325390304026294E-3</v>
      </c>
      <c r="N5" s="8" t="s">
        <v>52</v>
      </c>
      <c r="O5" s="15">
        <f>calculoesp1!P7/calculoesp1!P8</f>
        <v>0</v>
      </c>
      <c r="Q5" s="6" t="s">
        <v>59</v>
      </c>
      <c r="R5" s="14">
        <f>SUM(L42:L81)</f>
        <v>0.69350862777321287</v>
      </c>
      <c r="T5" s="6" t="s">
        <v>60</v>
      </c>
      <c r="U5" s="8">
        <f>O5</f>
        <v>0</v>
      </c>
      <c r="V5" s="10">
        <f>O9</f>
        <v>4.4483985765124553E-4</v>
      </c>
      <c r="W5" s="11">
        <f>O13</f>
        <v>0.17333333333333334</v>
      </c>
    </row>
    <row r="6" spans="1:68" x14ac:dyDescent="0.3">
      <c r="A6" s="1">
        <v>0.39753472222222219</v>
      </c>
      <c r="B6" s="2" t="s">
        <v>31</v>
      </c>
      <c r="C6" s="2" t="s">
        <v>8</v>
      </c>
      <c r="D6" s="2" t="s">
        <v>9</v>
      </c>
      <c r="E6" s="2" t="s">
        <v>10</v>
      </c>
      <c r="F6" s="2" t="s">
        <v>11</v>
      </c>
      <c r="G6">
        <v>3.59</v>
      </c>
      <c r="H6" s="2" t="s">
        <v>12</v>
      </c>
      <c r="J6" s="6">
        <f>calculoesp1!C6</f>
        <v>3.56</v>
      </c>
      <c r="K6" s="5">
        <f>calculoesp1!D6</f>
        <v>3</v>
      </c>
      <c r="L6" s="7">
        <f>calculoesp1!E6</f>
        <v>1.2325390304026294E-3</v>
      </c>
      <c r="N6" s="6"/>
      <c r="O6" s="16">
        <f>SUM(O3:O5)</f>
        <v>1</v>
      </c>
      <c r="Q6" s="6" t="s">
        <v>60</v>
      </c>
      <c r="R6" s="14">
        <f>SUM(L82:L85)</f>
        <v>5.7518488085456041E-3</v>
      </c>
      <c r="U6" s="17">
        <f>SUM(U3:U5)</f>
        <v>1</v>
      </c>
      <c r="V6" s="17">
        <f>SUM(V3:V5)</f>
        <v>0.99999999999999989</v>
      </c>
      <c r="W6" s="17">
        <f>SUM(W3:W5)</f>
        <v>1</v>
      </c>
    </row>
    <row r="7" spans="1:68" x14ac:dyDescent="0.3">
      <c r="A7" s="1">
        <v>0.3975925925925925</v>
      </c>
      <c r="B7" s="2" t="s">
        <v>31</v>
      </c>
      <c r="C7" s="2" t="s">
        <v>8</v>
      </c>
      <c r="D7" s="2" t="s">
        <v>9</v>
      </c>
      <c r="E7" s="2" t="s">
        <v>10</v>
      </c>
      <c r="F7" s="2" t="s">
        <v>11</v>
      </c>
      <c r="G7">
        <v>3.58</v>
      </c>
      <c r="H7" s="2" t="s">
        <v>12</v>
      </c>
      <c r="J7" s="6">
        <f>calculoesp1!C7</f>
        <v>3.55</v>
      </c>
      <c r="K7" s="5">
        <f>calculoesp1!D7</f>
        <v>2</v>
      </c>
      <c r="L7" s="7">
        <f>calculoesp1!E7</f>
        <v>8.2169268693508624E-4</v>
      </c>
      <c r="N7" s="10" t="s">
        <v>50</v>
      </c>
      <c r="O7" s="18">
        <f>calculoesp1!Q3/calculoesp1!Q8</f>
        <v>0.27669039145907476</v>
      </c>
      <c r="R7" s="19">
        <f>SUM(R4:R6)</f>
        <v>1</v>
      </c>
    </row>
    <row r="8" spans="1:68" x14ac:dyDescent="0.3">
      <c r="A8" s="1">
        <v>0.39763888888888888</v>
      </c>
      <c r="B8" s="2" t="s">
        <v>31</v>
      </c>
      <c r="C8" s="2" t="s">
        <v>8</v>
      </c>
      <c r="D8" s="2" t="s">
        <v>9</v>
      </c>
      <c r="E8" s="2" t="s">
        <v>10</v>
      </c>
      <c r="F8" s="2" t="s">
        <v>11</v>
      </c>
      <c r="G8">
        <v>3.53</v>
      </c>
      <c r="H8" s="2" t="s">
        <v>12</v>
      </c>
      <c r="J8" s="6">
        <f>calculoesp1!C8</f>
        <v>3.54</v>
      </c>
      <c r="K8" s="5">
        <f>calculoesp1!D8</f>
        <v>2</v>
      </c>
      <c r="L8" s="7">
        <f>calculoesp1!E8</f>
        <v>8.2169268693508624E-4</v>
      </c>
      <c r="N8" s="10" t="s">
        <v>51</v>
      </c>
      <c r="O8" s="20">
        <f>calculoesp1!Q5/calculoesp1!Q8</f>
        <v>0.72286476868327398</v>
      </c>
      <c r="Y8" s="21"/>
    </row>
    <row r="9" spans="1:68" x14ac:dyDescent="0.3">
      <c r="A9" s="1">
        <v>0.39769675925925918</v>
      </c>
      <c r="B9" s="2" t="s">
        <v>31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6">
        <f>calculoesp1!C9</f>
        <v>3.53</v>
      </c>
      <c r="K9" s="5">
        <f>calculoesp1!D9</f>
        <v>5</v>
      </c>
      <c r="L9" s="7">
        <f>calculoesp1!E9</f>
        <v>2.0542317173377158E-3</v>
      </c>
      <c r="N9" s="10" t="s">
        <v>53</v>
      </c>
      <c r="O9" s="20">
        <f>calculoesp1!Q7/calculoesp1!Q8</f>
        <v>4.4483985765124553E-4</v>
      </c>
      <c r="T9" s="42" t="s">
        <v>27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</row>
    <row r="10" spans="1:68" x14ac:dyDescent="0.3">
      <c r="A10" s="1">
        <v>0.39774305555555556</v>
      </c>
      <c r="B10" s="2" t="s">
        <v>31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3.52</v>
      </c>
      <c r="H10" s="2" t="s">
        <v>12</v>
      </c>
      <c r="J10" s="6">
        <f>calculoesp1!C10</f>
        <v>3.52</v>
      </c>
      <c r="K10" s="5">
        <f>calculoesp1!D10</f>
        <v>5</v>
      </c>
      <c r="L10" s="7">
        <f>calculoesp1!E10</f>
        <v>2.0542317173377158E-3</v>
      </c>
      <c r="N10" s="6"/>
      <c r="O10" s="22">
        <f>SUM(O7:O9)</f>
        <v>0.99999999999999989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  <c r="AK10" s="6">
        <v>18</v>
      </c>
      <c r="AL10" s="6">
        <v>19</v>
      </c>
      <c r="AM10" s="6">
        <v>20</v>
      </c>
      <c r="AN10" s="6">
        <v>21</v>
      </c>
      <c r="AO10" s="6">
        <v>22</v>
      </c>
      <c r="AP10" s="6">
        <v>23</v>
      </c>
      <c r="AQ10" s="6">
        <v>24</v>
      </c>
      <c r="AR10" s="6">
        <v>25</v>
      </c>
      <c r="AS10" s="6">
        <v>26</v>
      </c>
      <c r="AT10" s="6">
        <v>27</v>
      </c>
      <c r="AU10" s="6">
        <v>28</v>
      </c>
      <c r="AV10" s="6">
        <v>29</v>
      </c>
      <c r="AW10" s="6">
        <v>30</v>
      </c>
      <c r="AX10" s="6">
        <v>31</v>
      </c>
      <c r="AY10" s="6">
        <v>32</v>
      </c>
      <c r="AZ10" s="6">
        <v>33</v>
      </c>
      <c r="BA10" s="6">
        <v>34</v>
      </c>
      <c r="BB10" s="6">
        <v>35</v>
      </c>
      <c r="BC10" s="6">
        <v>36</v>
      </c>
      <c r="BD10" s="6">
        <v>37</v>
      </c>
      <c r="BE10" s="6">
        <v>38</v>
      </c>
      <c r="BF10" s="6">
        <v>39</v>
      </c>
      <c r="BG10" s="6">
        <v>40</v>
      </c>
      <c r="BH10" s="6">
        <v>41</v>
      </c>
      <c r="BI10" s="6">
        <v>42</v>
      </c>
      <c r="BJ10" s="6">
        <v>43</v>
      </c>
      <c r="BK10" s="6">
        <v>44</v>
      </c>
      <c r="BL10" s="6">
        <v>45</v>
      </c>
      <c r="BM10" s="6">
        <v>46</v>
      </c>
      <c r="BN10" s="6">
        <v>47</v>
      </c>
      <c r="BO10" s="6">
        <v>48</v>
      </c>
      <c r="BP10" s="6">
        <v>49</v>
      </c>
    </row>
    <row r="11" spans="1:68" x14ac:dyDescent="0.3">
      <c r="A11" s="1">
        <v>0.39780092592592586</v>
      </c>
      <c r="B11" s="2" t="s">
        <v>31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3.56</v>
      </c>
      <c r="H11" s="2" t="s">
        <v>12</v>
      </c>
      <c r="J11" s="6">
        <f>calculoesp1!C11</f>
        <v>3.51</v>
      </c>
      <c r="K11" s="5">
        <f>calculoesp1!D11</f>
        <v>4</v>
      </c>
      <c r="L11" s="7">
        <f>calculoesp1!E11</f>
        <v>1.6433853738701725E-3</v>
      </c>
      <c r="N11" s="11" t="s">
        <v>54</v>
      </c>
      <c r="O11" s="23">
        <f>calculoesp1!R3/calculoesp1!R8</f>
        <v>0</v>
      </c>
      <c r="T11" s="14" cm="1">
        <f t="array" ref="T11:T13">MMULT($U$3:$W$5,R4:R6)</f>
        <v>0.48991733204121757</v>
      </c>
      <c r="U11" s="14" cm="1">
        <f t="array" ref="U11:U13">MMULT($U$3:$W$5,_xlfn.ANCHORARRAY(T11))</f>
        <v>0.62627741963576211</v>
      </c>
      <c r="V11" s="14" cm="1">
        <f t="array" ref="V11:V13">MMULT($U$3:$W$5,_xlfn.ANCHORARRAY(U11))</f>
        <v>0.72391549525768251</v>
      </c>
      <c r="W11" s="14" cm="1">
        <f t="array" ref="W11:W13">MMULT($U$3:$W$5,_xlfn.ANCHORARRAY(V11))</f>
        <v>0.79371601360592514</v>
      </c>
      <c r="X11" s="14" cm="1">
        <f t="array" ref="X11:X13">MMULT($U$3:$W$5,_xlfn.ANCHORARRAY(W11))</f>
        <v>0.84359653862202444</v>
      </c>
      <c r="Y11" s="14" cm="1">
        <f t="array" ref="Y11:Y13">MMULT($U$3:$W$5,_xlfn.ANCHORARRAY(X11))</f>
        <v>0.87923861766091904</v>
      </c>
      <c r="Z11" s="14" cm="1">
        <f t="array" ref="Z11:Z13">MMULT($U$3:$W$5,_xlfn.ANCHORARRAY(Y11))</f>
        <v>0.90470605763565759</v>
      </c>
      <c r="AA11" s="14" cm="1">
        <f t="array" ref="AA11:AA13">MMULT($U$3:$W$5,_xlfn.ANCHORARRAY(Z11))</f>
        <v>0.92290328399359511</v>
      </c>
      <c r="AB11" s="14" cm="1">
        <f t="array" ref="AB11:AB13">MMULT($U$3:$W$5,_xlfn.ANCHORARRAY(AA11))</f>
        <v>0.93590571428656721</v>
      </c>
      <c r="AC11" s="14" cm="1">
        <f t="array" ref="AC11:AC13">MMULT($U$3:$W$5,_xlfn.ANCHORARRAY(AB11))</f>
        <v>0.94519631366921131</v>
      </c>
      <c r="AD11" s="14" cm="1">
        <f t="array" ref="AD11:AD13">MMULT($U$3:$W$5,_xlfn.ANCHORARRAY(AC11))</f>
        <v>0.95183470574950446</v>
      </c>
      <c r="AE11" s="14" cm="1">
        <f t="array" ref="AE11:AE13">MMULT($U$3:$W$5,_xlfn.ANCHORARRAY(AD11))</f>
        <v>0.95657802173823003</v>
      </c>
      <c r="AF11" s="14" cm="1">
        <f t="array" ref="AF11:AF13">MMULT($U$3:$W$5,_xlfn.ANCHORARRAY(AE11))</f>
        <v>0.95996725307560837</v>
      </c>
      <c r="AG11" s="14" cm="1">
        <f t="array" ref="AG11:AG13">MMULT($U$3:$W$5,_xlfn.ANCHORARRAY(AF11))</f>
        <v>0.96238895322654983</v>
      </c>
      <c r="AH11" s="14" cm="1">
        <f t="array" ref="AH11:AH13">MMULT($U$3:$W$5,_xlfn.ANCHORARRAY(AG11))</f>
        <v>0.9641193254070678</v>
      </c>
      <c r="AI11" s="14" cm="1">
        <f t="array" ref="AI11:AI13">MMULT($U$3:$W$5,_xlfn.ANCHORARRAY(AH11))</f>
        <v>0.96535572450534501</v>
      </c>
      <c r="AJ11" s="14" cm="1">
        <f t="array" ref="AJ11:AJ13">MMULT($U$3:$W$5,_xlfn.ANCHORARRAY(AI11))</f>
        <v>0.96623916608364158</v>
      </c>
      <c r="AK11" s="14" cm="1">
        <f t="array" ref="AK11:AK13">MMULT($U$3:$W$5,_xlfn.ANCHORARRAY(AJ11))</f>
        <v>0.96687040968722215</v>
      </c>
      <c r="AL11" s="14" cm="1">
        <f t="array" ref="AL11:AL13">MMULT($U$3:$W$5,_xlfn.ANCHORARRAY(AK11))</f>
        <v>0.96732145081642651</v>
      </c>
      <c r="AM11" s="14" cm="1">
        <f t="array" ref="AM11:AM13">MMULT($U$3:$W$5,_xlfn.ANCHORARRAY(AL11))</f>
        <v>0.96764373226067402</v>
      </c>
      <c r="AN11" s="14" cm="1">
        <f t="array" ref="AN11:AN13">MMULT($U$3:$W$5,_xlfn.ANCHORARRAY(AM11))</f>
        <v>0.96787401132522288</v>
      </c>
      <c r="AO11" s="14" cm="1">
        <f t="array" ref="AO11:AO13">MMULT($U$3:$W$5,_xlfn.ANCHORARRAY(AN11))</f>
        <v>0.96803855212803991</v>
      </c>
      <c r="AP11" s="14" cm="1">
        <f t="array" ref="AP11:AP13">MMULT($U$3:$W$5,_xlfn.ANCHORARRAY(AO11))</f>
        <v>0.96815612111263127</v>
      </c>
      <c r="AQ11" s="14" cm="1">
        <f t="array" ref="AQ11:AQ13">MMULT($U$3:$W$5,_xlfn.ANCHORARRAY(AP11))</f>
        <v>0.96824012742535848</v>
      </c>
      <c r="AR11" s="14" cm="1">
        <f t="array" ref="AR11:AR13">MMULT($U$3:$W$5,_xlfn.ANCHORARRAY(AQ11))</f>
        <v>0.96830015227462096</v>
      </c>
      <c r="AS11" s="14" cm="1">
        <f t="array" ref="AS11:AS13">MMULT($U$3:$W$5,_xlfn.ANCHORARRAY(AR11))</f>
        <v>0.96834304170057006</v>
      </c>
      <c r="AT11" s="14" cm="1">
        <f t="array" ref="AT11:AT13">MMULT($U$3:$W$5,_xlfn.ANCHORARRAY(AS11))</f>
        <v>0.9683736873894947</v>
      </c>
      <c r="AU11" s="14" cm="1">
        <f t="array" ref="AU11:AU13">MMULT($U$3:$W$5,_xlfn.ANCHORARRAY(AT11))</f>
        <v>0.96839558458743769</v>
      </c>
      <c r="AV11" s="14" cm="1">
        <f t="array" ref="AV11:AV13">MMULT($U$3:$W$5,_xlfn.ANCHORARRAY(AU11))</f>
        <v>0.96841123074500757</v>
      </c>
      <c r="AW11" s="14" cm="1">
        <f t="array" ref="AW11:AW13">MMULT($U$3:$W$5,_xlfn.ANCHORARRAY(AV11))</f>
        <v>0.96842241036019572</v>
      </c>
      <c r="AX11" s="14" cm="1">
        <f t="array" ref="AX11:AX13">MMULT($U$3:$W$5,_xlfn.ANCHORARRAY(AW11))</f>
        <v>0.96843039850649915</v>
      </c>
      <c r="AY11" s="14" cm="1">
        <f t="array" ref="AY11:AY13">MMULT($U$3:$W$5,_xlfn.ANCHORARRAY(AX11))</f>
        <v>0.96843610625943088</v>
      </c>
      <c r="AZ11" s="14" cm="1">
        <f t="array" ref="AZ11:AZ13">MMULT($U$3:$W$5,_xlfn.ANCHORARRAY(AY11))</f>
        <v>0.96844018460781001</v>
      </c>
      <c r="BA11" s="14" cm="1">
        <f t="array" ref="BA11:BA13">MMULT($U$3:$W$5,_xlfn.ANCHORARRAY(AZ11))</f>
        <v>0.96844309870127221</v>
      </c>
      <c r="BB11" s="14" cm="1">
        <f t="array" ref="BB11:BB13">MMULT($U$3:$W$5,_xlfn.ANCHORARRAY(BA11))</f>
        <v>0.96844518090218223</v>
      </c>
      <c r="BC11" s="14" cm="1">
        <f t="array" ref="BC11:BC13">MMULT($U$3:$W$5,_xlfn.ANCHORARRAY(BB11))</f>
        <v>0.96844666869270291</v>
      </c>
      <c r="BD11" s="14" cm="1">
        <f t="array" ref="BD11:BD13">MMULT($U$3:$W$5,_xlfn.ANCHORARRAY(BC11))</f>
        <v>0.96844773176045151</v>
      </c>
      <c r="BE11" s="14" cm="1">
        <f t="array" ref="BE11:BE13">MMULT($U$3:$W$5,_xlfn.ANCHORARRAY(BD11))</f>
        <v>0.96844849135195477</v>
      </c>
      <c r="BF11" s="14" cm="1">
        <f t="array" ref="BF11:BF13">MMULT($U$3:$W$5,_xlfn.ANCHORARRAY(BE11))</f>
        <v>0.96844903410123162</v>
      </c>
      <c r="BG11" s="14" cm="1">
        <f t="array" ref="BG11:BG13">MMULT($U$3:$W$5,_xlfn.ANCHORARRAY(BF11))</f>
        <v>0.9684494219107006</v>
      </c>
      <c r="BH11" s="14" cm="1">
        <f t="array" ref="BH11:BH13">MMULT($U$3:$W$5,_xlfn.ANCHORARRAY(BG11))</f>
        <v>0.96844969901136324</v>
      </c>
      <c r="BI11" s="14" cm="1">
        <f t="array" ref="BI11:BI13">MMULT($U$3:$W$5,_xlfn.ANCHORARRAY(BH11))</f>
        <v>0.96844989700750139</v>
      </c>
      <c r="BJ11" s="14" cm="1">
        <f t="array" ref="BJ11:BJ13">MMULT($U$3:$W$5,_xlfn.ANCHORARRAY(BI11))</f>
        <v>0.96845003848125455</v>
      </c>
      <c r="BK11" s="14" cm="1">
        <f t="array" ref="BK11:BK13">MMULT($U$3:$W$5,_xlfn.ANCHORARRAY(BJ11))</f>
        <v>0.96845013956818993</v>
      </c>
      <c r="BL11" s="14" cm="1">
        <f t="array" ref="BL11:BL13">MMULT($U$3:$W$5,_xlfn.ANCHORARRAY(BK11))</f>
        <v>0.9684502117976197</v>
      </c>
      <c r="BM11" s="14" cm="1">
        <f t="array" ref="BM11:BM13">MMULT($U$3:$W$5,_xlfn.ANCHORARRAY(BL11))</f>
        <v>0.96845026340755813</v>
      </c>
      <c r="BN11" s="14" cm="1">
        <f t="array" ref="BN11:BN13">MMULT($U$3:$W$5,_xlfn.ANCHORARRAY(BM11))</f>
        <v>0.96845030028429602</v>
      </c>
      <c r="BO11" s="14" cm="1">
        <f t="array" ref="BO11:BO13">MMULT($U$3:$W$5,_xlfn.ANCHORARRAY(BN11))</f>
        <v>0.96845032663375186</v>
      </c>
      <c r="BP11" s="14" cm="1">
        <f t="array" ref="BP11:BP13">MMULT($U$3:$W$5,_xlfn.ANCHORARRAY(BO11))</f>
        <v>0.9684503454611717</v>
      </c>
    </row>
    <row r="12" spans="1:68" x14ac:dyDescent="0.3">
      <c r="A12" s="1">
        <v>0.39784722222222224</v>
      </c>
      <c r="B12" s="2" t="s">
        <v>31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6">
        <f>calculoesp1!C12</f>
        <v>3.5</v>
      </c>
      <c r="K12" s="5">
        <f>calculoesp1!D12</f>
        <v>6</v>
      </c>
      <c r="L12" s="7">
        <f>calculoesp1!E12</f>
        <v>2.4650780608052587E-3</v>
      </c>
      <c r="N12" s="11" t="s">
        <v>55</v>
      </c>
      <c r="O12" s="24">
        <f>calculoesp1!R5/calculoesp1!R8</f>
        <v>0.82666666666666666</v>
      </c>
      <c r="T12" s="14">
        <v>0.50877718055270926</v>
      </c>
      <c r="U12" s="14">
        <v>0.37326997151194524</v>
      </c>
      <c r="V12" s="14">
        <v>0.27584000718026058</v>
      </c>
      <c r="W12" s="14">
        <v>0.20611890218712309</v>
      </c>
      <c r="X12" s="14">
        <v>0.15628315687899574</v>
      </c>
      <c r="Y12" s="14">
        <v>0.12067100858199833</v>
      </c>
      <c r="Z12" s="14">
        <v>9.5224598305500979E-2</v>
      </c>
      <c r="AA12" s="14">
        <v>7.7042336672783721E-2</v>
      </c>
      <c r="AB12" s="14">
        <v>6.4050588460192986E-2</v>
      </c>
      <c r="AC12" s="14">
        <v>5.4767619885573743E-2</v>
      </c>
      <c r="AD12" s="14">
        <v>4.8134679913090873E-2</v>
      </c>
      <c r="AE12" s="14">
        <v>4.3395259552458841E-2</v>
      </c>
      <c r="AF12" s="14">
        <v>4.0008811740362048E-2</v>
      </c>
      <c r="AG12" s="14">
        <v>3.7589100494098769E-2</v>
      </c>
      <c r="AH12" s="14">
        <v>3.5860149441064706E-2</v>
      </c>
      <c r="AI12" s="14">
        <v>3.4624765777891746E-2</v>
      </c>
      <c r="AJ12" s="14">
        <v>3.3742049756239435E-2</v>
      </c>
      <c r="AK12" s="14">
        <v>3.3111324583079943E-2</v>
      </c>
      <c r="AL12" s="14">
        <v>3.266065388684472E-2</v>
      </c>
      <c r="AM12" s="14">
        <v>3.2338637127266846E-2</v>
      </c>
      <c r="AN12" s="14">
        <v>3.2108547187283502E-2</v>
      </c>
      <c r="AO12" s="14">
        <v>3.1944141519233991E-2</v>
      </c>
      <c r="AP12" s="14">
        <v>3.182666909219628E-2</v>
      </c>
      <c r="AQ12" s="14">
        <v>3.1742731772529321E-2</v>
      </c>
      <c r="AR12" s="14">
        <v>3.1682756220729316E-2</v>
      </c>
      <c r="AS12" s="14">
        <v>3.1639902019189564E-2</v>
      </c>
      <c r="AT12" s="14">
        <v>3.1609281499086067E-2</v>
      </c>
      <c r="AU12" s="14">
        <v>3.1587402284966565E-2</v>
      </c>
      <c r="AV12" s="14">
        <v>3.157176897733923E-2</v>
      </c>
      <c r="AW12" s="14">
        <v>3.1560598543792763E-2</v>
      </c>
      <c r="AX12" s="14">
        <v>3.1552616958027899E-2</v>
      </c>
      <c r="AY12" s="14">
        <v>3.1546913892783662E-2</v>
      </c>
      <c r="AZ12" s="14">
        <v>3.1542838893887676E-2</v>
      </c>
      <c r="BA12" s="14">
        <v>3.1539927193724497E-2</v>
      </c>
      <c r="BB12" s="14">
        <v>3.1537846702893294E-2</v>
      </c>
      <c r="BC12" s="14">
        <v>3.1536360134271475E-2</v>
      </c>
      <c r="BD12" s="14">
        <v>3.1535297939603649E-2</v>
      </c>
      <c r="BE12" s="14">
        <v>3.1534538971940938E-2</v>
      </c>
      <c r="BF12" s="14">
        <v>3.1533996668415519E-2</v>
      </c>
      <c r="BG12" s="14">
        <v>3.1533609177448338E-2</v>
      </c>
      <c r="BH12" s="14">
        <v>3.1533332304364163E-2</v>
      </c>
      <c r="BI12" s="14">
        <v>3.1533134470837096E-2</v>
      </c>
      <c r="BJ12" s="14">
        <v>3.1532993113274121E-2</v>
      </c>
      <c r="BK12" s="14">
        <v>3.1532892109359847E-2</v>
      </c>
      <c r="BL12" s="14">
        <v>3.1532819939251056E-2</v>
      </c>
      <c r="BM12" s="14">
        <v>3.1532768371699028E-2</v>
      </c>
      <c r="BN12" s="14">
        <v>3.1532731525247416E-2</v>
      </c>
      <c r="BO12" s="14">
        <v>3.1532705197431898E-2</v>
      </c>
      <c r="BP12" s="14">
        <v>3.1532686385474719E-2</v>
      </c>
    </row>
    <row r="13" spans="1:68" x14ac:dyDescent="0.3">
      <c r="A13" s="1">
        <v>0.39790509259259255</v>
      </c>
      <c r="B13" s="2" t="s">
        <v>31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6">
        <f>calculoesp1!C13</f>
        <v>3.49</v>
      </c>
      <c r="K13" s="5">
        <f>calculoesp1!D13</f>
        <v>2</v>
      </c>
      <c r="L13" s="7">
        <f>calculoesp1!E13</f>
        <v>8.2169268693508624E-4</v>
      </c>
      <c r="N13" s="11" t="s">
        <v>56</v>
      </c>
      <c r="O13" s="24">
        <f>calculoesp1!R7/calculoesp1!R8</f>
        <v>0.17333333333333334</v>
      </c>
      <c r="T13" s="14">
        <v>1.305487406073118E-3</v>
      </c>
      <c r="U13" s="14">
        <v>4.5260885229260971E-4</v>
      </c>
      <c r="V13" s="14">
        <v>2.4449756205691055E-4</v>
      </c>
      <c r="W13" s="14">
        <v>1.6508420695178348E-4</v>
      </c>
      <c r="X13" s="14">
        <v>1.2030449897979331E-4</v>
      </c>
      <c r="Y13" s="14">
        <v>9.0373757082503904E-5</v>
      </c>
      <c r="Z13" s="14">
        <v>6.9344058841215719E-5</v>
      </c>
      <c r="AA13" s="14">
        <v>5.4379333620926819E-5</v>
      </c>
      <c r="AB13" s="14">
        <v>4.3697253239601088E-5</v>
      </c>
      <c r="AC13" s="14">
        <v>3.6066445214641612E-5</v>
      </c>
      <c r="AD13" s="14">
        <v>3.0614337404334027E-5</v>
      </c>
      <c r="AE13" s="14">
        <v>2.6718709310712177E-5</v>
      </c>
      <c r="AF13" s="14">
        <v>2.3935184029244755E-5</v>
      </c>
      <c r="AG13" s="14">
        <v>2.1946279351113892E-5</v>
      </c>
      <c r="AH13" s="14">
        <v>2.0525151867226335E-5</v>
      </c>
      <c r="AI13" s="14">
        <v>1.9509716763034849E-5</v>
      </c>
      <c r="AJ13" s="14">
        <v>1.8784160118771122E-5</v>
      </c>
      <c r="AK13" s="14">
        <v>1.8265729697680455E-5</v>
      </c>
      <c r="AL13" s="14">
        <v>1.7895296728446082E-5</v>
      </c>
      <c r="AM13" s="14">
        <v>1.7630612058751259E-5</v>
      </c>
      <c r="AN13" s="14">
        <v>1.7441487493178886E-5</v>
      </c>
      <c r="AO13" s="14">
        <v>1.7306352725663832E-5</v>
      </c>
      <c r="AP13" s="14">
        <v>1.7209795171989022E-5</v>
      </c>
      <c r="AQ13" s="14">
        <v>1.7140802111630654E-5</v>
      </c>
      <c r="AR13" s="14">
        <v>1.7091504649169593E-5</v>
      </c>
      <c r="AS13" s="14">
        <v>1.7056280239751073E-5</v>
      </c>
      <c r="AT13" s="14">
        <v>1.7031111418539163E-5</v>
      </c>
      <c r="AU13" s="14">
        <v>1.7013127595058381E-5</v>
      </c>
      <c r="AV13" s="14">
        <v>1.7000277652493939E-5</v>
      </c>
      <c r="AW13" s="14">
        <v>1.6991096010776542E-5</v>
      </c>
      <c r="AX13" s="14">
        <v>1.6984535472143482E-5</v>
      </c>
      <c r="AY13" s="14">
        <v>1.6979847784638276E-5</v>
      </c>
      <c r="AZ13" s="14">
        <v>1.6976498301405951E-5</v>
      </c>
      <c r="BA13" s="14">
        <v>1.6974105002383531E-5</v>
      </c>
      <c r="BB13" s="14">
        <v>1.6972394923600196E-5</v>
      </c>
      <c r="BC13" s="14">
        <v>1.6971173024699224E-5</v>
      </c>
      <c r="BD13" s="14">
        <v>1.6970299943915603E-5</v>
      </c>
      <c r="BE13" s="14">
        <v>1.6969676103388275E-5</v>
      </c>
      <c r="BF13" s="14">
        <v>1.6969230351963164E-5</v>
      </c>
      <c r="BG13" s="14">
        <v>1.6968911850159759E-5</v>
      </c>
      <c r="BH13" s="14">
        <v>1.696868427175382E-5</v>
      </c>
      <c r="BI13" s="14">
        <v>1.6968521660646772E-5</v>
      </c>
      <c r="BJ13" s="14">
        <v>1.6968405470483531E-5</v>
      </c>
      <c r="BK13" s="14">
        <v>1.6968322449377045E-5</v>
      </c>
      <c r="BL13" s="14">
        <v>1.6968263128485073E-5</v>
      </c>
      <c r="BM13" s="14">
        <v>1.696822074205621E-5</v>
      </c>
      <c r="BN13" s="14">
        <v>1.6968190455772702E-5</v>
      </c>
      <c r="BO13" s="14">
        <v>1.696816881537994E-5</v>
      </c>
      <c r="BP13" s="14">
        <v>1.6968153352716821E-5</v>
      </c>
    </row>
    <row r="14" spans="1:68" x14ac:dyDescent="0.3">
      <c r="A14" s="1">
        <v>0.39795138888888892</v>
      </c>
      <c r="B14" s="2" t="s">
        <v>31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</v>
      </c>
      <c r="H14" s="2" t="s">
        <v>12</v>
      </c>
      <c r="J14" s="6">
        <f>calculoesp1!C14</f>
        <v>3.48</v>
      </c>
      <c r="K14" s="5">
        <f>calculoesp1!D14</f>
        <v>6</v>
      </c>
      <c r="L14" s="7">
        <f>calculoesp1!E14</f>
        <v>2.4650780608052587E-3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68" x14ac:dyDescent="0.3">
      <c r="A15" s="1">
        <v>0.39800925925925923</v>
      </c>
      <c r="B15" s="2" t="s">
        <v>31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6">
        <f>calculoesp1!C15</f>
        <v>3.47</v>
      </c>
      <c r="K15" s="5">
        <f>calculoesp1!D15</f>
        <v>3</v>
      </c>
      <c r="L15" s="7">
        <f>calculoesp1!E15</f>
        <v>1.2325390304026294E-3</v>
      </c>
    </row>
    <row r="16" spans="1:68" x14ac:dyDescent="0.3">
      <c r="A16" s="1">
        <v>0.39805555555555561</v>
      </c>
      <c r="B16" s="2" t="s">
        <v>31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6">
        <f>calculoesp1!C16</f>
        <v>3.46</v>
      </c>
      <c r="K16" s="5">
        <f>calculoesp1!D16</f>
        <v>2</v>
      </c>
      <c r="L16" s="7">
        <f>calculoesp1!E16</f>
        <v>8.2169268693508624E-4</v>
      </c>
    </row>
    <row r="17" spans="1:12" x14ac:dyDescent="0.3">
      <c r="A17" s="1">
        <v>0.39811342592592591</v>
      </c>
      <c r="B17" s="2" t="s">
        <v>31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J17" s="6">
        <f>calculoesp1!C17</f>
        <v>3.45</v>
      </c>
      <c r="K17" s="5">
        <f>calculoesp1!D17</f>
        <v>3</v>
      </c>
      <c r="L17" s="7">
        <f>calculoesp1!E17</f>
        <v>1.2325390304026294E-3</v>
      </c>
    </row>
    <row r="18" spans="1:12" x14ac:dyDescent="0.3">
      <c r="A18" s="1">
        <v>0.39815972222222229</v>
      </c>
      <c r="B18" s="2" t="s">
        <v>31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6">
        <f>calculoesp1!C18</f>
        <v>3.44</v>
      </c>
      <c r="K18" s="5">
        <f>calculoesp1!D18</f>
        <v>3</v>
      </c>
      <c r="L18" s="7">
        <f>calculoesp1!E18</f>
        <v>1.2325390304026294E-3</v>
      </c>
    </row>
    <row r="19" spans="1:12" x14ac:dyDescent="0.3">
      <c r="A19" s="1">
        <v>0.3982175925925926</v>
      </c>
      <c r="B19" s="2" t="s">
        <v>31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</v>
      </c>
      <c r="H19" s="2" t="s">
        <v>12</v>
      </c>
      <c r="J19" s="6">
        <f>calculoesp1!C19</f>
        <v>3.43</v>
      </c>
      <c r="K19" s="5">
        <f>calculoesp1!D19</f>
        <v>4</v>
      </c>
      <c r="L19" s="7">
        <f>calculoesp1!E19</f>
        <v>1.6433853738701725E-3</v>
      </c>
    </row>
    <row r="20" spans="1:12" x14ac:dyDescent="0.3">
      <c r="A20" s="1">
        <v>0.39826388888888897</v>
      </c>
      <c r="B20" s="2" t="s">
        <v>31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3.53</v>
      </c>
      <c r="H20" s="2" t="s">
        <v>12</v>
      </c>
      <c r="J20" s="6">
        <f>calculoesp1!C20</f>
        <v>3.42</v>
      </c>
      <c r="K20" s="5">
        <f>calculoesp1!D20</f>
        <v>5</v>
      </c>
      <c r="L20" s="7">
        <f>calculoesp1!E20</f>
        <v>2.0542317173377158E-3</v>
      </c>
    </row>
    <row r="21" spans="1:12" x14ac:dyDescent="0.3">
      <c r="A21" s="1">
        <v>0.39832175925925928</v>
      </c>
      <c r="B21" s="2" t="s">
        <v>31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</v>
      </c>
      <c r="H21" s="2" t="s">
        <v>12</v>
      </c>
      <c r="J21" s="6">
        <f>calculoesp1!C21</f>
        <v>3.41</v>
      </c>
      <c r="K21" s="5">
        <f>calculoesp1!D21</f>
        <v>1</v>
      </c>
      <c r="L21" s="7">
        <f>calculoesp1!E21</f>
        <v>4.1084634346754312E-4</v>
      </c>
    </row>
    <row r="22" spans="1:12" x14ac:dyDescent="0.3">
      <c r="A22" s="1">
        <v>0.39836805555555566</v>
      </c>
      <c r="B22" s="2" t="s">
        <v>31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</v>
      </c>
      <c r="H22" s="2" t="s">
        <v>12</v>
      </c>
      <c r="J22" s="6">
        <f>calculoesp1!C22</f>
        <v>3.4</v>
      </c>
      <c r="K22" s="5">
        <f>calculoesp1!D22</f>
        <v>4</v>
      </c>
      <c r="L22" s="7">
        <f>calculoesp1!E22</f>
        <v>1.6433853738701725E-3</v>
      </c>
    </row>
    <row r="23" spans="1:12" x14ac:dyDescent="0.3">
      <c r="A23" s="1">
        <v>0.39842592592592596</v>
      </c>
      <c r="B23" s="2" t="s">
        <v>31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3.54</v>
      </c>
      <c r="H23" s="2" t="s">
        <v>12</v>
      </c>
      <c r="J23" s="6">
        <f>calculoesp1!C23</f>
        <v>3.39</v>
      </c>
      <c r="K23" s="5">
        <f>calculoesp1!D23</f>
        <v>3</v>
      </c>
      <c r="L23" s="7">
        <f>calculoesp1!E23</f>
        <v>1.2325390304026294E-3</v>
      </c>
    </row>
    <row r="24" spans="1:12" x14ac:dyDescent="0.3">
      <c r="A24" s="1">
        <v>0.39847222222222234</v>
      </c>
      <c r="B24" s="2" t="s">
        <v>31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6">
        <f>calculoesp1!C24</f>
        <v>3.38</v>
      </c>
      <c r="K24" s="5">
        <f>calculoesp1!D24</f>
        <v>1</v>
      </c>
      <c r="L24" s="7">
        <f>calculoesp1!E24</f>
        <v>4.1084634346754312E-4</v>
      </c>
    </row>
    <row r="25" spans="1:12" x14ac:dyDescent="0.3">
      <c r="A25" s="1">
        <v>0.39853009259259264</v>
      </c>
      <c r="B25" s="2" t="s">
        <v>31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6">
        <f>calculoesp1!C25</f>
        <v>3.37</v>
      </c>
      <c r="K25" s="5">
        <f>calculoesp1!D25</f>
        <v>3</v>
      </c>
      <c r="L25" s="7">
        <f>calculoesp1!E25</f>
        <v>1.2325390304026294E-3</v>
      </c>
    </row>
    <row r="26" spans="1:12" x14ac:dyDescent="0.3">
      <c r="A26" s="1">
        <v>0.39857638888888902</v>
      </c>
      <c r="B26" s="2" t="s">
        <v>31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</v>
      </c>
      <c r="H26" s="2" t="s">
        <v>12</v>
      </c>
      <c r="J26" s="6">
        <f>calculoesp1!C26</f>
        <v>3.36</v>
      </c>
      <c r="K26" s="5">
        <f>calculoesp1!D26</f>
        <v>1</v>
      </c>
      <c r="L26" s="7">
        <f>calculoesp1!E26</f>
        <v>4.1084634346754312E-4</v>
      </c>
    </row>
    <row r="27" spans="1:12" x14ac:dyDescent="0.3">
      <c r="A27" s="1">
        <v>0.39863425925925933</v>
      </c>
      <c r="B27" s="2" t="s">
        <v>31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</v>
      </c>
      <c r="H27" s="2" t="s">
        <v>12</v>
      </c>
      <c r="J27" s="6">
        <f>calculoesp1!C27</f>
        <v>3.35</v>
      </c>
      <c r="K27" s="5">
        <f>calculoesp1!D27</f>
        <v>12</v>
      </c>
      <c r="L27" s="7">
        <f>calculoesp1!E27</f>
        <v>4.9301561216105174E-3</v>
      </c>
    </row>
    <row r="28" spans="1:12" x14ac:dyDescent="0.3">
      <c r="A28" s="1">
        <v>0.3986805555555557</v>
      </c>
      <c r="B28" s="2" t="s">
        <v>31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3.48</v>
      </c>
      <c r="H28" s="2" t="s">
        <v>12</v>
      </c>
      <c r="J28" s="6">
        <f>calculoesp1!C28</f>
        <v>3.34</v>
      </c>
      <c r="K28" s="5">
        <f>calculoesp1!D28</f>
        <v>9</v>
      </c>
      <c r="L28" s="7">
        <f>calculoesp1!E28</f>
        <v>3.6976170912078883E-3</v>
      </c>
    </row>
    <row r="29" spans="1:12" x14ac:dyDescent="0.3">
      <c r="A29" s="1">
        <v>0.39873842592592601</v>
      </c>
      <c r="B29" s="2" t="s">
        <v>31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</v>
      </c>
      <c r="H29" s="2" t="s">
        <v>12</v>
      </c>
      <c r="J29" s="6">
        <f>calculoesp1!C29</f>
        <v>3.33</v>
      </c>
      <c r="K29" s="5">
        <f>calculoesp1!D29</f>
        <v>7</v>
      </c>
      <c r="L29" s="7">
        <f>calculoesp1!E29</f>
        <v>2.8759244042728021E-3</v>
      </c>
    </row>
    <row r="30" spans="1:12" x14ac:dyDescent="0.3">
      <c r="A30" s="1">
        <v>0.39878472222222239</v>
      </c>
      <c r="B30" s="2" t="s">
        <v>31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3.52</v>
      </c>
      <c r="H30" s="2" t="s">
        <v>12</v>
      </c>
      <c r="J30" s="6">
        <f>calculoesp1!C30</f>
        <v>3.32</v>
      </c>
      <c r="K30" s="5">
        <f>calculoesp1!D30</f>
        <v>4</v>
      </c>
      <c r="L30" s="7">
        <f>calculoesp1!E30</f>
        <v>1.6433853738701725E-3</v>
      </c>
    </row>
    <row r="31" spans="1:12" x14ac:dyDescent="0.3">
      <c r="A31" s="1">
        <v>0.39884259259259269</v>
      </c>
      <c r="B31" s="2" t="s">
        <v>31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</v>
      </c>
      <c r="H31" s="2" t="s">
        <v>12</v>
      </c>
      <c r="J31" s="6">
        <f>calculoesp1!C31</f>
        <v>3.31</v>
      </c>
      <c r="K31" s="5">
        <f>calculoesp1!D31</f>
        <v>2</v>
      </c>
      <c r="L31" s="7">
        <f>calculoesp1!E31</f>
        <v>8.2169268693508624E-4</v>
      </c>
    </row>
    <row r="32" spans="1:12" x14ac:dyDescent="0.3">
      <c r="A32" s="1">
        <v>0.39888888888888907</v>
      </c>
      <c r="B32" s="2" t="s">
        <v>31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3.51</v>
      </c>
      <c r="H32" s="2" t="s">
        <v>12</v>
      </c>
      <c r="J32" s="6">
        <f>calculoesp1!C32</f>
        <v>3.3</v>
      </c>
      <c r="K32" s="5">
        <f>calculoesp1!D32</f>
        <v>4</v>
      </c>
      <c r="L32" s="7">
        <f>calculoesp1!E32</f>
        <v>1.6433853738701725E-3</v>
      </c>
    </row>
    <row r="33" spans="1:12" x14ac:dyDescent="0.3">
      <c r="A33" s="1">
        <v>0.39894675925925938</v>
      </c>
      <c r="B33" s="2" t="s">
        <v>31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3.52</v>
      </c>
      <c r="H33" s="2" t="s">
        <v>12</v>
      </c>
      <c r="J33" s="6">
        <f>calculoesp1!C33</f>
        <v>3.29</v>
      </c>
      <c r="K33" s="5">
        <f>calculoesp1!D33</f>
        <v>6</v>
      </c>
      <c r="L33" s="7">
        <f>calculoesp1!E33</f>
        <v>2.4650780608052587E-3</v>
      </c>
    </row>
    <row r="34" spans="1:12" x14ac:dyDescent="0.3">
      <c r="A34" s="1">
        <v>0.39899305555555575</v>
      </c>
      <c r="B34" s="2" t="s">
        <v>31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6">
        <f>calculoesp1!C34</f>
        <v>3.28</v>
      </c>
      <c r="K34" s="5">
        <f>calculoesp1!D34</f>
        <v>10</v>
      </c>
      <c r="L34" s="7">
        <f>calculoesp1!E34</f>
        <v>4.1084634346754316E-3</v>
      </c>
    </row>
    <row r="35" spans="1:12" x14ac:dyDescent="0.3">
      <c r="A35" s="1">
        <v>0.39905092592592606</v>
      </c>
      <c r="B35" s="2" t="s">
        <v>31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3.52</v>
      </c>
      <c r="H35" s="2" t="s">
        <v>12</v>
      </c>
      <c r="J35" s="6">
        <f>calculoesp1!C35</f>
        <v>3.27</v>
      </c>
      <c r="K35" s="5">
        <f>calculoesp1!D35</f>
        <v>9</v>
      </c>
      <c r="L35" s="7">
        <f>calculoesp1!E35</f>
        <v>3.6976170912078883E-3</v>
      </c>
    </row>
    <row r="36" spans="1:12" x14ac:dyDescent="0.3">
      <c r="A36" s="1">
        <v>0.39909722222222244</v>
      </c>
      <c r="B36" s="2" t="s">
        <v>31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</v>
      </c>
      <c r="H36" s="2" t="s">
        <v>12</v>
      </c>
      <c r="J36" s="6">
        <f>calculoesp1!C36</f>
        <v>3.26</v>
      </c>
      <c r="K36" s="5">
        <f>calculoesp1!D36</f>
        <v>10</v>
      </c>
      <c r="L36" s="7">
        <f>calculoesp1!E36</f>
        <v>4.1084634346754316E-3</v>
      </c>
    </row>
    <row r="37" spans="1:12" x14ac:dyDescent="0.3">
      <c r="A37" s="1">
        <v>0.39915509259259274</v>
      </c>
      <c r="B37" s="2" t="s">
        <v>31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6">
        <f>calculoesp1!C37</f>
        <v>3.25</v>
      </c>
      <c r="K37" s="5">
        <f>calculoesp1!D37</f>
        <v>6</v>
      </c>
      <c r="L37" s="7">
        <f>calculoesp1!E37</f>
        <v>2.4650780608052587E-3</v>
      </c>
    </row>
    <row r="38" spans="1:12" x14ac:dyDescent="0.3">
      <c r="A38" s="1">
        <v>0.39920138888888912</v>
      </c>
      <c r="B38" s="2" t="s">
        <v>31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J38" s="6">
        <f>calculoesp1!C38</f>
        <v>3.24</v>
      </c>
      <c r="K38" s="5">
        <f>calculoesp1!D38</f>
        <v>10</v>
      </c>
      <c r="L38" s="7">
        <f>calculoesp1!E38</f>
        <v>4.1084634346754316E-3</v>
      </c>
    </row>
    <row r="39" spans="1:12" x14ac:dyDescent="0.3">
      <c r="A39" s="1">
        <v>0.39925925925925942</v>
      </c>
      <c r="B39" s="2" t="s">
        <v>31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6">
        <f>calculoesp1!C39</f>
        <v>3.23</v>
      </c>
      <c r="K39" s="5">
        <f>calculoesp1!D39</f>
        <v>31</v>
      </c>
      <c r="L39" s="7">
        <f>calculoesp1!E39</f>
        <v>1.2736236647493838E-2</v>
      </c>
    </row>
    <row r="40" spans="1:12" x14ac:dyDescent="0.3">
      <c r="A40" s="1">
        <v>0.3993055555555558</v>
      </c>
      <c r="B40" s="2" t="s">
        <v>31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3.48</v>
      </c>
      <c r="H40" s="2" t="s">
        <v>12</v>
      </c>
      <c r="J40" s="6">
        <f>calculoesp1!C40</f>
        <v>3.22</v>
      </c>
      <c r="K40" s="5">
        <f>calculoesp1!D40</f>
        <v>352</v>
      </c>
      <c r="L40" s="7">
        <f>calculoesp1!E40</f>
        <v>0.14461791290057519</v>
      </c>
    </row>
    <row r="41" spans="1:12" x14ac:dyDescent="0.3">
      <c r="A41" s="1">
        <v>0.39936342592592611</v>
      </c>
      <c r="B41" s="2" t="s">
        <v>31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3.47</v>
      </c>
      <c r="H41" s="2" t="s">
        <v>12</v>
      </c>
      <c r="J41" s="6">
        <f>calculoesp1!C41</f>
        <v>3.21</v>
      </c>
      <c r="K41" s="5">
        <f>calculoesp1!D41</f>
        <v>183</v>
      </c>
      <c r="L41" s="7">
        <f>calculoesp1!E41</f>
        <v>7.518488085456039E-2</v>
      </c>
    </row>
    <row r="42" spans="1:12" x14ac:dyDescent="0.3">
      <c r="A42" s="1">
        <v>0.39940972222222249</v>
      </c>
      <c r="B42" s="2" t="s">
        <v>31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</v>
      </c>
      <c r="H42" s="2" t="s">
        <v>12</v>
      </c>
      <c r="J42" s="6">
        <f>calculoesp1!C42</f>
        <v>3.2</v>
      </c>
      <c r="K42" s="5">
        <f>calculoesp1!D42</f>
        <v>64</v>
      </c>
      <c r="L42" s="7">
        <f>calculoesp1!E42</f>
        <v>2.629416598192276E-2</v>
      </c>
    </row>
    <row r="43" spans="1:12" x14ac:dyDescent="0.3">
      <c r="A43" s="1">
        <v>0.39946759259259279</v>
      </c>
      <c r="B43" s="2" t="s">
        <v>31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6">
        <f>calculoesp1!C43</f>
        <v>3.19</v>
      </c>
      <c r="K43" s="5">
        <f>calculoesp1!D43</f>
        <v>525</v>
      </c>
      <c r="L43" s="7">
        <f>calculoesp1!E43</f>
        <v>0.21569433032046015</v>
      </c>
    </row>
    <row r="44" spans="1:12" x14ac:dyDescent="0.3">
      <c r="A44" s="1">
        <v>0.39951388888888917</v>
      </c>
      <c r="B44" s="2" t="s">
        <v>31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</v>
      </c>
      <c r="H44" s="2" t="s">
        <v>12</v>
      </c>
      <c r="J44" s="6">
        <f>calculoesp1!C44</f>
        <v>3.18</v>
      </c>
      <c r="K44" s="5">
        <f>calculoesp1!D44</f>
        <v>398</v>
      </c>
      <c r="L44" s="7">
        <f>calculoesp1!E44</f>
        <v>0.16351684470008218</v>
      </c>
    </row>
    <row r="45" spans="1:12" x14ac:dyDescent="0.3">
      <c r="A45" s="1">
        <v>0.39957175925925947</v>
      </c>
      <c r="B45" s="2" t="s">
        <v>31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</v>
      </c>
      <c r="H45" s="2" t="s">
        <v>12</v>
      </c>
      <c r="J45" s="6">
        <f>calculoesp1!C45</f>
        <v>3.17</v>
      </c>
      <c r="K45" s="5">
        <f>calculoesp1!D45</f>
        <v>86</v>
      </c>
      <c r="L45" s="7">
        <f>calculoesp1!E45</f>
        <v>3.5332785538208712E-2</v>
      </c>
    </row>
    <row r="46" spans="1:12" x14ac:dyDescent="0.3">
      <c r="A46" s="1">
        <v>0.39961805555555585</v>
      </c>
      <c r="B46" s="2" t="s">
        <v>31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3.49</v>
      </c>
      <c r="H46" s="2" t="s">
        <v>12</v>
      </c>
      <c r="J46" s="6">
        <f>calculoesp1!C46</f>
        <v>3.16</v>
      </c>
      <c r="K46" s="5">
        <f>calculoesp1!D46</f>
        <v>29</v>
      </c>
      <c r="L46" s="7">
        <f>calculoesp1!E46</f>
        <v>1.191454396055875E-2</v>
      </c>
    </row>
    <row r="47" spans="1:12" x14ac:dyDescent="0.3">
      <c r="A47" s="1">
        <v>0.39967592592592616</v>
      </c>
      <c r="B47" s="2" t="s">
        <v>31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3.43</v>
      </c>
      <c r="H47" s="2" t="s">
        <v>12</v>
      </c>
      <c r="J47" s="6">
        <f>calculoesp1!C47</f>
        <v>3.15</v>
      </c>
      <c r="K47" s="5">
        <f>calculoesp1!D47</f>
        <v>39</v>
      </c>
      <c r="L47" s="7">
        <f>calculoesp1!E47</f>
        <v>1.6023007395234181E-2</v>
      </c>
    </row>
    <row r="48" spans="1:12" x14ac:dyDescent="0.3">
      <c r="A48" s="1">
        <v>0.39972222222222253</v>
      </c>
      <c r="B48" s="2" t="s">
        <v>31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J48" s="6">
        <f>calculoesp1!C48</f>
        <v>3.14</v>
      </c>
      <c r="K48" s="5">
        <f>calculoesp1!D48</f>
        <v>36</v>
      </c>
      <c r="L48" s="7">
        <f>calculoesp1!E48</f>
        <v>1.4790468364831553E-2</v>
      </c>
    </row>
    <row r="49" spans="1:12" x14ac:dyDescent="0.3">
      <c r="A49" s="1">
        <v>0.39978009259259284</v>
      </c>
      <c r="B49" s="2" t="s">
        <v>31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</v>
      </c>
      <c r="H49" s="2" t="s">
        <v>12</v>
      </c>
      <c r="J49" s="6">
        <f>calculoesp1!C49</f>
        <v>3.13</v>
      </c>
      <c r="K49" s="5">
        <f>calculoesp1!D49</f>
        <v>86</v>
      </c>
      <c r="L49" s="7">
        <f>calculoesp1!E49</f>
        <v>3.5332785538208712E-2</v>
      </c>
    </row>
    <row r="50" spans="1:12" x14ac:dyDescent="0.3">
      <c r="A50" s="1">
        <v>0.39982638888888922</v>
      </c>
      <c r="B50" s="2" t="s">
        <v>31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6">
        <f>calculoesp1!C50</f>
        <v>3.12</v>
      </c>
      <c r="K50" s="5">
        <f>calculoesp1!D50</f>
        <v>84</v>
      </c>
      <c r="L50" s="7">
        <f>calculoesp1!E50</f>
        <v>3.4511092851273621E-2</v>
      </c>
    </row>
    <row r="51" spans="1:12" x14ac:dyDescent="0.3">
      <c r="A51" s="1">
        <v>0.39988425925925952</v>
      </c>
      <c r="B51" s="2" t="s">
        <v>31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J51" s="6">
        <f>calculoesp1!C51</f>
        <v>3.11</v>
      </c>
      <c r="K51" s="5">
        <f>calculoesp1!D51</f>
        <v>94</v>
      </c>
      <c r="L51" s="7">
        <f>calculoesp1!E51</f>
        <v>3.8619556285949055E-2</v>
      </c>
    </row>
    <row r="52" spans="1:12" x14ac:dyDescent="0.3">
      <c r="A52" s="1">
        <v>0.3999305555555559</v>
      </c>
      <c r="B52" s="2" t="s">
        <v>31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</v>
      </c>
      <c r="H52" s="2" t="s">
        <v>12</v>
      </c>
      <c r="J52" s="6">
        <f>calculoesp1!C52</f>
        <v>3.1</v>
      </c>
      <c r="K52" s="5">
        <f>calculoesp1!D52</f>
        <v>21</v>
      </c>
      <c r="L52" s="7">
        <f>calculoesp1!E52</f>
        <v>8.6277732128184053E-3</v>
      </c>
    </row>
    <row r="53" spans="1:12" x14ac:dyDescent="0.3">
      <c r="A53" s="1">
        <v>0.39998842592592621</v>
      </c>
      <c r="B53" s="2" t="s">
        <v>31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3.44</v>
      </c>
      <c r="H53" s="2" t="s">
        <v>12</v>
      </c>
      <c r="J53" s="6">
        <f>calculoesp1!C53</f>
        <v>3.09</v>
      </c>
      <c r="K53" s="5">
        <f>calculoesp1!D53</f>
        <v>18</v>
      </c>
      <c r="L53" s="7">
        <f>calculoesp1!E53</f>
        <v>7.3952341824157766E-3</v>
      </c>
    </row>
    <row r="54" spans="1:12" x14ac:dyDescent="0.3">
      <c r="A54" s="1">
        <v>0.40003472222222258</v>
      </c>
      <c r="B54" s="2" t="s">
        <v>31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J54" s="6">
        <f>calculoesp1!C54</f>
        <v>3.08</v>
      </c>
      <c r="K54" s="5">
        <f>calculoesp1!D54</f>
        <v>9</v>
      </c>
      <c r="L54" s="7">
        <f>calculoesp1!E54</f>
        <v>3.6976170912078883E-3</v>
      </c>
    </row>
    <row r="55" spans="1:12" x14ac:dyDescent="0.3">
      <c r="A55" s="1">
        <v>0.40009259259259289</v>
      </c>
      <c r="B55" s="2" t="s">
        <v>31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3.45</v>
      </c>
      <c r="H55" s="2" t="s">
        <v>12</v>
      </c>
      <c r="J55" s="6">
        <f>calculoesp1!C55</f>
        <v>3.07</v>
      </c>
      <c r="K55" s="5">
        <f>calculoesp1!D55</f>
        <v>13</v>
      </c>
      <c r="L55" s="7">
        <f>calculoesp1!E55</f>
        <v>5.3410024650780612E-3</v>
      </c>
    </row>
    <row r="56" spans="1:12" x14ac:dyDescent="0.3">
      <c r="A56" s="1">
        <v>0.40013888888888927</v>
      </c>
      <c r="B56" s="2" t="s">
        <v>31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J56" s="6">
        <f>calculoesp1!C56</f>
        <v>3.06</v>
      </c>
      <c r="K56" s="5">
        <f>calculoesp1!D56</f>
        <v>17</v>
      </c>
      <c r="L56" s="7">
        <f>calculoesp1!E56</f>
        <v>6.9843878389482337E-3</v>
      </c>
    </row>
    <row r="57" spans="1:12" x14ac:dyDescent="0.3">
      <c r="A57" s="1">
        <v>0.40019675925925957</v>
      </c>
      <c r="B57" s="2" t="s">
        <v>31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3.41</v>
      </c>
      <c r="H57" s="2" t="s">
        <v>12</v>
      </c>
      <c r="J57" s="6">
        <f>calculoesp1!C57</f>
        <v>3.05</v>
      </c>
      <c r="K57" s="5">
        <f>calculoesp1!D57</f>
        <v>14</v>
      </c>
      <c r="L57" s="7">
        <f>calculoesp1!E57</f>
        <v>5.7518488085456041E-3</v>
      </c>
    </row>
    <row r="58" spans="1:12" x14ac:dyDescent="0.3">
      <c r="A58" s="1">
        <v>0.40024305555555595</v>
      </c>
      <c r="B58" s="2" t="s">
        <v>31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3.44</v>
      </c>
      <c r="H58" s="2" t="s">
        <v>12</v>
      </c>
      <c r="J58" s="6">
        <f>calculoesp1!C58</f>
        <v>3.04</v>
      </c>
      <c r="K58" s="5">
        <f>calculoesp1!D58</f>
        <v>16</v>
      </c>
      <c r="L58" s="7">
        <f>calculoesp1!E58</f>
        <v>6.5735414954806899E-3</v>
      </c>
    </row>
    <row r="59" spans="1:12" x14ac:dyDescent="0.3">
      <c r="A59" s="1">
        <v>0.40030092592592625</v>
      </c>
      <c r="B59" s="2" t="s">
        <v>31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</v>
      </c>
      <c r="H59" s="2" t="s">
        <v>12</v>
      </c>
      <c r="J59" s="6">
        <f>calculoesp1!C59</f>
        <v>3.03</v>
      </c>
      <c r="K59" s="5">
        <f>calculoesp1!D59</f>
        <v>15</v>
      </c>
      <c r="L59" s="7">
        <f>calculoesp1!E59</f>
        <v>6.162695152013147E-3</v>
      </c>
    </row>
    <row r="60" spans="1:12" x14ac:dyDescent="0.3">
      <c r="A60" s="1">
        <v>0.40034722222222263</v>
      </c>
      <c r="B60" s="2" t="s">
        <v>31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J60" s="6">
        <f>calculoesp1!C60</f>
        <v>3.02</v>
      </c>
      <c r="K60" s="5">
        <f>calculoesp1!D60</f>
        <v>11</v>
      </c>
      <c r="L60" s="7">
        <f>calculoesp1!E60</f>
        <v>4.5193097781429745E-3</v>
      </c>
    </row>
    <row r="61" spans="1:12" x14ac:dyDescent="0.3">
      <c r="A61" s="1">
        <v>0.40040509259259294</v>
      </c>
      <c r="B61" s="2" t="s">
        <v>31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J61" s="6">
        <f>calculoesp1!C61</f>
        <v>3.01</v>
      </c>
      <c r="K61" s="5">
        <f>calculoesp1!D61</f>
        <v>9</v>
      </c>
      <c r="L61" s="7">
        <f>calculoesp1!E61</f>
        <v>3.6976170912078883E-3</v>
      </c>
    </row>
    <row r="62" spans="1:12" x14ac:dyDescent="0.3">
      <c r="A62" s="1">
        <v>0.40045138888888931</v>
      </c>
      <c r="B62" s="2" t="s">
        <v>31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</v>
      </c>
      <c r="H62" s="2" t="s">
        <v>12</v>
      </c>
      <c r="J62" s="6">
        <f>calculoesp1!C62</f>
        <v>3</v>
      </c>
      <c r="K62" s="5">
        <f>calculoesp1!D62</f>
        <v>5</v>
      </c>
      <c r="L62" s="7">
        <f>calculoesp1!E62</f>
        <v>2.0542317173377158E-3</v>
      </c>
    </row>
    <row r="63" spans="1:12" x14ac:dyDescent="0.3">
      <c r="A63" s="1">
        <v>0.40050925925925962</v>
      </c>
      <c r="B63" s="2" t="s">
        <v>31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3.43</v>
      </c>
      <c r="H63" s="2" t="s">
        <v>12</v>
      </c>
      <c r="J63" s="6">
        <f>calculoesp1!C63</f>
        <v>2.99</v>
      </c>
      <c r="K63" s="5">
        <f>calculoesp1!D63</f>
        <v>10</v>
      </c>
      <c r="L63" s="7">
        <f>calculoesp1!E63</f>
        <v>4.1084634346754316E-3</v>
      </c>
    </row>
    <row r="64" spans="1:12" x14ac:dyDescent="0.3">
      <c r="A64" s="1">
        <v>0.400555555555556</v>
      </c>
      <c r="B64" s="2" t="s">
        <v>31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3.43</v>
      </c>
      <c r="H64" s="2" t="s">
        <v>12</v>
      </c>
      <c r="J64" s="6">
        <f>calculoesp1!C64</f>
        <v>2.98</v>
      </c>
      <c r="K64" s="5">
        <f>calculoesp1!D64</f>
        <v>5</v>
      </c>
      <c r="L64" s="7">
        <f>calculoesp1!E64</f>
        <v>2.0542317173377158E-3</v>
      </c>
    </row>
    <row r="65" spans="1:12" x14ac:dyDescent="0.3">
      <c r="A65" s="1">
        <v>0.4006134259259263</v>
      </c>
      <c r="B65" s="2" t="s">
        <v>31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3.42</v>
      </c>
      <c r="H65" s="2" t="s">
        <v>12</v>
      </c>
      <c r="J65" s="6">
        <f>calculoesp1!C65</f>
        <v>2.97</v>
      </c>
      <c r="K65" s="5">
        <f>calculoesp1!D65</f>
        <v>4</v>
      </c>
      <c r="L65" s="7">
        <f>calculoesp1!E65</f>
        <v>1.6433853738701725E-3</v>
      </c>
    </row>
    <row r="66" spans="1:12" x14ac:dyDescent="0.3">
      <c r="A66" s="1">
        <v>0.40065972222222268</v>
      </c>
      <c r="B66" s="2" t="s">
        <v>31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3.42</v>
      </c>
      <c r="H66" s="2" t="s">
        <v>12</v>
      </c>
      <c r="J66" s="6">
        <f>calculoesp1!C66</f>
        <v>2.96</v>
      </c>
      <c r="K66" s="5">
        <f>calculoesp1!D66</f>
        <v>4</v>
      </c>
      <c r="L66" s="7">
        <f>calculoesp1!E66</f>
        <v>1.6433853738701725E-3</v>
      </c>
    </row>
    <row r="67" spans="1:12" x14ac:dyDescent="0.3">
      <c r="A67" s="1">
        <v>0.40071759259259299</v>
      </c>
      <c r="B67" s="2" t="s">
        <v>31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3.37</v>
      </c>
      <c r="H67" s="2" t="s">
        <v>12</v>
      </c>
      <c r="J67" s="6">
        <f>calculoesp1!C67</f>
        <v>2.95</v>
      </c>
      <c r="K67" s="5">
        <f>calculoesp1!D67</f>
        <v>6</v>
      </c>
      <c r="L67" s="7">
        <f>calculoesp1!E67</f>
        <v>2.4650780608052587E-3</v>
      </c>
    </row>
    <row r="68" spans="1:12" x14ac:dyDescent="0.3">
      <c r="A68" s="1">
        <v>0.40076388888888936</v>
      </c>
      <c r="B68" s="2" t="s">
        <v>31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3.42</v>
      </c>
      <c r="H68" s="2" t="s">
        <v>12</v>
      </c>
      <c r="J68" s="6">
        <f>calculoesp1!C68</f>
        <v>2.94</v>
      </c>
      <c r="K68" s="5">
        <f>calculoesp1!D68</f>
        <v>6</v>
      </c>
      <c r="L68" s="7">
        <f>calculoesp1!E68</f>
        <v>2.4650780608052587E-3</v>
      </c>
    </row>
    <row r="69" spans="1:12" x14ac:dyDescent="0.3">
      <c r="A69" s="1">
        <v>0.40082175925925967</v>
      </c>
      <c r="B69" s="2" t="s">
        <v>31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J69" s="6">
        <f>calculoesp1!C69</f>
        <v>2.93</v>
      </c>
      <c r="K69" s="5">
        <f>calculoesp1!D69</f>
        <v>5</v>
      </c>
      <c r="L69" s="7">
        <f>calculoesp1!E69</f>
        <v>2.0542317173377158E-3</v>
      </c>
    </row>
    <row r="70" spans="1:12" x14ac:dyDescent="0.3">
      <c r="A70" s="1">
        <v>0.40086805555555605</v>
      </c>
      <c r="B70" s="2" t="s">
        <v>31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3.33</v>
      </c>
      <c r="H70" s="2" t="s">
        <v>12</v>
      </c>
      <c r="J70" s="6">
        <f>calculoesp1!C70</f>
        <v>2.92</v>
      </c>
      <c r="K70" s="5">
        <f>calculoesp1!D70</f>
        <v>6</v>
      </c>
      <c r="L70" s="7">
        <f>calculoesp1!E70</f>
        <v>2.4650780608052587E-3</v>
      </c>
    </row>
    <row r="71" spans="1:12" x14ac:dyDescent="0.3">
      <c r="A71" s="1">
        <v>0.40092592592592635</v>
      </c>
      <c r="B71" s="2" t="s">
        <v>31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6">
        <f>calculoesp1!C71</f>
        <v>2.91</v>
      </c>
      <c r="K71" s="5">
        <f>calculoesp1!D71</f>
        <v>8</v>
      </c>
      <c r="L71" s="7">
        <f>calculoesp1!E71</f>
        <v>3.286770747740345E-3</v>
      </c>
    </row>
    <row r="72" spans="1:12" x14ac:dyDescent="0.3">
      <c r="A72" s="1">
        <v>0.40097222222222273</v>
      </c>
      <c r="B72" s="2" t="s">
        <v>31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6">
        <f>calculoesp1!C72</f>
        <v>2.9</v>
      </c>
      <c r="K72" s="5">
        <f>calculoesp1!D72</f>
        <v>5</v>
      </c>
      <c r="L72" s="7">
        <f>calculoesp1!E72</f>
        <v>2.0542317173377158E-3</v>
      </c>
    </row>
    <row r="73" spans="1:12" x14ac:dyDescent="0.3">
      <c r="A73" s="1">
        <v>0.40103009259259303</v>
      </c>
      <c r="B73" s="2" t="s">
        <v>31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3.35</v>
      </c>
      <c r="H73" s="2" t="s">
        <v>12</v>
      </c>
      <c r="J73" s="6">
        <f>calculoesp1!C73</f>
        <v>2.89</v>
      </c>
      <c r="K73" s="5">
        <f>calculoesp1!D73</f>
        <v>3</v>
      </c>
      <c r="L73" s="7">
        <f>calculoesp1!E73</f>
        <v>1.2325390304026294E-3</v>
      </c>
    </row>
    <row r="74" spans="1:12" x14ac:dyDescent="0.3">
      <c r="A74" s="1">
        <v>0.40107638888888941</v>
      </c>
      <c r="B74" s="2" t="s">
        <v>31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3.4</v>
      </c>
      <c r="H74" s="2" t="s">
        <v>12</v>
      </c>
      <c r="J74" s="6">
        <f>calculoesp1!C74</f>
        <v>2.88</v>
      </c>
      <c r="K74" s="5">
        <f>calculoesp1!D74</f>
        <v>7</v>
      </c>
      <c r="L74" s="7">
        <f>calculoesp1!E74</f>
        <v>2.8759244042728021E-3</v>
      </c>
    </row>
    <row r="75" spans="1:12" x14ac:dyDescent="0.3">
      <c r="A75" s="1">
        <v>0.40113425925925972</v>
      </c>
      <c r="B75" s="2" t="s">
        <v>31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6">
        <f>calculoesp1!C75</f>
        <v>2.87</v>
      </c>
      <c r="K75" s="5">
        <f>calculoesp1!D75</f>
        <v>1</v>
      </c>
      <c r="L75" s="7">
        <f>calculoesp1!E75</f>
        <v>4.1084634346754312E-4</v>
      </c>
    </row>
    <row r="76" spans="1:12" x14ac:dyDescent="0.3">
      <c r="A76" s="1">
        <v>0.4011805555555561</v>
      </c>
      <c r="B76" s="2" t="s">
        <v>31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3.39</v>
      </c>
      <c r="H76" s="2" t="s">
        <v>12</v>
      </c>
      <c r="J76" s="6">
        <f>calculoesp1!C76</f>
        <v>2.86</v>
      </c>
      <c r="K76" s="5">
        <f>calculoesp1!D76</f>
        <v>7</v>
      </c>
      <c r="L76" s="7">
        <f>calculoesp1!E76</f>
        <v>2.8759244042728021E-3</v>
      </c>
    </row>
    <row r="77" spans="1:12" x14ac:dyDescent="0.3">
      <c r="A77" s="1">
        <v>0.4012384259259264</v>
      </c>
      <c r="B77" s="2" t="s">
        <v>31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3.38</v>
      </c>
      <c r="H77" s="2" t="s">
        <v>12</v>
      </c>
      <c r="J77" s="6">
        <f>calculoesp1!C77</f>
        <v>2.85</v>
      </c>
      <c r="K77" s="5">
        <f>calculoesp1!D77</f>
        <v>4</v>
      </c>
      <c r="L77" s="7">
        <f>calculoesp1!E77</f>
        <v>1.6433853738701725E-3</v>
      </c>
    </row>
    <row r="78" spans="1:12" x14ac:dyDescent="0.3">
      <c r="A78" s="1">
        <v>0.40128472222222278</v>
      </c>
      <c r="B78" s="2" t="s">
        <v>31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3.37</v>
      </c>
      <c r="H78" s="2" t="s">
        <v>12</v>
      </c>
      <c r="J78" s="6">
        <f>calculoesp1!C78</f>
        <v>2.84</v>
      </c>
      <c r="K78" s="5">
        <f>calculoesp1!D78</f>
        <v>5</v>
      </c>
      <c r="L78" s="7">
        <f>calculoesp1!E78</f>
        <v>2.0542317173377158E-3</v>
      </c>
    </row>
    <row r="79" spans="1:12" x14ac:dyDescent="0.3">
      <c r="A79" s="1">
        <v>0.40134259259259308</v>
      </c>
      <c r="B79" s="2" t="s">
        <v>31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3.37</v>
      </c>
      <c r="H79" s="2" t="s">
        <v>12</v>
      </c>
      <c r="J79" s="6">
        <f>calculoesp1!C79</f>
        <v>2.83</v>
      </c>
      <c r="K79" s="5">
        <f>calculoesp1!D79</f>
        <v>6</v>
      </c>
      <c r="L79" s="7">
        <f>calculoesp1!E79</f>
        <v>2.4650780608052587E-3</v>
      </c>
    </row>
    <row r="80" spans="1:12" x14ac:dyDescent="0.3">
      <c r="A80" s="1">
        <v>0.40138888888888946</v>
      </c>
      <c r="B80" s="2" t="s">
        <v>31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3.35</v>
      </c>
      <c r="H80" s="2" t="s">
        <v>12</v>
      </c>
      <c r="J80" s="6">
        <f>calculoesp1!C80</f>
        <v>2.82</v>
      </c>
      <c r="K80" s="5">
        <f>calculoesp1!D80</f>
        <v>3</v>
      </c>
      <c r="L80" s="7">
        <f>calculoesp1!E80</f>
        <v>1.2325390304026294E-3</v>
      </c>
    </row>
    <row r="81" spans="1:12" x14ac:dyDescent="0.3">
      <c r="A81" s="1">
        <v>0.40144675925925977</v>
      </c>
      <c r="B81" s="2" t="s">
        <v>31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3.36</v>
      </c>
      <c r="H81" s="2" t="s">
        <v>12</v>
      </c>
      <c r="J81" s="6">
        <f>calculoesp1!C81</f>
        <v>2.81</v>
      </c>
      <c r="K81" s="5">
        <f>calculoesp1!D81</f>
        <v>4</v>
      </c>
      <c r="L81" s="7">
        <f>calculoesp1!E81</f>
        <v>1.6433853738701725E-3</v>
      </c>
    </row>
    <row r="82" spans="1:12" x14ac:dyDescent="0.3">
      <c r="A82" s="1">
        <v>0.40149305555555614</v>
      </c>
      <c r="B82" s="2" t="s">
        <v>31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</v>
      </c>
      <c r="H82" s="2" t="s">
        <v>12</v>
      </c>
      <c r="J82" s="6">
        <f>calculoesp1!C82</f>
        <v>2.8</v>
      </c>
      <c r="K82" s="5">
        <f>calculoesp1!D82</f>
        <v>9</v>
      </c>
      <c r="L82" s="7">
        <f>calculoesp1!E82</f>
        <v>3.6976170912078883E-3</v>
      </c>
    </row>
    <row r="83" spans="1:12" x14ac:dyDescent="0.3">
      <c r="A83" s="1">
        <v>0.40155092592592645</v>
      </c>
      <c r="B83" s="2" t="s">
        <v>31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3.35</v>
      </c>
      <c r="H83" s="2" t="s">
        <v>12</v>
      </c>
      <c r="J83" s="6">
        <f>calculoesp1!C83</f>
        <v>2.79</v>
      </c>
      <c r="K83" s="5">
        <f>calculoesp1!D83</f>
        <v>2</v>
      </c>
      <c r="L83" s="7">
        <f>calculoesp1!E83</f>
        <v>8.2169268693508624E-4</v>
      </c>
    </row>
    <row r="84" spans="1:12" x14ac:dyDescent="0.3">
      <c r="A84" s="1">
        <v>0.40159722222222283</v>
      </c>
      <c r="B84" s="2" t="s">
        <v>31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3.35</v>
      </c>
      <c r="H84" s="2" t="s">
        <v>12</v>
      </c>
      <c r="J84" s="6">
        <f>calculoesp1!C84</f>
        <v>2.78</v>
      </c>
      <c r="K84" s="5">
        <f>calculoesp1!D84</f>
        <v>1</v>
      </c>
      <c r="L84" s="7">
        <f>calculoesp1!E84</f>
        <v>4.1084634346754312E-4</v>
      </c>
    </row>
    <row r="85" spans="1:12" x14ac:dyDescent="0.3">
      <c r="A85" s="1">
        <v>0.40165509259259313</v>
      </c>
      <c r="B85" s="2" t="s">
        <v>31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3.34</v>
      </c>
      <c r="H85" s="2" t="s">
        <v>12</v>
      </c>
      <c r="J85" s="6">
        <f>calculoesp1!C85</f>
        <v>2.77</v>
      </c>
      <c r="K85" s="5">
        <f>calculoesp1!D85</f>
        <v>2</v>
      </c>
      <c r="L85" s="7">
        <f>calculoesp1!E85</f>
        <v>8.2169268693508624E-4</v>
      </c>
    </row>
    <row r="86" spans="1:12" x14ac:dyDescent="0.3">
      <c r="A86" s="1">
        <v>0.40170138888888951</v>
      </c>
      <c r="B86" s="2" t="s">
        <v>31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3.33</v>
      </c>
      <c r="H86" s="2" t="s">
        <v>12</v>
      </c>
      <c r="J86" s="6">
        <f>calculoesp1!C86</f>
        <v>0</v>
      </c>
      <c r="K86" s="5">
        <f>calculoesp1!D86</f>
        <v>0</v>
      </c>
      <c r="L86" s="7">
        <f>calculoesp1!E86</f>
        <v>0</v>
      </c>
    </row>
    <row r="87" spans="1:12" x14ac:dyDescent="0.3">
      <c r="A87" s="1">
        <v>0.40175925925925982</v>
      </c>
      <c r="B87" s="2" t="s">
        <v>31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3.34</v>
      </c>
      <c r="H87" s="2" t="s">
        <v>12</v>
      </c>
      <c r="J87" s="30"/>
    </row>
    <row r="88" spans="1:12" x14ac:dyDescent="0.3">
      <c r="A88" s="1">
        <v>0.40180555555555619</v>
      </c>
      <c r="B88" s="2" t="s">
        <v>31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3.32</v>
      </c>
      <c r="H88" s="2" t="s">
        <v>12</v>
      </c>
    </row>
    <row r="89" spans="1:12" x14ac:dyDescent="0.3">
      <c r="A89" s="1">
        <v>0.4018634259259265</v>
      </c>
      <c r="B89" s="2" t="s">
        <v>31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3.28</v>
      </c>
      <c r="H89" s="2" t="s">
        <v>12</v>
      </c>
    </row>
    <row r="90" spans="1:12" x14ac:dyDescent="0.3">
      <c r="A90" s="1">
        <v>0.40190972222222288</v>
      </c>
      <c r="B90" s="2" t="s">
        <v>31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3.35</v>
      </c>
      <c r="H90" s="2" t="s">
        <v>12</v>
      </c>
    </row>
    <row r="91" spans="1:12" x14ac:dyDescent="0.3">
      <c r="A91" s="1">
        <v>0.40196759259259318</v>
      </c>
      <c r="B91" s="2" t="s">
        <v>31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3.35</v>
      </c>
      <c r="H91" s="2" t="s">
        <v>12</v>
      </c>
    </row>
    <row r="92" spans="1:12" x14ac:dyDescent="0.3">
      <c r="A92" s="1">
        <v>0.40201388888888956</v>
      </c>
      <c r="B92" s="2" t="s">
        <v>31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</v>
      </c>
      <c r="H92" s="2" t="s">
        <v>12</v>
      </c>
    </row>
    <row r="93" spans="1:12" x14ac:dyDescent="0.3">
      <c r="A93" s="1">
        <v>0.40207175925925986</v>
      </c>
      <c r="B93" s="2" t="s">
        <v>31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3.33</v>
      </c>
      <c r="H93" s="2" t="s">
        <v>12</v>
      </c>
    </row>
    <row r="94" spans="1:12" x14ac:dyDescent="0.3">
      <c r="A94" s="1">
        <v>0.40211805555555624</v>
      </c>
      <c r="B94" s="2" t="s">
        <v>31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</v>
      </c>
      <c r="H94" s="2" t="s">
        <v>12</v>
      </c>
    </row>
    <row r="95" spans="1:12" x14ac:dyDescent="0.3">
      <c r="A95" s="1">
        <v>0.40217592592592655</v>
      </c>
      <c r="B95" s="2" t="s">
        <v>31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3.32</v>
      </c>
      <c r="H95" s="2" t="s">
        <v>12</v>
      </c>
    </row>
    <row r="96" spans="1:12" x14ac:dyDescent="0.3">
      <c r="A96" s="1">
        <v>0.40222222222222292</v>
      </c>
      <c r="B96" s="2" t="s">
        <v>31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3.28</v>
      </c>
      <c r="H96" s="2" t="s">
        <v>12</v>
      </c>
    </row>
    <row r="97" spans="1:8" x14ac:dyDescent="0.3">
      <c r="A97" s="1">
        <v>0.40228009259259323</v>
      </c>
      <c r="B97" s="2" t="s">
        <v>31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3.35</v>
      </c>
      <c r="H97" s="2" t="s">
        <v>12</v>
      </c>
    </row>
    <row r="98" spans="1:8" x14ac:dyDescent="0.3">
      <c r="A98" s="1">
        <v>0.40232638888888961</v>
      </c>
      <c r="B98" s="2" t="s">
        <v>31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3.35</v>
      </c>
      <c r="H98" s="2" t="s">
        <v>12</v>
      </c>
    </row>
    <row r="99" spans="1:8" x14ac:dyDescent="0.3">
      <c r="A99" s="1">
        <v>0.40238425925925991</v>
      </c>
      <c r="B99" s="2" t="s">
        <v>31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3.34</v>
      </c>
      <c r="H99" s="2" t="s">
        <v>12</v>
      </c>
    </row>
    <row r="100" spans="1:8" x14ac:dyDescent="0.3">
      <c r="A100" s="1">
        <v>0.40243055555555629</v>
      </c>
      <c r="B100" s="2" t="s">
        <v>31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3.33</v>
      </c>
      <c r="H100" s="2" t="s">
        <v>12</v>
      </c>
    </row>
    <row r="101" spans="1:8" x14ac:dyDescent="0.3">
      <c r="A101" s="1">
        <v>0.4024884259259266</v>
      </c>
      <c r="B101" s="2" t="s">
        <v>31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3.34</v>
      </c>
      <c r="H101" s="2" t="s">
        <v>12</v>
      </c>
    </row>
    <row r="102" spans="1:8" x14ac:dyDescent="0.3">
      <c r="A102" s="1">
        <v>0.40253472222222297</v>
      </c>
      <c r="B102" s="2" t="s">
        <v>31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3.32</v>
      </c>
      <c r="H102" s="2" t="s">
        <v>12</v>
      </c>
    </row>
    <row r="103" spans="1:8" x14ac:dyDescent="0.3">
      <c r="A103" s="1">
        <v>0.40259259259259328</v>
      </c>
      <c r="B103" s="2" t="s">
        <v>31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3.28</v>
      </c>
      <c r="H103" s="2" t="s">
        <v>12</v>
      </c>
    </row>
    <row r="104" spans="1:8" x14ac:dyDescent="0.3">
      <c r="A104" s="1">
        <v>0.40263888888888966</v>
      </c>
      <c r="B104" s="2" t="s">
        <v>31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3.3</v>
      </c>
      <c r="H104" s="2" t="s">
        <v>12</v>
      </c>
    </row>
    <row r="105" spans="1:8" x14ac:dyDescent="0.3">
      <c r="A105" s="1">
        <v>0.40269675925925996</v>
      </c>
      <c r="B105" s="2" t="s">
        <v>31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3.35</v>
      </c>
      <c r="H105" s="2" t="s">
        <v>12</v>
      </c>
    </row>
    <row r="106" spans="1:8" x14ac:dyDescent="0.3">
      <c r="A106" s="1">
        <v>0.40274305555555634</v>
      </c>
      <c r="B106" s="2" t="s">
        <v>31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3.35</v>
      </c>
      <c r="H106" s="2" t="s">
        <v>12</v>
      </c>
    </row>
    <row r="107" spans="1:8" x14ac:dyDescent="0.3">
      <c r="A107" s="1">
        <v>0.40280092592592665</v>
      </c>
      <c r="B107" s="2" t="s">
        <v>31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3.34</v>
      </c>
      <c r="H107" s="2" t="s">
        <v>12</v>
      </c>
    </row>
    <row r="108" spans="1:8" x14ac:dyDescent="0.3">
      <c r="A108" s="1">
        <v>0.40284722222222302</v>
      </c>
      <c r="B108" s="2" t="s">
        <v>31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3.33</v>
      </c>
      <c r="H108" s="2" t="s">
        <v>12</v>
      </c>
    </row>
    <row r="109" spans="1:8" x14ac:dyDescent="0.3">
      <c r="A109" s="1">
        <v>0.40290509259259333</v>
      </c>
      <c r="B109" s="2" t="s">
        <v>31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3.28</v>
      </c>
      <c r="H109" s="2" t="s">
        <v>12</v>
      </c>
    </row>
    <row r="110" spans="1:8" x14ac:dyDescent="0.3">
      <c r="A110" s="1">
        <v>0.40295138888888971</v>
      </c>
      <c r="B110" s="2" t="s">
        <v>31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3.3</v>
      </c>
      <c r="H110" s="2" t="s">
        <v>12</v>
      </c>
    </row>
    <row r="111" spans="1:8" x14ac:dyDescent="0.3">
      <c r="A111" s="1">
        <v>0.40300925925926001</v>
      </c>
      <c r="B111" s="2" t="s">
        <v>31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3.33</v>
      </c>
      <c r="H111" s="2" t="s">
        <v>12</v>
      </c>
    </row>
    <row r="112" spans="1:8" x14ac:dyDescent="0.3">
      <c r="A112" s="1">
        <v>0.40305555555555639</v>
      </c>
      <c r="B112" s="2" t="s">
        <v>31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3.2</v>
      </c>
      <c r="H112" s="2" t="s">
        <v>12</v>
      </c>
    </row>
    <row r="113" spans="1:8" x14ac:dyDescent="0.3">
      <c r="A113" s="1">
        <v>0.40311342592592669</v>
      </c>
      <c r="B113" s="2" t="s">
        <v>31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3.3400000000000003</v>
      </c>
      <c r="H113" s="2" t="s">
        <v>12</v>
      </c>
    </row>
    <row r="114" spans="1:8" x14ac:dyDescent="0.3">
      <c r="A114" s="1">
        <v>0.40315972222222307</v>
      </c>
      <c r="B114" s="2" t="s">
        <v>31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3.35</v>
      </c>
      <c r="H114" s="2" t="s">
        <v>12</v>
      </c>
    </row>
    <row r="115" spans="1:8" x14ac:dyDescent="0.3">
      <c r="A115" s="1">
        <v>0.40321759259259338</v>
      </c>
      <c r="B115" s="2" t="s">
        <v>31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3.3500000000000005</v>
      </c>
      <c r="H115" s="2" t="s">
        <v>12</v>
      </c>
    </row>
    <row r="116" spans="1:8" x14ac:dyDescent="0.3">
      <c r="A116" s="1">
        <v>0.40326388888888975</v>
      </c>
      <c r="B116" s="2" t="s">
        <v>31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3.3200000000000003</v>
      </c>
      <c r="H116" s="2" t="s">
        <v>12</v>
      </c>
    </row>
    <row r="117" spans="1:8" x14ac:dyDescent="0.3">
      <c r="A117" s="1">
        <v>0.40332175925926006</v>
      </c>
      <c r="B117" s="2" t="s">
        <v>31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3.34</v>
      </c>
      <c r="H117" s="2" t="s">
        <v>12</v>
      </c>
    </row>
    <row r="118" spans="1:8" x14ac:dyDescent="0.3">
      <c r="A118" s="1">
        <v>0.40336805555555644</v>
      </c>
      <c r="B118" s="2" t="s">
        <v>31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3.33</v>
      </c>
      <c r="H118" s="2" t="s">
        <v>12</v>
      </c>
    </row>
    <row r="119" spans="1:8" x14ac:dyDescent="0.3">
      <c r="A119" s="1">
        <v>0.40342592592592674</v>
      </c>
      <c r="B119" s="2" t="s">
        <v>31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3.3000000000000003</v>
      </c>
      <c r="H119" s="2" t="s">
        <v>12</v>
      </c>
    </row>
    <row r="120" spans="1:8" x14ac:dyDescent="0.3">
      <c r="A120" s="1">
        <v>0.40347222222222312</v>
      </c>
      <c r="B120" s="2" t="s">
        <v>31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3.31</v>
      </c>
      <c r="H120" s="2" t="s">
        <v>12</v>
      </c>
    </row>
    <row r="121" spans="1:8" x14ac:dyDescent="0.3">
      <c r="A121" s="1">
        <v>0.40353009259259343</v>
      </c>
      <c r="B121" s="2" t="s">
        <v>31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3.2</v>
      </c>
      <c r="H121" s="2" t="s">
        <v>12</v>
      </c>
    </row>
    <row r="122" spans="1:8" x14ac:dyDescent="0.3">
      <c r="A122" s="1">
        <v>0.4035763888888898</v>
      </c>
      <c r="B122" s="2" t="s">
        <v>31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3.29</v>
      </c>
      <c r="H122" s="2" t="s">
        <v>12</v>
      </c>
    </row>
    <row r="123" spans="1:8" x14ac:dyDescent="0.3">
      <c r="A123" s="1">
        <v>0.40363425925926011</v>
      </c>
      <c r="B123" s="2" t="s">
        <v>31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3.31</v>
      </c>
      <c r="H123" s="2" t="s">
        <v>12</v>
      </c>
    </row>
    <row r="124" spans="1:8" x14ac:dyDescent="0.3">
      <c r="A124" s="1">
        <v>0.40368055555555649</v>
      </c>
      <c r="B124" s="2" t="s">
        <v>31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3.29</v>
      </c>
      <c r="H124" s="2" t="s">
        <v>12</v>
      </c>
    </row>
    <row r="125" spans="1:8" x14ac:dyDescent="0.3">
      <c r="A125" s="1">
        <v>0.40373842592592679</v>
      </c>
      <c r="B125" s="2" t="s">
        <v>31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3.29</v>
      </c>
      <c r="H125" s="2" t="s">
        <v>12</v>
      </c>
    </row>
    <row r="126" spans="1:8" x14ac:dyDescent="0.3">
      <c r="A126" s="1">
        <v>0.40378472222222317</v>
      </c>
      <c r="B126" s="2" t="s">
        <v>31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3.28</v>
      </c>
      <c r="H126" s="2" t="s">
        <v>12</v>
      </c>
    </row>
    <row r="127" spans="1:8" x14ac:dyDescent="0.3">
      <c r="A127" s="1">
        <v>0.40384259259259347</v>
      </c>
      <c r="B127" s="2" t="s">
        <v>31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3.2800000000000002</v>
      </c>
      <c r="H127" s="2" t="s">
        <v>12</v>
      </c>
    </row>
    <row r="128" spans="1:8" x14ac:dyDescent="0.3">
      <c r="A128" s="1">
        <v>0.40388888888888985</v>
      </c>
      <c r="B128" s="2" t="s">
        <v>31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3.29</v>
      </c>
      <c r="H128" s="2" t="s">
        <v>12</v>
      </c>
    </row>
    <row r="129" spans="1:8" x14ac:dyDescent="0.3">
      <c r="A129" s="1">
        <v>0.40394675925926016</v>
      </c>
      <c r="B129" s="2" t="s">
        <v>31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3.2899999999999996</v>
      </c>
      <c r="H129" s="2" t="s">
        <v>12</v>
      </c>
    </row>
    <row r="130" spans="1:8" x14ac:dyDescent="0.3">
      <c r="A130" s="1">
        <v>0.40399305555555654</v>
      </c>
      <c r="B130" s="2" t="s">
        <v>31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</v>
      </c>
      <c r="H130" s="2" t="s">
        <v>12</v>
      </c>
    </row>
    <row r="131" spans="1:8" x14ac:dyDescent="0.3">
      <c r="A131" s="1">
        <v>0.40405092592592684</v>
      </c>
      <c r="B131" s="2" t="s">
        <v>31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3.29</v>
      </c>
      <c r="H131" s="2" t="s">
        <v>12</v>
      </c>
    </row>
    <row r="132" spans="1:8" x14ac:dyDescent="0.3">
      <c r="A132" s="1">
        <v>0.40409722222222322</v>
      </c>
      <c r="B132" s="2" t="s">
        <v>31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3.27</v>
      </c>
      <c r="H132" s="2" t="s">
        <v>12</v>
      </c>
    </row>
    <row r="133" spans="1:8" x14ac:dyDescent="0.3">
      <c r="A133" s="1">
        <v>0.40415509259259352</v>
      </c>
      <c r="B133" s="2" t="s">
        <v>31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3.2600000000000002</v>
      </c>
      <c r="H133" s="2" t="s">
        <v>12</v>
      </c>
    </row>
    <row r="134" spans="1:8" x14ac:dyDescent="0.3">
      <c r="A134" s="1">
        <v>0.4042013888888899</v>
      </c>
      <c r="B134" s="2" t="s">
        <v>31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3.2800000000000002</v>
      </c>
      <c r="H134" s="2" t="s">
        <v>12</v>
      </c>
    </row>
    <row r="135" spans="1:8" x14ac:dyDescent="0.3">
      <c r="A135" s="1">
        <v>0.40425925925926021</v>
      </c>
      <c r="B135" s="2" t="s">
        <v>31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3.27</v>
      </c>
      <c r="H135" s="2" t="s">
        <v>12</v>
      </c>
    </row>
    <row r="136" spans="1:8" x14ac:dyDescent="0.3">
      <c r="A136" s="1">
        <v>0.40430555555555658</v>
      </c>
      <c r="B136" s="2" t="s">
        <v>31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3.27</v>
      </c>
      <c r="H136" s="2" t="s">
        <v>12</v>
      </c>
    </row>
    <row r="137" spans="1:8" x14ac:dyDescent="0.3">
      <c r="A137" s="1">
        <v>0.40436342592592689</v>
      </c>
      <c r="B137" s="2" t="s">
        <v>31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3.2800000000000002</v>
      </c>
      <c r="H137" s="2" t="s">
        <v>12</v>
      </c>
    </row>
    <row r="138" spans="1:8" x14ac:dyDescent="0.3">
      <c r="A138" s="1">
        <v>0.40440972222222327</v>
      </c>
      <c r="B138" s="2" t="s">
        <v>31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3.28</v>
      </c>
      <c r="H138" s="2" t="s">
        <v>12</v>
      </c>
    </row>
    <row r="139" spans="1:8" x14ac:dyDescent="0.3">
      <c r="A139" s="1">
        <v>0.40446759259259357</v>
      </c>
      <c r="B139" s="2" t="s">
        <v>31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3.2600000000000002</v>
      </c>
      <c r="H139" s="2" t="s">
        <v>12</v>
      </c>
    </row>
    <row r="140" spans="1:8" x14ac:dyDescent="0.3">
      <c r="A140" s="1">
        <v>0.40451388888888995</v>
      </c>
      <c r="B140" s="2" t="s">
        <v>31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3.2800000000000002</v>
      </c>
      <c r="H140" s="2" t="s">
        <v>12</v>
      </c>
    </row>
    <row r="141" spans="1:8" x14ac:dyDescent="0.3">
      <c r="A141" s="1">
        <v>0.40457175925926026</v>
      </c>
      <c r="B141" s="2" t="s">
        <v>31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</v>
      </c>
      <c r="H141" s="2" t="s">
        <v>12</v>
      </c>
    </row>
    <row r="142" spans="1:8" x14ac:dyDescent="0.3">
      <c r="A142" s="1">
        <v>0.40461805555555663</v>
      </c>
      <c r="B142" s="2" t="s">
        <v>31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3.27</v>
      </c>
      <c r="H142" s="2" t="s">
        <v>12</v>
      </c>
    </row>
    <row r="143" spans="1:8" x14ac:dyDescent="0.3">
      <c r="A143" s="1">
        <v>0.40467592592592694</v>
      </c>
      <c r="B143" s="2" t="s">
        <v>31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3.25</v>
      </c>
      <c r="H143" s="2" t="s">
        <v>12</v>
      </c>
    </row>
    <row r="144" spans="1:8" x14ac:dyDescent="0.3">
      <c r="A144" s="1">
        <v>0.40472222222222332</v>
      </c>
      <c r="B144" s="2" t="s">
        <v>31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3.27</v>
      </c>
      <c r="H144" s="2" t="s">
        <v>12</v>
      </c>
    </row>
    <row r="145" spans="1:8" x14ac:dyDescent="0.3">
      <c r="A145" s="1">
        <v>0.40478009259259362</v>
      </c>
      <c r="B145" s="2" t="s">
        <v>31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3.2500000000000004</v>
      </c>
      <c r="H145" s="2" t="s">
        <v>12</v>
      </c>
    </row>
    <row r="146" spans="1:8" x14ac:dyDescent="0.3">
      <c r="A146" s="1">
        <v>0.40482638888889</v>
      </c>
      <c r="B146" s="2" t="s">
        <v>31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3.26</v>
      </c>
      <c r="H146" s="2" t="s">
        <v>12</v>
      </c>
    </row>
    <row r="147" spans="1:8" x14ac:dyDescent="0.3">
      <c r="A147" s="1">
        <v>0.4048842592592603</v>
      </c>
      <c r="B147" s="2" t="s">
        <v>31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3.22</v>
      </c>
      <c r="H147" s="2" t="s">
        <v>12</v>
      </c>
    </row>
    <row r="148" spans="1:8" x14ac:dyDescent="0.3">
      <c r="A148" s="1">
        <v>0.40493055555555668</v>
      </c>
      <c r="B148" s="2" t="s">
        <v>31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</v>
      </c>
      <c r="H148" s="2" t="s">
        <v>12</v>
      </c>
    </row>
    <row r="149" spans="1:8" x14ac:dyDescent="0.3">
      <c r="A149" s="1">
        <v>0.40498842592592699</v>
      </c>
      <c r="B149" s="2" t="s">
        <v>31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3.27</v>
      </c>
      <c r="H149" s="2" t="s">
        <v>12</v>
      </c>
    </row>
    <row r="150" spans="1:8" x14ac:dyDescent="0.3">
      <c r="A150" s="1">
        <v>0.40503472222222336</v>
      </c>
      <c r="B150" s="2" t="s">
        <v>31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3.25</v>
      </c>
      <c r="H150" s="2" t="s">
        <v>12</v>
      </c>
    </row>
    <row r="151" spans="1:8" x14ac:dyDescent="0.3">
      <c r="A151" s="1">
        <v>0.40509259259259367</v>
      </c>
      <c r="B151" s="2" t="s">
        <v>31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3.27</v>
      </c>
      <c r="H151" s="2" t="s">
        <v>12</v>
      </c>
    </row>
    <row r="152" spans="1:8" x14ac:dyDescent="0.3">
      <c r="A152" s="1">
        <v>0.40513888888889005</v>
      </c>
      <c r="B152" s="2" t="s">
        <v>31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3.2500000000000004</v>
      </c>
      <c r="H152" s="2" t="s">
        <v>12</v>
      </c>
    </row>
    <row r="153" spans="1:8" x14ac:dyDescent="0.3">
      <c r="A153" s="1">
        <v>0.40519675925926035</v>
      </c>
      <c r="B153" s="2" t="s">
        <v>31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3.26</v>
      </c>
      <c r="H153" s="2" t="s">
        <v>12</v>
      </c>
    </row>
    <row r="154" spans="1:8" x14ac:dyDescent="0.3">
      <c r="A154" s="1">
        <v>0.40524305555555673</v>
      </c>
      <c r="B154" s="2" t="s">
        <v>31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3.22</v>
      </c>
      <c r="H154" s="2" t="s">
        <v>12</v>
      </c>
    </row>
    <row r="155" spans="1:8" x14ac:dyDescent="0.3">
      <c r="A155" s="1">
        <v>0.40530092592592704</v>
      </c>
      <c r="B155" s="2" t="s">
        <v>31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</v>
      </c>
      <c r="H155" s="2" t="s">
        <v>12</v>
      </c>
    </row>
    <row r="156" spans="1:8" x14ac:dyDescent="0.3">
      <c r="A156" s="1">
        <v>0.40534722222222341</v>
      </c>
      <c r="B156" s="2" t="s">
        <v>31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3.27</v>
      </c>
      <c r="H156" s="2" t="s">
        <v>12</v>
      </c>
    </row>
    <row r="157" spans="1:8" x14ac:dyDescent="0.3">
      <c r="A157" s="1">
        <v>0.40540509259259372</v>
      </c>
      <c r="B157" s="2" t="s">
        <v>31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3.25</v>
      </c>
      <c r="H157" s="2" t="s">
        <v>12</v>
      </c>
    </row>
    <row r="158" spans="1:8" x14ac:dyDescent="0.3">
      <c r="A158" s="1">
        <v>0.4054513888888901</v>
      </c>
      <c r="B158" s="2" t="s">
        <v>31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3.27</v>
      </c>
      <c r="H158" s="2" t="s">
        <v>12</v>
      </c>
    </row>
    <row r="159" spans="1:8" x14ac:dyDescent="0.3">
      <c r="A159" s="1">
        <v>0.4055092592592604</v>
      </c>
      <c r="B159" s="2" t="s">
        <v>31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3.2500000000000004</v>
      </c>
      <c r="H159" s="2" t="s">
        <v>12</v>
      </c>
    </row>
    <row r="160" spans="1:8" x14ac:dyDescent="0.3">
      <c r="A160" s="1">
        <v>0.40555555555555678</v>
      </c>
      <c r="B160" s="2" t="s">
        <v>31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3.26</v>
      </c>
      <c r="H160" s="2" t="s">
        <v>12</v>
      </c>
    </row>
    <row r="161" spans="1:8" x14ac:dyDescent="0.3">
      <c r="A161" s="1">
        <v>0.40561342592592708</v>
      </c>
      <c r="B161" s="2" t="s">
        <v>31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3.22</v>
      </c>
      <c r="H161" s="2" t="s">
        <v>12</v>
      </c>
    </row>
    <row r="162" spans="1:8" x14ac:dyDescent="0.3">
      <c r="A162" s="1">
        <v>0.40565972222222346</v>
      </c>
      <c r="B162" s="2" t="s">
        <v>31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3.23</v>
      </c>
      <c r="H162" s="2" t="s">
        <v>12</v>
      </c>
    </row>
    <row r="163" spans="1:8" x14ac:dyDescent="0.3">
      <c r="A163" s="1">
        <v>0.40571759259259377</v>
      </c>
      <c r="B163" s="2" t="s">
        <v>31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</v>
      </c>
      <c r="H163" s="2" t="s">
        <v>12</v>
      </c>
    </row>
    <row r="164" spans="1:8" x14ac:dyDescent="0.3">
      <c r="A164" s="1">
        <v>0.40576388888889015</v>
      </c>
      <c r="B164" s="2" t="s">
        <v>31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3.2200000000000006</v>
      </c>
      <c r="H164" s="2" t="s">
        <v>12</v>
      </c>
    </row>
    <row r="165" spans="1:8" x14ac:dyDescent="0.3">
      <c r="A165" s="1">
        <v>0.40582175925926045</v>
      </c>
      <c r="B165" s="2" t="s">
        <v>31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3.2300000000000004</v>
      </c>
      <c r="H165" s="2" t="s">
        <v>12</v>
      </c>
    </row>
    <row r="166" spans="1:8" x14ac:dyDescent="0.3">
      <c r="A166" s="1">
        <v>0.40586805555555683</v>
      </c>
      <c r="B166" s="2" t="s">
        <v>31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3.26</v>
      </c>
      <c r="H166" s="2" t="s">
        <v>12</v>
      </c>
    </row>
    <row r="167" spans="1:8" x14ac:dyDescent="0.3">
      <c r="A167" s="1">
        <v>0.40592592592592713</v>
      </c>
      <c r="B167" s="2" t="s">
        <v>31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3.24</v>
      </c>
      <c r="H167" s="2" t="s">
        <v>12</v>
      </c>
    </row>
    <row r="168" spans="1:8" x14ac:dyDescent="0.3">
      <c r="A168" s="1">
        <v>0.40597222222222351</v>
      </c>
      <c r="B168" s="2" t="s">
        <v>31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3.24</v>
      </c>
      <c r="H168" s="2" t="s">
        <v>12</v>
      </c>
    </row>
    <row r="169" spans="1:8" x14ac:dyDescent="0.3">
      <c r="A169" s="1">
        <v>0.40603009259259382</v>
      </c>
      <c r="B169" s="2" t="s">
        <v>31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3.2300000000000004</v>
      </c>
      <c r="H169" s="2" t="s">
        <v>12</v>
      </c>
    </row>
    <row r="170" spans="1:8" x14ac:dyDescent="0.3">
      <c r="A170" s="1">
        <v>0.40607638888889019</v>
      </c>
      <c r="B170" s="2" t="s">
        <v>31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3.2300000000000004</v>
      </c>
      <c r="H170" s="2" t="s">
        <v>12</v>
      </c>
    </row>
    <row r="171" spans="1:8" x14ac:dyDescent="0.3">
      <c r="A171" s="1">
        <v>0.4061342592592605</v>
      </c>
      <c r="B171" s="2" t="s">
        <v>31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3.23</v>
      </c>
      <c r="H171" s="2" t="s">
        <v>12</v>
      </c>
    </row>
    <row r="172" spans="1:8" x14ac:dyDescent="0.3">
      <c r="A172" s="1">
        <v>0.40618055555555688</v>
      </c>
      <c r="B172" s="2" t="s">
        <v>31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</v>
      </c>
      <c r="H172" s="2" t="s">
        <v>12</v>
      </c>
    </row>
    <row r="173" spans="1:8" x14ac:dyDescent="0.3">
      <c r="A173" s="1">
        <v>0.40623842592592718</v>
      </c>
      <c r="B173" s="2" t="s">
        <v>31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3.2200000000000006</v>
      </c>
      <c r="H173" s="2" t="s">
        <v>12</v>
      </c>
    </row>
    <row r="174" spans="1:8" x14ac:dyDescent="0.3">
      <c r="A174" s="1">
        <v>0.40628472222222356</v>
      </c>
      <c r="B174" s="2" t="s">
        <v>31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3.2300000000000004</v>
      </c>
      <c r="H174" s="2" t="s">
        <v>12</v>
      </c>
    </row>
    <row r="175" spans="1:8" x14ac:dyDescent="0.3">
      <c r="A175" s="1">
        <v>0.40634259259259387</v>
      </c>
      <c r="B175" s="2" t="s">
        <v>31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3.26</v>
      </c>
      <c r="H175" s="2" t="s">
        <v>12</v>
      </c>
    </row>
    <row r="176" spans="1:8" x14ac:dyDescent="0.3">
      <c r="A176" s="1">
        <v>0.40638888888889024</v>
      </c>
      <c r="B176" s="2" t="s">
        <v>31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3.24</v>
      </c>
      <c r="H176" s="2" t="s">
        <v>12</v>
      </c>
    </row>
    <row r="177" spans="1:8" x14ac:dyDescent="0.3">
      <c r="A177" s="1">
        <v>0.40644675925926055</v>
      </c>
      <c r="B177" s="2" t="s">
        <v>31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3.24</v>
      </c>
      <c r="H177" s="2" t="s">
        <v>12</v>
      </c>
    </row>
    <row r="178" spans="1:8" x14ac:dyDescent="0.3">
      <c r="A178" s="1">
        <v>0.40649305555555693</v>
      </c>
      <c r="B178" s="2" t="s">
        <v>31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3.2300000000000004</v>
      </c>
      <c r="H178" s="2" t="s">
        <v>12</v>
      </c>
    </row>
    <row r="179" spans="1:8" x14ac:dyDescent="0.3">
      <c r="A179" s="1">
        <v>0.40655092592592723</v>
      </c>
      <c r="B179" s="2" t="s">
        <v>31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3.2300000000000004</v>
      </c>
      <c r="H179" s="2" t="s">
        <v>12</v>
      </c>
    </row>
    <row r="180" spans="1:8" x14ac:dyDescent="0.3">
      <c r="A180" s="1">
        <v>0.40659722222222361</v>
      </c>
      <c r="B180" s="2" t="s">
        <v>31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3.23</v>
      </c>
      <c r="H180" s="2" t="s">
        <v>12</v>
      </c>
    </row>
    <row r="181" spans="1:8" x14ac:dyDescent="0.3">
      <c r="A181" s="1">
        <v>0.40665509259259391</v>
      </c>
      <c r="B181" s="2" t="s">
        <v>31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</v>
      </c>
      <c r="H181" s="2" t="s">
        <v>12</v>
      </c>
    </row>
    <row r="182" spans="1:8" x14ac:dyDescent="0.3">
      <c r="A182" s="1">
        <v>0.40670138888889029</v>
      </c>
      <c r="B182" s="2" t="s">
        <v>31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3.2200000000000006</v>
      </c>
      <c r="H182" s="2" t="s">
        <v>12</v>
      </c>
    </row>
    <row r="183" spans="1:8" x14ac:dyDescent="0.3">
      <c r="A183" s="1">
        <v>0.4067592592592606</v>
      </c>
      <c r="B183" s="2" t="s">
        <v>31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3.2300000000000004</v>
      </c>
      <c r="H183" s="2" t="s">
        <v>12</v>
      </c>
    </row>
    <row r="184" spans="1:8" x14ac:dyDescent="0.3">
      <c r="A184" s="1">
        <v>0.40680555555555697</v>
      </c>
      <c r="B184" s="2" t="s">
        <v>31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3.26</v>
      </c>
      <c r="H184" s="2" t="s">
        <v>12</v>
      </c>
    </row>
    <row r="185" spans="1:8" x14ac:dyDescent="0.3">
      <c r="A185" s="1">
        <v>0.40686342592592728</v>
      </c>
      <c r="B185" s="2" t="s">
        <v>31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3.24</v>
      </c>
      <c r="H185" s="2" t="s">
        <v>12</v>
      </c>
    </row>
    <row r="186" spans="1:8" x14ac:dyDescent="0.3">
      <c r="A186" s="1">
        <v>0.40690972222222366</v>
      </c>
      <c r="B186" s="2" t="s">
        <v>31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3.24</v>
      </c>
      <c r="H186" s="2" t="s">
        <v>12</v>
      </c>
    </row>
    <row r="187" spans="1:8" x14ac:dyDescent="0.3">
      <c r="A187" s="1">
        <v>0.40696759259259396</v>
      </c>
      <c r="B187" s="2" t="s">
        <v>31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3.2300000000000004</v>
      </c>
      <c r="H187" s="2" t="s">
        <v>12</v>
      </c>
    </row>
    <row r="188" spans="1:8" x14ac:dyDescent="0.3">
      <c r="A188" s="1">
        <v>0.40701388888889034</v>
      </c>
      <c r="B188" s="2" t="s">
        <v>31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3.2300000000000004</v>
      </c>
      <c r="H188" s="2" t="s">
        <v>12</v>
      </c>
    </row>
    <row r="189" spans="1:8" x14ac:dyDescent="0.3">
      <c r="A189" s="1">
        <v>0.40707175925926065</v>
      </c>
      <c r="B189" s="2" t="s">
        <v>31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3.2300000000000004</v>
      </c>
      <c r="H189" s="2" t="s">
        <v>12</v>
      </c>
    </row>
    <row r="190" spans="1:8" x14ac:dyDescent="0.3">
      <c r="A190" s="1">
        <v>0.40711805555555702</v>
      </c>
      <c r="B190" s="2" t="s">
        <v>31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3.2200000000000006</v>
      </c>
      <c r="H190" s="2" t="s">
        <v>12</v>
      </c>
    </row>
    <row r="191" spans="1:8" x14ac:dyDescent="0.3">
      <c r="A191" s="1">
        <v>0.40717592592592733</v>
      </c>
      <c r="B191" s="2" t="s">
        <v>31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3.2100000000000004</v>
      </c>
      <c r="H191" s="2" t="s">
        <v>12</v>
      </c>
    </row>
    <row r="192" spans="1:8" x14ac:dyDescent="0.3">
      <c r="A192" s="1">
        <v>0.40722222222222371</v>
      </c>
      <c r="B192" s="2" t="s">
        <v>31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3.22</v>
      </c>
      <c r="H192" s="2" t="s">
        <v>12</v>
      </c>
    </row>
    <row r="193" spans="1:8" x14ac:dyDescent="0.3">
      <c r="A193" s="1">
        <v>0.40728009259259401</v>
      </c>
      <c r="B193" s="2" t="s">
        <v>31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3.23</v>
      </c>
      <c r="H193" s="2" t="s">
        <v>12</v>
      </c>
    </row>
    <row r="194" spans="1:8" x14ac:dyDescent="0.3">
      <c r="A194" s="1">
        <v>0.40732638888889039</v>
      </c>
      <c r="B194" s="2" t="s">
        <v>31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3.2100000000000004</v>
      </c>
      <c r="H194" s="2" t="s">
        <v>12</v>
      </c>
    </row>
    <row r="195" spans="1:8" x14ac:dyDescent="0.3">
      <c r="A195" s="1">
        <v>0.40738425925926069</v>
      </c>
      <c r="B195" s="2" t="s">
        <v>31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3.2100000000000004</v>
      </c>
      <c r="H195" s="2" t="s">
        <v>12</v>
      </c>
    </row>
    <row r="196" spans="1:8" x14ac:dyDescent="0.3">
      <c r="A196" s="1">
        <v>0.40743055555555707</v>
      </c>
      <c r="B196" s="2" t="s">
        <v>31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3.22</v>
      </c>
      <c r="H196" s="2" t="s">
        <v>12</v>
      </c>
    </row>
    <row r="197" spans="1:8" x14ac:dyDescent="0.3">
      <c r="A197" s="1">
        <v>0.40748842592592738</v>
      </c>
      <c r="B197" s="2" t="s">
        <v>31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3.2200000000000006</v>
      </c>
      <c r="H197" s="2" t="s">
        <v>12</v>
      </c>
    </row>
    <row r="198" spans="1:8" x14ac:dyDescent="0.3">
      <c r="A198" s="1">
        <v>0.40753472222222376</v>
      </c>
      <c r="B198" s="2" t="s">
        <v>31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3.2300000000000004</v>
      </c>
      <c r="H198" s="2" t="s">
        <v>12</v>
      </c>
    </row>
    <row r="199" spans="1:8" x14ac:dyDescent="0.3">
      <c r="A199" s="1">
        <v>0.40759259259259406</v>
      </c>
      <c r="B199" s="2" t="s">
        <v>31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3.26</v>
      </c>
      <c r="H199" s="2" t="s">
        <v>12</v>
      </c>
    </row>
    <row r="200" spans="1:8" x14ac:dyDescent="0.3">
      <c r="A200" s="1">
        <v>0.40763888888889044</v>
      </c>
      <c r="B200" s="2" t="s">
        <v>31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3.24</v>
      </c>
      <c r="H200" s="2" t="s">
        <v>12</v>
      </c>
    </row>
    <row r="201" spans="1:8" x14ac:dyDescent="0.3">
      <c r="A201" s="1">
        <v>0.40769675925926074</v>
      </c>
      <c r="B201" s="2" t="s">
        <v>31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3.24</v>
      </c>
      <c r="H201" s="2" t="s">
        <v>12</v>
      </c>
    </row>
    <row r="202" spans="1:8" x14ac:dyDescent="0.3">
      <c r="A202" s="1">
        <v>0.40774305555555712</v>
      </c>
      <c r="B202" s="2" t="s">
        <v>31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3.2300000000000004</v>
      </c>
      <c r="H202" s="2" t="s">
        <v>12</v>
      </c>
    </row>
    <row r="203" spans="1:8" x14ac:dyDescent="0.3">
      <c r="A203" s="1">
        <v>0.40780092592592743</v>
      </c>
      <c r="B203" s="2" t="s">
        <v>31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3.2300000000000004</v>
      </c>
      <c r="H203" s="2" t="s">
        <v>12</v>
      </c>
    </row>
    <row r="204" spans="1:8" x14ac:dyDescent="0.3">
      <c r="A204" s="1">
        <v>0.4078472222222238</v>
      </c>
      <c r="B204" s="2" t="s">
        <v>31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3.2300000000000004</v>
      </c>
      <c r="H204" s="2" t="s">
        <v>12</v>
      </c>
    </row>
    <row r="205" spans="1:8" x14ac:dyDescent="0.3">
      <c r="A205" s="1">
        <v>0.40790509259259411</v>
      </c>
      <c r="B205" s="2" t="s">
        <v>31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3.2200000000000006</v>
      </c>
      <c r="H205" s="2" t="s">
        <v>12</v>
      </c>
    </row>
    <row r="206" spans="1:8" x14ac:dyDescent="0.3">
      <c r="A206" s="1">
        <v>0.40795138888889049</v>
      </c>
      <c r="B206" s="2" t="s">
        <v>31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3.2100000000000004</v>
      </c>
      <c r="H206" s="2" t="s">
        <v>12</v>
      </c>
    </row>
    <row r="207" spans="1:8" x14ac:dyDescent="0.3">
      <c r="A207" s="1">
        <v>0.40800925925926079</v>
      </c>
      <c r="B207" s="2" t="s">
        <v>31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3.22</v>
      </c>
      <c r="H207" s="2" t="s">
        <v>12</v>
      </c>
    </row>
    <row r="208" spans="1:8" x14ac:dyDescent="0.3">
      <c r="A208" s="1">
        <v>0.40805555555555717</v>
      </c>
      <c r="B208" s="2" t="s">
        <v>31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3.23</v>
      </c>
      <c r="H208" s="2" t="s">
        <v>12</v>
      </c>
    </row>
    <row r="209" spans="1:8" x14ac:dyDescent="0.3">
      <c r="A209" s="1">
        <v>0.40811342592592748</v>
      </c>
      <c r="B209" s="2" t="s">
        <v>31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3.2100000000000004</v>
      </c>
      <c r="H209" s="2" t="s">
        <v>12</v>
      </c>
    </row>
    <row r="210" spans="1:8" x14ac:dyDescent="0.3">
      <c r="A210" s="1">
        <v>0.40815972222222385</v>
      </c>
      <c r="B210" s="2" t="s">
        <v>31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3.23</v>
      </c>
      <c r="H210" s="2" t="s">
        <v>12</v>
      </c>
    </row>
    <row r="211" spans="1:8" x14ac:dyDescent="0.3">
      <c r="A211" s="1">
        <v>0.40821759259259416</v>
      </c>
      <c r="B211" s="2" t="s">
        <v>31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3.22</v>
      </c>
      <c r="H211" s="2" t="s">
        <v>12</v>
      </c>
    </row>
    <row r="212" spans="1:8" x14ac:dyDescent="0.3">
      <c r="A212" s="1">
        <v>0.40826388888889054</v>
      </c>
      <c r="B212" s="2" t="s">
        <v>31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</v>
      </c>
      <c r="H212" s="2" t="s">
        <v>12</v>
      </c>
    </row>
    <row r="213" spans="1:8" x14ac:dyDescent="0.3">
      <c r="A213" s="1">
        <v>0.40832175925926084</v>
      </c>
      <c r="B213" s="2" t="s">
        <v>31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3.21</v>
      </c>
      <c r="H213" s="2" t="s">
        <v>12</v>
      </c>
    </row>
    <row r="214" spans="1:8" x14ac:dyDescent="0.3">
      <c r="A214" s="1">
        <v>0.40836805555555722</v>
      </c>
      <c r="B214" s="2" t="s">
        <v>31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3.22</v>
      </c>
      <c r="H214" s="2" t="s">
        <v>12</v>
      </c>
    </row>
    <row r="215" spans="1:8" x14ac:dyDescent="0.3">
      <c r="A215" s="1">
        <v>0.40842592592592752</v>
      </c>
      <c r="B215" s="2" t="s">
        <v>31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3.23</v>
      </c>
      <c r="H215" s="2" t="s">
        <v>12</v>
      </c>
    </row>
    <row r="216" spans="1:8" x14ac:dyDescent="0.3">
      <c r="A216" s="1">
        <v>0.4084722222222239</v>
      </c>
      <c r="B216" s="2" t="s">
        <v>31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3.22</v>
      </c>
      <c r="H216" s="2" t="s">
        <v>12</v>
      </c>
    </row>
    <row r="217" spans="1:8" x14ac:dyDescent="0.3">
      <c r="A217" s="1">
        <v>0.40853009259259421</v>
      </c>
      <c r="B217" s="2" t="s">
        <v>31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3.22</v>
      </c>
      <c r="H217" s="2" t="s">
        <v>12</v>
      </c>
    </row>
    <row r="218" spans="1:8" x14ac:dyDescent="0.3">
      <c r="A218" s="1">
        <v>0.40857638888889058</v>
      </c>
      <c r="B218" s="2" t="s">
        <v>31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3.22</v>
      </c>
      <c r="H218" s="2" t="s">
        <v>12</v>
      </c>
    </row>
    <row r="219" spans="1:8" x14ac:dyDescent="0.3">
      <c r="A219" s="1">
        <v>0.40863425925926089</v>
      </c>
      <c r="B219" s="2" t="s">
        <v>31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</v>
      </c>
      <c r="H219" s="2" t="s">
        <v>12</v>
      </c>
    </row>
    <row r="220" spans="1:8" x14ac:dyDescent="0.3">
      <c r="A220" s="1">
        <v>0.40868055555555727</v>
      </c>
      <c r="B220" s="2" t="s">
        <v>31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3.22</v>
      </c>
      <c r="H220" s="2" t="s">
        <v>12</v>
      </c>
    </row>
    <row r="221" spans="1:8" x14ac:dyDescent="0.3">
      <c r="A221" s="1">
        <v>0.40873842592592757</v>
      </c>
      <c r="B221" s="2" t="s">
        <v>31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</v>
      </c>
      <c r="H221" s="2" t="s">
        <v>12</v>
      </c>
    </row>
    <row r="222" spans="1:8" x14ac:dyDescent="0.3">
      <c r="A222" s="1">
        <v>0.40878472222222395</v>
      </c>
      <c r="B222" s="2" t="s">
        <v>31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3.22</v>
      </c>
      <c r="H222" s="2" t="s">
        <v>12</v>
      </c>
    </row>
    <row r="223" spans="1:8" x14ac:dyDescent="0.3">
      <c r="A223" s="1">
        <v>0.40884259259259426</v>
      </c>
      <c r="B223" s="2" t="s">
        <v>31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3.21</v>
      </c>
      <c r="H223" s="2" t="s">
        <v>12</v>
      </c>
    </row>
    <row r="224" spans="1:8" x14ac:dyDescent="0.3">
      <c r="A224" s="1">
        <v>0.40888888888889063</v>
      </c>
      <c r="B224" s="2" t="s">
        <v>31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3.22</v>
      </c>
      <c r="H224" s="2" t="s">
        <v>12</v>
      </c>
    </row>
    <row r="225" spans="1:8" x14ac:dyDescent="0.3">
      <c r="A225" s="1">
        <v>0.40894675925926094</v>
      </c>
      <c r="B225" s="2" t="s">
        <v>31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3.22</v>
      </c>
      <c r="H225" s="2" t="s">
        <v>12</v>
      </c>
    </row>
    <row r="226" spans="1:8" x14ac:dyDescent="0.3">
      <c r="A226" s="1">
        <v>0.40899305555555732</v>
      </c>
      <c r="B226" s="2" t="s">
        <v>31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3.22</v>
      </c>
      <c r="H226" s="2" t="s">
        <v>12</v>
      </c>
    </row>
    <row r="227" spans="1:8" x14ac:dyDescent="0.3">
      <c r="A227" s="1">
        <v>0.40905092592592762</v>
      </c>
      <c r="B227" s="2" t="s">
        <v>31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3.21</v>
      </c>
      <c r="H227" s="2" t="s">
        <v>12</v>
      </c>
    </row>
    <row r="228" spans="1:8" x14ac:dyDescent="0.3">
      <c r="A228" s="1">
        <v>0.409097222222224</v>
      </c>
      <c r="B228" s="2" t="s">
        <v>31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3.22</v>
      </c>
      <c r="H228" s="2" t="s">
        <v>12</v>
      </c>
    </row>
    <row r="229" spans="1:8" x14ac:dyDescent="0.3">
      <c r="A229" s="1">
        <v>0.4091550925925943</v>
      </c>
      <c r="B229" s="2" t="s">
        <v>31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3.22</v>
      </c>
      <c r="H229" s="2" t="s">
        <v>12</v>
      </c>
    </row>
    <row r="230" spans="1:8" x14ac:dyDescent="0.3">
      <c r="A230" s="1">
        <v>0.40920138888889068</v>
      </c>
      <c r="B230" s="2" t="s">
        <v>31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3.22</v>
      </c>
      <c r="H230" s="2" t="s">
        <v>12</v>
      </c>
    </row>
    <row r="231" spans="1:8" x14ac:dyDescent="0.3">
      <c r="A231" s="1">
        <v>0.40925925925926099</v>
      </c>
      <c r="B231" s="2" t="s">
        <v>31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3.21</v>
      </c>
      <c r="H231" s="2" t="s">
        <v>12</v>
      </c>
    </row>
    <row r="232" spans="1:8" x14ac:dyDescent="0.3">
      <c r="A232" s="1">
        <v>0.40930555555555737</v>
      </c>
      <c r="B232" s="2" t="s">
        <v>31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3.2100000000000004</v>
      </c>
      <c r="H232" s="2" t="s">
        <v>12</v>
      </c>
    </row>
    <row r="233" spans="1:8" x14ac:dyDescent="0.3">
      <c r="A233" s="1">
        <v>0.40936342592592767</v>
      </c>
      <c r="B233" s="2" t="s">
        <v>31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3.22</v>
      </c>
      <c r="H233" s="2" t="s">
        <v>12</v>
      </c>
    </row>
    <row r="234" spans="1:8" x14ac:dyDescent="0.3">
      <c r="A234" s="1">
        <v>0.40940972222222405</v>
      </c>
      <c r="B234" s="2" t="s">
        <v>31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3.2200000000000006</v>
      </c>
      <c r="H234" s="2" t="s">
        <v>12</v>
      </c>
    </row>
    <row r="235" spans="1:8" x14ac:dyDescent="0.3">
      <c r="A235" s="1">
        <v>0.40946759259259435</v>
      </c>
      <c r="B235" s="2" t="s">
        <v>31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3.2300000000000004</v>
      </c>
      <c r="H235" s="2" t="s">
        <v>12</v>
      </c>
    </row>
    <row r="236" spans="1:8" x14ac:dyDescent="0.3">
      <c r="A236" s="1">
        <v>0.40951388888889073</v>
      </c>
      <c r="B236" s="2" t="s">
        <v>31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3.26</v>
      </c>
      <c r="H236" s="2" t="s">
        <v>12</v>
      </c>
    </row>
    <row r="237" spans="1:8" x14ac:dyDescent="0.3">
      <c r="A237" s="1">
        <v>0.40957175925926104</v>
      </c>
      <c r="B237" s="2" t="s">
        <v>31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3.24</v>
      </c>
      <c r="H237" s="2" t="s">
        <v>12</v>
      </c>
    </row>
    <row r="238" spans="1:8" x14ac:dyDescent="0.3">
      <c r="A238" s="1">
        <v>0.40961805555555741</v>
      </c>
      <c r="B238" s="2" t="s">
        <v>31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3.24</v>
      </c>
      <c r="H238" s="2" t="s">
        <v>12</v>
      </c>
    </row>
    <row r="239" spans="1:8" x14ac:dyDescent="0.3">
      <c r="A239" s="1">
        <v>0.40967592592592772</v>
      </c>
      <c r="B239" s="2" t="s">
        <v>31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3.2300000000000004</v>
      </c>
      <c r="H239" s="2" t="s">
        <v>12</v>
      </c>
    </row>
    <row r="240" spans="1:8" x14ac:dyDescent="0.3">
      <c r="A240" s="1">
        <v>0.4097222222222241</v>
      </c>
      <c r="B240" s="2" t="s">
        <v>31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3.2300000000000004</v>
      </c>
      <c r="H240" s="2" t="s">
        <v>12</v>
      </c>
    </row>
    <row r="241" spans="1:8" x14ac:dyDescent="0.3">
      <c r="A241" s="1">
        <v>0.4097800925925944</v>
      </c>
      <c r="B241" s="2" t="s">
        <v>31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3.2300000000000004</v>
      </c>
      <c r="H241" s="2" t="s">
        <v>12</v>
      </c>
    </row>
    <row r="242" spans="1:8" x14ac:dyDescent="0.3">
      <c r="A242" s="1">
        <v>0.40982638888889078</v>
      </c>
      <c r="B242" s="2" t="s">
        <v>31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3.2200000000000006</v>
      </c>
      <c r="H242" s="2" t="s">
        <v>12</v>
      </c>
    </row>
    <row r="243" spans="1:8" x14ac:dyDescent="0.3">
      <c r="A243" s="1">
        <v>0.40988425925926109</v>
      </c>
      <c r="B243" s="2" t="s">
        <v>31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3.2100000000000004</v>
      </c>
      <c r="H243" s="2" t="s">
        <v>12</v>
      </c>
    </row>
    <row r="244" spans="1:8" x14ac:dyDescent="0.3">
      <c r="A244" s="1">
        <v>0.40993055555555746</v>
      </c>
      <c r="B244" s="2" t="s">
        <v>31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3.22</v>
      </c>
      <c r="H244" s="2" t="s">
        <v>12</v>
      </c>
    </row>
    <row r="245" spans="1:8" x14ac:dyDescent="0.3">
      <c r="A245" s="1">
        <v>0.40998842592592777</v>
      </c>
      <c r="B245" s="2" t="s">
        <v>31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3.23</v>
      </c>
      <c r="H245" s="2" t="s">
        <v>12</v>
      </c>
    </row>
    <row r="246" spans="1:8" x14ac:dyDescent="0.3">
      <c r="A246" s="1">
        <v>0.41003472222222415</v>
      </c>
      <c r="B246" s="2" t="s">
        <v>31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3.2100000000000004</v>
      </c>
      <c r="H246" s="2" t="s">
        <v>12</v>
      </c>
    </row>
    <row r="247" spans="1:8" x14ac:dyDescent="0.3">
      <c r="A247" s="1">
        <v>0.41009259259259445</v>
      </c>
      <c r="B247" s="2" t="s">
        <v>31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3.23</v>
      </c>
      <c r="H247" s="2" t="s">
        <v>12</v>
      </c>
    </row>
    <row r="248" spans="1:8" x14ac:dyDescent="0.3">
      <c r="A248" s="1">
        <v>0.41013888888889083</v>
      </c>
      <c r="B248" s="2" t="s">
        <v>31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3.22</v>
      </c>
      <c r="H248" s="2" t="s">
        <v>12</v>
      </c>
    </row>
    <row r="249" spans="1:8" x14ac:dyDescent="0.3">
      <c r="A249" s="1">
        <v>0.41019675925926113</v>
      </c>
      <c r="B249" s="2" t="s">
        <v>31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</v>
      </c>
      <c r="H249" s="2" t="s">
        <v>12</v>
      </c>
    </row>
    <row r="250" spans="1:8" x14ac:dyDescent="0.3">
      <c r="A250" s="1">
        <v>0.41024305555555751</v>
      </c>
      <c r="B250" s="2" t="s">
        <v>31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3.21</v>
      </c>
      <c r="H250" s="2" t="s">
        <v>12</v>
      </c>
    </row>
    <row r="251" spans="1:8" x14ac:dyDescent="0.3">
      <c r="A251" s="1">
        <v>0.41030092592592782</v>
      </c>
      <c r="B251" s="2" t="s">
        <v>31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3.22</v>
      </c>
      <c r="H251" s="2" t="s">
        <v>12</v>
      </c>
    </row>
    <row r="252" spans="1:8" x14ac:dyDescent="0.3">
      <c r="A252" s="1">
        <v>0.41034722222222419</v>
      </c>
      <c r="B252" s="2" t="s">
        <v>31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3.23</v>
      </c>
      <c r="H252" s="2" t="s">
        <v>12</v>
      </c>
    </row>
    <row r="253" spans="1:8" x14ac:dyDescent="0.3">
      <c r="A253" s="1">
        <v>0.4104050925925945</v>
      </c>
      <c r="B253" s="2" t="s">
        <v>31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3.22</v>
      </c>
      <c r="H253" s="2" t="s">
        <v>12</v>
      </c>
    </row>
    <row r="254" spans="1:8" x14ac:dyDescent="0.3">
      <c r="A254" s="1">
        <v>0.41045138888889088</v>
      </c>
      <c r="B254" s="2" t="s">
        <v>31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3.22</v>
      </c>
      <c r="H254" s="2" t="s">
        <v>12</v>
      </c>
    </row>
    <row r="255" spans="1:8" x14ac:dyDescent="0.3">
      <c r="A255" s="1">
        <v>0.41050925925926118</v>
      </c>
      <c r="B255" s="2" t="s">
        <v>31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3.22</v>
      </c>
      <c r="H255" s="2" t="s">
        <v>12</v>
      </c>
    </row>
    <row r="256" spans="1:8" x14ac:dyDescent="0.3">
      <c r="A256" s="1">
        <v>0.41055555555555756</v>
      </c>
      <c r="B256" s="2" t="s">
        <v>31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3.21</v>
      </c>
      <c r="H256" s="2" t="s">
        <v>12</v>
      </c>
    </row>
    <row r="257" spans="1:8" x14ac:dyDescent="0.3">
      <c r="A257" s="1">
        <v>0.41061342592592787</v>
      </c>
      <c r="B257" s="2" t="s">
        <v>31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3.22</v>
      </c>
      <c r="H257" s="2" t="s">
        <v>12</v>
      </c>
    </row>
    <row r="258" spans="1:8" x14ac:dyDescent="0.3">
      <c r="A258" s="1">
        <v>0.41065972222222424</v>
      </c>
      <c r="B258" s="2" t="s">
        <v>31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</v>
      </c>
      <c r="H258" s="2" t="s">
        <v>12</v>
      </c>
    </row>
    <row r="259" spans="1:8" x14ac:dyDescent="0.3">
      <c r="A259" s="1">
        <v>0.41071759259259455</v>
      </c>
      <c r="B259" s="2" t="s">
        <v>31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3.22</v>
      </c>
      <c r="H259" s="2" t="s">
        <v>12</v>
      </c>
    </row>
    <row r="260" spans="1:8" x14ac:dyDescent="0.3">
      <c r="A260" s="1">
        <v>0.41076388888889093</v>
      </c>
      <c r="B260" s="2" t="s">
        <v>31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3.21</v>
      </c>
      <c r="H260" s="2" t="s">
        <v>12</v>
      </c>
    </row>
    <row r="261" spans="1:8" x14ac:dyDescent="0.3">
      <c r="A261" s="1">
        <v>0.41082175925926123</v>
      </c>
      <c r="B261" s="2" t="s">
        <v>31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3.22</v>
      </c>
      <c r="H261" s="2" t="s">
        <v>12</v>
      </c>
    </row>
    <row r="262" spans="1:8" x14ac:dyDescent="0.3">
      <c r="A262" s="1">
        <v>0.41086805555555761</v>
      </c>
      <c r="B262" s="2" t="s">
        <v>31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3.22</v>
      </c>
      <c r="H262" s="2" t="s">
        <v>12</v>
      </c>
    </row>
    <row r="263" spans="1:8" x14ac:dyDescent="0.3">
      <c r="A263" s="1">
        <v>0.41092592592592792</v>
      </c>
      <c r="B263" s="2" t="s">
        <v>31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3.22</v>
      </c>
      <c r="H263" s="2" t="s">
        <v>12</v>
      </c>
    </row>
    <row r="264" spans="1:8" x14ac:dyDescent="0.3">
      <c r="A264" s="1">
        <v>0.41097222222222429</v>
      </c>
      <c r="B264" s="2" t="s">
        <v>31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3.21</v>
      </c>
      <c r="H264" s="2" t="s">
        <v>12</v>
      </c>
    </row>
    <row r="265" spans="1:8" x14ac:dyDescent="0.3">
      <c r="A265" s="1">
        <v>0.4110300925925946</v>
      </c>
      <c r="B265" s="2" t="s">
        <v>31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3.22</v>
      </c>
      <c r="H265" s="2" t="s">
        <v>12</v>
      </c>
    </row>
    <row r="266" spans="1:8" x14ac:dyDescent="0.3">
      <c r="A266" s="1">
        <v>0.41107638888889098</v>
      </c>
      <c r="B266" s="2" t="s">
        <v>31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3.22</v>
      </c>
      <c r="H266" s="2" t="s">
        <v>12</v>
      </c>
    </row>
    <row r="267" spans="1:8" x14ac:dyDescent="0.3">
      <c r="A267" s="1">
        <v>0.41113425925926128</v>
      </c>
      <c r="B267" s="2" t="s">
        <v>31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3.22</v>
      </c>
      <c r="H267" s="2" t="s">
        <v>12</v>
      </c>
    </row>
    <row r="268" spans="1:8" x14ac:dyDescent="0.3">
      <c r="A268" s="1">
        <v>0.41118055555555766</v>
      </c>
      <c r="B268" s="2" t="s">
        <v>31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3.21</v>
      </c>
      <c r="H268" s="2" t="s">
        <v>12</v>
      </c>
    </row>
    <row r="269" spans="1:8" x14ac:dyDescent="0.3">
      <c r="A269" s="1">
        <v>0.41123842592592796</v>
      </c>
      <c r="B269" s="2" t="s">
        <v>31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3.23</v>
      </c>
      <c r="H269" s="2" t="s">
        <v>12</v>
      </c>
    </row>
    <row r="270" spans="1:8" x14ac:dyDescent="0.3">
      <c r="A270" s="1">
        <v>0.41128472222222434</v>
      </c>
      <c r="B270" s="2" t="s">
        <v>31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3.2100000000000004</v>
      </c>
      <c r="H270" s="2" t="s">
        <v>12</v>
      </c>
    </row>
    <row r="271" spans="1:8" x14ac:dyDescent="0.3">
      <c r="A271" s="1">
        <v>0.41134259259259465</v>
      </c>
      <c r="B271" s="2" t="s">
        <v>31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3.23</v>
      </c>
      <c r="H271" s="2" t="s">
        <v>12</v>
      </c>
    </row>
    <row r="272" spans="1:8" x14ac:dyDescent="0.3">
      <c r="A272" s="1">
        <v>0.41138888888889102</v>
      </c>
      <c r="B272" s="2" t="s">
        <v>31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3.22</v>
      </c>
      <c r="H272" s="2" t="s">
        <v>12</v>
      </c>
    </row>
    <row r="273" spans="1:8" x14ac:dyDescent="0.3">
      <c r="A273" s="1">
        <v>0.41144675925926133</v>
      </c>
      <c r="B273" s="2" t="s">
        <v>31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</v>
      </c>
      <c r="H273" s="2" t="s">
        <v>12</v>
      </c>
    </row>
    <row r="274" spans="1:8" x14ac:dyDescent="0.3">
      <c r="A274" s="1">
        <v>0.41149305555555771</v>
      </c>
      <c r="B274" s="2" t="s">
        <v>31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3.21</v>
      </c>
      <c r="H274" s="2" t="s">
        <v>12</v>
      </c>
    </row>
    <row r="275" spans="1:8" x14ac:dyDescent="0.3">
      <c r="A275" s="1">
        <v>0.41155092592592801</v>
      </c>
      <c r="B275" s="2" t="s">
        <v>31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3.22</v>
      </c>
      <c r="H275" s="2" t="s">
        <v>12</v>
      </c>
    </row>
    <row r="276" spans="1:8" x14ac:dyDescent="0.3">
      <c r="A276" s="1">
        <v>0.41159722222222439</v>
      </c>
      <c r="B276" s="2" t="s">
        <v>31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3.23</v>
      </c>
      <c r="H276" s="2" t="s">
        <v>12</v>
      </c>
    </row>
    <row r="277" spans="1:8" x14ac:dyDescent="0.3">
      <c r="A277" s="1">
        <v>0.4116550925925947</v>
      </c>
      <c r="B277" s="2" t="s">
        <v>31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3.22</v>
      </c>
      <c r="H277" s="2" t="s">
        <v>12</v>
      </c>
    </row>
    <row r="278" spans="1:8" x14ac:dyDescent="0.3">
      <c r="A278" s="1">
        <v>0.41170138888889107</v>
      </c>
      <c r="B278" s="2" t="s">
        <v>31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3.22</v>
      </c>
      <c r="H278" s="2" t="s">
        <v>12</v>
      </c>
    </row>
    <row r="279" spans="1:8" x14ac:dyDescent="0.3">
      <c r="A279" s="1">
        <v>0.41175925925926138</v>
      </c>
      <c r="B279" s="2" t="s">
        <v>31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3.22</v>
      </c>
      <c r="H279" s="2" t="s">
        <v>12</v>
      </c>
    </row>
    <row r="280" spans="1:8" x14ac:dyDescent="0.3">
      <c r="A280" s="1">
        <v>0.41180555555555776</v>
      </c>
      <c r="B280" s="2" t="s">
        <v>31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3.21</v>
      </c>
      <c r="H280" s="2" t="s">
        <v>12</v>
      </c>
    </row>
    <row r="281" spans="1:8" x14ac:dyDescent="0.3">
      <c r="A281" s="1">
        <v>0.41186342592592806</v>
      </c>
      <c r="B281" s="2" t="s">
        <v>31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3.22</v>
      </c>
      <c r="H281" s="2" t="s">
        <v>12</v>
      </c>
    </row>
    <row r="282" spans="1:8" x14ac:dyDescent="0.3">
      <c r="A282" s="1">
        <v>0.41190972222222444</v>
      </c>
      <c r="B282" s="2" t="s">
        <v>31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</v>
      </c>
      <c r="H282" s="2" t="s">
        <v>12</v>
      </c>
    </row>
    <row r="283" spans="1:8" x14ac:dyDescent="0.3">
      <c r="A283" s="1">
        <v>0.41196759259259474</v>
      </c>
      <c r="B283" s="2" t="s">
        <v>31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3.22</v>
      </c>
      <c r="H283" s="2" t="s">
        <v>12</v>
      </c>
    </row>
    <row r="284" spans="1:8" x14ac:dyDescent="0.3">
      <c r="A284" s="1">
        <v>0.41201388888889112</v>
      </c>
      <c r="B284" s="2" t="s">
        <v>31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3.21</v>
      </c>
      <c r="H284" s="2" t="s">
        <v>12</v>
      </c>
    </row>
    <row r="285" spans="1:8" x14ac:dyDescent="0.3">
      <c r="A285" s="1">
        <v>0.41207175925926143</v>
      </c>
      <c r="B285" s="2" t="s">
        <v>31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3.22</v>
      </c>
      <c r="H285" s="2" t="s">
        <v>12</v>
      </c>
    </row>
    <row r="286" spans="1:8" x14ac:dyDescent="0.3">
      <c r="A286" s="1">
        <v>0.41211805555555781</v>
      </c>
      <c r="B286" s="2" t="s">
        <v>31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3.22</v>
      </c>
      <c r="H286" s="2" t="s">
        <v>12</v>
      </c>
    </row>
    <row r="287" spans="1:8" x14ac:dyDescent="0.3">
      <c r="A287" s="1">
        <v>0.41217592592592811</v>
      </c>
      <c r="B287" s="2" t="s">
        <v>31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3.22</v>
      </c>
      <c r="H287" s="2" t="s">
        <v>12</v>
      </c>
    </row>
    <row r="288" spans="1:8" x14ac:dyDescent="0.3">
      <c r="A288" s="1">
        <v>0.41222222222222449</v>
      </c>
      <c r="B288" s="2" t="s">
        <v>31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3.21</v>
      </c>
      <c r="H288" s="2" t="s">
        <v>12</v>
      </c>
    </row>
    <row r="289" spans="1:8" x14ac:dyDescent="0.3">
      <c r="A289" s="1">
        <v>0.41228009259259479</v>
      </c>
      <c r="B289" s="2" t="s">
        <v>31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3.22</v>
      </c>
      <c r="H289" s="2" t="s">
        <v>12</v>
      </c>
    </row>
    <row r="290" spans="1:8" x14ac:dyDescent="0.3">
      <c r="A290" s="1">
        <v>0.41232638888889117</v>
      </c>
      <c r="B290" s="2" t="s">
        <v>31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3.22</v>
      </c>
      <c r="H290" s="2" t="s">
        <v>12</v>
      </c>
    </row>
    <row r="291" spans="1:8" x14ac:dyDescent="0.3">
      <c r="A291" s="1">
        <v>0.41238425925926148</v>
      </c>
      <c r="B291" s="2" t="s">
        <v>31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3.22</v>
      </c>
      <c r="H291" s="2" t="s">
        <v>12</v>
      </c>
    </row>
    <row r="292" spans="1:8" x14ac:dyDescent="0.3">
      <c r="A292" s="1">
        <v>0.41243055555555785</v>
      </c>
      <c r="B292" s="2" t="s">
        <v>31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3.21</v>
      </c>
      <c r="H292" s="2" t="s">
        <v>12</v>
      </c>
    </row>
    <row r="293" spans="1:8" x14ac:dyDescent="0.3">
      <c r="A293" s="1">
        <v>0.41248842592592816</v>
      </c>
      <c r="B293" s="2" t="s">
        <v>31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3.22</v>
      </c>
      <c r="H293" s="2" t="s">
        <v>12</v>
      </c>
    </row>
    <row r="294" spans="1:8" x14ac:dyDescent="0.3">
      <c r="A294" s="1">
        <v>0.41253472222222454</v>
      </c>
      <c r="B294" s="2" t="s">
        <v>31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3.22</v>
      </c>
      <c r="H294" s="2" t="s">
        <v>12</v>
      </c>
    </row>
    <row r="295" spans="1:8" x14ac:dyDescent="0.3">
      <c r="A295" s="1">
        <v>0.41259259259259484</v>
      </c>
      <c r="B295" s="2" t="s">
        <v>31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3.21</v>
      </c>
      <c r="H295" s="2" t="s">
        <v>12</v>
      </c>
    </row>
    <row r="296" spans="1:8" x14ac:dyDescent="0.3">
      <c r="A296" s="1">
        <v>0.41263888888889122</v>
      </c>
      <c r="B296" s="2" t="s">
        <v>31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3.22</v>
      </c>
      <c r="H296" s="2" t="s">
        <v>12</v>
      </c>
    </row>
    <row r="297" spans="1:8" x14ac:dyDescent="0.3">
      <c r="A297" s="1">
        <v>0.41269675925926153</v>
      </c>
      <c r="B297" s="2" t="s">
        <v>31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3.22</v>
      </c>
      <c r="H297" s="2" t="s">
        <v>12</v>
      </c>
    </row>
    <row r="298" spans="1:8" x14ac:dyDescent="0.3">
      <c r="A298" s="1">
        <v>0.4127430555555579</v>
      </c>
      <c r="B298" s="2" t="s">
        <v>31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3.22</v>
      </c>
      <c r="H298" s="2" t="s">
        <v>12</v>
      </c>
    </row>
    <row r="299" spans="1:8" x14ac:dyDescent="0.3">
      <c r="A299" s="1">
        <v>0.41280092592592821</v>
      </c>
      <c r="B299" s="2" t="s">
        <v>31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3.21</v>
      </c>
      <c r="H299" s="2" t="s">
        <v>12</v>
      </c>
    </row>
    <row r="300" spans="1:8" x14ac:dyDescent="0.3">
      <c r="A300" s="1">
        <v>0.41284722222222459</v>
      </c>
      <c r="B300" s="2" t="s">
        <v>31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3.22</v>
      </c>
      <c r="H300" s="2" t="s">
        <v>12</v>
      </c>
    </row>
    <row r="301" spans="1:8" x14ac:dyDescent="0.3">
      <c r="A301" s="1">
        <v>0.41290509259259489</v>
      </c>
      <c r="B301" s="2" t="s">
        <v>31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3.22</v>
      </c>
      <c r="H301" s="2" t="s">
        <v>12</v>
      </c>
    </row>
    <row r="302" spans="1:8" x14ac:dyDescent="0.3">
      <c r="A302" s="1">
        <v>0.41295138888889127</v>
      </c>
      <c r="B302" s="2" t="s">
        <v>31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3.21</v>
      </c>
      <c r="H302" s="2" t="s">
        <v>12</v>
      </c>
    </row>
    <row r="303" spans="1:8" x14ac:dyDescent="0.3">
      <c r="A303" s="1">
        <v>0.41300925925926157</v>
      </c>
      <c r="B303" s="2" t="s">
        <v>31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3.22</v>
      </c>
      <c r="H303" s="2" t="s">
        <v>12</v>
      </c>
    </row>
    <row r="304" spans="1:8" x14ac:dyDescent="0.3">
      <c r="A304" s="1">
        <v>0.41305555555555795</v>
      </c>
      <c r="B304" s="2" t="s">
        <v>31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3.22</v>
      </c>
      <c r="H304" s="2" t="s">
        <v>12</v>
      </c>
    </row>
    <row r="305" spans="1:8" x14ac:dyDescent="0.3">
      <c r="A305" s="1">
        <v>0.41311342592592826</v>
      </c>
      <c r="B305" s="2" t="s">
        <v>31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3.22</v>
      </c>
      <c r="H305" s="2" t="s">
        <v>12</v>
      </c>
    </row>
    <row r="306" spans="1:8" x14ac:dyDescent="0.3">
      <c r="A306" s="1">
        <v>0.41315972222222463</v>
      </c>
      <c r="B306" s="2" t="s">
        <v>31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3.21</v>
      </c>
      <c r="H306" s="2" t="s">
        <v>12</v>
      </c>
    </row>
    <row r="307" spans="1:8" x14ac:dyDescent="0.3">
      <c r="A307" s="1">
        <v>0.41321759259259494</v>
      </c>
      <c r="B307" s="2" t="s">
        <v>31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3.22</v>
      </c>
      <c r="H307" s="2" t="s">
        <v>12</v>
      </c>
    </row>
    <row r="308" spans="1:8" x14ac:dyDescent="0.3">
      <c r="A308" s="1">
        <v>0.41326388888889132</v>
      </c>
      <c r="B308" s="2" t="s">
        <v>31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3.2100000000000004</v>
      </c>
      <c r="H308" s="2" t="s">
        <v>12</v>
      </c>
    </row>
    <row r="309" spans="1:8" x14ac:dyDescent="0.3">
      <c r="A309" s="1">
        <v>0.41332175925926162</v>
      </c>
      <c r="B309" s="2" t="s">
        <v>31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3.2100000000000004</v>
      </c>
      <c r="H309" s="2" t="s">
        <v>12</v>
      </c>
    </row>
    <row r="310" spans="1:8" x14ac:dyDescent="0.3">
      <c r="A310" s="1">
        <v>0.413368055555558</v>
      </c>
      <c r="B310" s="2" t="s">
        <v>31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</v>
      </c>
      <c r="H310" s="2" t="s">
        <v>12</v>
      </c>
    </row>
    <row r="311" spans="1:8" x14ac:dyDescent="0.3">
      <c r="A311" s="1">
        <v>0.41342592592592831</v>
      </c>
      <c r="B311" s="2" t="s">
        <v>31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3.22</v>
      </c>
      <c r="H311" s="2" t="s">
        <v>12</v>
      </c>
    </row>
    <row r="312" spans="1:8" x14ac:dyDescent="0.3">
      <c r="A312" s="1">
        <v>0.41347222222222468</v>
      </c>
      <c r="B312" s="2" t="s">
        <v>31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3.21</v>
      </c>
      <c r="H312" s="2" t="s">
        <v>12</v>
      </c>
    </row>
    <row r="313" spans="1:8" x14ac:dyDescent="0.3">
      <c r="A313" s="1">
        <v>0.41353009259259499</v>
      </c>
      <c r="B313" s="2" t="s">
        <v>31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3.22</v>
      </c>
      <c r="H313" s="2" t="s">
        <v>12</v>
      </c>
    </row>
    <row r="314" spans="1:8" x14ac:dyDescent="0.3">
      <c r="A314" s="1">
        <v>0.41357638888889137</v>
      </c>
      <c r="B314" s="2" t="s">
        <v>31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3.22</v>
      </c>
      <c r="H314" s="2" t="s">
        <v>12</v>
      </c>
    </row>
    <row r="315" spans="1:8" x14ac:dyDescent="0.3">
      <c r="A315" s="1">
        <v>0.41363425925926167</v>
      </c>
      <c r="B315" s="2" t="s">
        <v>31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3.22</v>
      </c>
      <c r="H315" s="2" t="s">
        <v>12</v>
      </c>
    </row>
    <row r="316" spans="1:8" x14ac:dyDescent="0.3">
      <c r="A316" s="1">
        <v>0.41368055555555805</v>
      </c>
      <c r="B316" s="2" t="s">
        <v>31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3.21</v>
      </c>
      <c r="H316" s="2" t="s">
        <v>12</v>
      </c>
    </row>
    <row r="317" spans="1:8" x14ac:dyDescent="0.3">
      <c r="A317" s="1">
        <v>0.41373842592592835</v>
      </c>
      <c r="B317" s="2" t="s">
        <v>31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3.22</v>
      </c>
      <c r="H317" s="2" t="s">
        <v>12</v>
      </c>
    </row>
    <row r="318" spans="1:8" x14ac:dyDescent="0.3">
      <c r="A318" s="1">
        <v>0.41378472222222473</v>
      </c>
      <c r="B318" s="2" t="s">
        <v>31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3.22</v>
      </c>
      <c r="H318" s="2" t="s">
        <v>12</v>
      </c>
    </row>
    <row r="319" spans="1:8" x14ac:dyDescent="0.3">
      <c r="A319" s="1">
        <v>0.41384259259259504</v>
      </c>
      <c r="B319" s="2" t="s">
        <v>31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3.22</v>
      </c>
      <c r="H319" s="2" t="s">
        <v>12</v>
      </c>
    </row>
    <row r="320" spans="1:8" x14ac:dyDescent="0.3">
      <c r="A320" s="1">
        <v>0.41388888888889142</v>
      </c>
      <c r="B320" s="2" t="s">
        <v>31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3.21</v>
      </c>
      <c r="H320" s="2" t="s">
        <v>12</v>
      </c>
    </row>
    <row r="321" spans="1:8" x14ac:dyDescent="0.3">
      <c r="A321" s="1">
        <v>0.41394675925926172</v>
      </c>
      <c r="B321" s="2" t="s">
        <v>31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3.22</v>
      </c>
      <c r="H321" s="2" t="s">
        <v>12</v>
      </c>
    </row>
    <row r="322" spans="1:8" x14ac:dyDescent="0.3">
      <c r="A322" s="1">
        <v>0.4139930555555581</v>
      </c>
      <c r="B322" s="2" t="s">
        <v>31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3.22</v>
      </c>
      <c r="H322" s="2" t="s">
        <v>12</v>
      </c>
    </row>
    <row r="323" spans="1:8" x14ac:dyDescent="0.3">
      <c r="A323" s="1">
        <v>0.4140509259259284</v>
      </c>
      <c r="B323" s="2" t="s">
        <v>31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3.21</v>
      </c>
      <c r="H323" s="2" t="s">
        <v>12</v>
      </c>
    </row>
    <row r="324" spans="1:8" x14ac:dyDescent="0.3">
      <c r="A324" s="1">
        <v>0.41409722222222478</v>
      </c>
      <c r="B324" s="2" t="s">
        <v>31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3.22</v>
      </c>
      <c r="H324" s="2" t="s">
        <v>12</v>
      </c>
    </row>
    <row r="325" spans="1:8" x14ac:dyDescent="0.3">
      <c r="A325" s="1">
        <v>0.41415509259259509</v>
      </c>
      <c r="B325" s="2" t="s">
        <v>31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3.22</v>
      </c>
      <c r="H325" s="2" t="s">
        <v>12</v>
      </c>
    </row>
    <row r="326" spans="1:8" x14ac:dyDescent="0.3">
      <c r="A326" s="1">
        <v>0.41420138888889146</v>
      </c>
      <c r="B326" s="2" t="s">
        <v>31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3.22</v>
      </c>
      <c r="H326" s="2" t="s">
        <v>12</v>
      </c>
    </row>
    <row r="327" spans="1:8" x14ac:dyDescent="0.3">
      <c r="A327" s="1">
        <v>0.41425925925926177</v>
      </c>
      <c r="B327" s="2" t="s">
        <v>31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3.21</v>
      </c>
      <c r="H327" s="2" t="s">
        <v>12</v>
      </c>
    </row>
    <row r="328" spans="1:8" x14ac:dyDescent="0.3">
      <c r="A328" s="1">
        <v>0.41430555555555815</v>
      </c>
      <c r="B328" s="2" t="s">
        <v>31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3.22</v>
      </c>
      <c r="H328" s="2" t="s">
        <v>12</v>
      </c>
    </row>
    <row r="329" spans="1:8" x14ac:dyDescent="0.3">
      <c r="A329" s="1">
        <v>0.41436342592592845</v>
      </c>
      <c r="B329" s="2" t="s">
        <v>31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3.22</v>
      </c>
      <c r="H329" s="2" t="s">
        <v>12</v>
      </c>
    </row>
    <row r="330" spans="1:8" x14ac:dyDescent="0.3">
      <c r="A330" s="1">
        <v>0.41440972222222483</v>
      </c>
      <c r="B330" s="2" t="s">
        <v>31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3.21</v>
      </c>
      <c r="H330" s="2" t="s">
        <v>12</v>
      </c>
    </row>
    <row r="331" spans="1:8" x14ac:dyDescent="0.3">
      <c r="A331" s="1">
        <v>0.41446759259259514</v>
      </c>
      <c r="B331" s="2" t="s">
        <v>31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3.22</v>
      </c>
      <c r="H331" s="2" t="s">
        <v>12</v>
      </c>
    </row>
    <row r="332" spans="1:8" x14ac:dyDescent="0.3">
      <c r="A332" s="1">
        <v>0.41451388888889151</v>
      </c>
      <c r="B332" s="2" t="s">
        <v>31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3.22</v>
      </c>
      <c r="H332" s="2" t="s">
        <v>12</v>
      </c>
    </row>
    <row r="333" spans="1:8" x14ac:dyDescent="0.3">
      <c r="A333" s="1">
        <v>0.41457175925926182</v>
      </c>
      <c r="B333" s="2" t="s">
        <v>31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3.22</v>
      </c>
      <c r="H333" s="2" t="s">
        <v>12</v>
      </c>
    </row>
    <row r="334" spans="1:8" x14ac:dyDescent="0.3">
      <c r="A334" s="1">
        <v>0.4146180555555582</v>
      </c>
      <c r="B334" s="2" t="s">
        <v>31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3.21</v>
      </c>
      <c r="H334" s="2" t="s">
        <v>12</v>
      </c>
    </row>
    <row r="335" spans="1:8" x14ac:dyDescent="0.3">
      <c r="A335" s="1">
        <v>0.4146759259259285</v>
      </c>
      <c r="B335" s="2" t="s">
        <v>31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3.22</v>
      </c>
      <c r="H335" s="2" t="s">
        <v>12</v>
      </c>
    </row>
    <row r="336" spans="1:8" x14ac:dyDescent="0.3">
      <c r="A336" s="1">
        <v>0.41472222222222488</v>
      </c>
      <c r="B336" s="2" t="s">
        <v>31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3.2100000000000004</v>
      </c>
      <c r="H336" s="2" t="s">
        <v>12</v>
      </c>
    </row>
    <row r="337" spans="1:8" x14ac:dyDescent="0.3">
      <c r="A337" s="1">
        <v>0.41478009259259518</v>
      </c>
      <c r="B337" s="2" t="s">
        <v>31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3.2100000000000004</v>
      </c>
      <c r="H337" s="2" t="s">
        <v>12</v>
      </c>
    </row>
    <row r="338" spans="1:8" x14ac:dyDescent="0.3">
      <c r="A338" s="1">
        <v>0.41482638888889156</v>
      </c>
      <c r="B338" s="2" t="s">
        <v>31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3.2</v>
      </c>
      <c r="H338" s="2" t="s">
        <v>12</v>
      </c>
    </row>
    <row r="339" spans="1:8" x14ac:dyDescent="0.3">
      <c r="A339" s="1">
        <v>0.41488425925926187</v>
      </c>
      <c r="B339" s="2" t="s">
        <v>31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3.22</v>
      </c>
      <c r="H339" s="2" t="s">
        <v>12</v>
      </c>
    </row>
    <row r="340" spans="1:8" x14ac:dyDescent="0.3">
      <c r="A340" s="1">
        <v>0.41493055555555824</v>
      </c>
      <c r="B340" s="2" t="s">
        <v>31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3.21</v>
      </c>
      <c r="H340" s="2" t="s">
        <v>12</v>
      </c>
    </row>
    <row r="341" spans="1:8" x14ac:dyDescent="0.3">
      <c r="A341" s="1">
        <v>0.41498842592592855</v>
      </c>
      <c r="B341" s="2" t="s">
        <v>31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3.22</v>
      </c>
      <c r="H341" s="2" t="s">
        <v>12</v>
      </c>
    </row>
    <row r="342" spans="1:8" x14ac:dyDescent="0.3">
      <c r="A342" s="1">
        <v>0.41503472222222493</v>
      </c>
      <c r="B342" s="2" t="s">
        <v>31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3.22</v>
      </c>
      <c r="H342" s="2" t="s">
        <v>12</v>
      </c>
    </row>
    <row r="343" spans="1:8" x14ac:dyDescent="0.3">
      <c r="A343" s="1">
        <v>0.41509259259259523</v>
      </c>
      <c r="B343" s="2" t="s">
        <v>31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3.22</v>
      </c>
      <c r="H343" s="2" t="s">
        <v>12</v>
      </c>
    </row>
    <row r="344" spans="1:8" x14ac:dyDescent="0.3">
      <c r="A344" s="1">
        <v>0.41513888888889161</v>
      </c>
      <c r="B344" s="2" t="s">
        <v>31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3.21</v>
      </c>
      <c r="H344" s="2" t="s">
        <v>12</v>
      </c>
    </row>
    <row r="345" spans="1:8" x14ac:dyDescent="0.3">
      <c r="A345" s="1">
        <v>0.41519675925926192</v>
      </c>
      <c r="B345" s="2" t="s">
        <v>31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3.22</v>
      </c>
      <c r="H345" s="2" t="s">
        <v>12</v>
      </c>
    </row>
    <row r="346" spans="1:8" x14ac:dyDescent="0.3">
      <c r="A346" s="1">
        <v>0.41524305555555829</v>
      </c>
      <c r="B346" s="2" t="s">
        <v>31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3.22</v>
      </c>
      <c r="H346" s="2" t="s">
        <v>12</v>
      </c>
    </row>
    <row r="347" spans="1:8" x14ac:dyDescent="0.3">
      <c r="A347" s="1">
        <v>0.4153009259259286</v>
      </c>
      <c r="B347" s="2" t="s">
        <v>31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3.22</v>
      </c>
      <c r="H347" s="2" t="s">
        <v>12</v>
      </c>
    </row>
    <row r="348" spans="1:8" x14ac:dyDescent="0.3">
      <c r="A348" s="1">
        <v>0.41534722222222498</v>
      </c>
      <c r="B348" s="2" t="s">
        <v>31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3.21</v>
      </c>
      <c r="H348" s="2" t="s">
        <v>12</v>
      </c>
    </row>
    <row r="349" spans="1:8" x14ac:dyDescent="0.3">
      <c r="A349" s="1">
        <v>0.41540509259259528</v>
      </c>
      <c r="B349" s="2" t="s">
        <v>31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3.22</v>
      </c>
      <c r="H349" s="2" t="s">
        <v>12</v>
      </c>
    </row>
    <row r="350" spans="1:8" x14ac:dyDescent="0.3">
      <c r="A350" s="1">
        <v>0.41545138888889166</v>
      </c>
      <c r="B350" s="2" t="s">
        <v>31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3.22</v>
      </c>
      <c r="H350" s="2" t="s">
        <v>12</v>
      </c>
    </row>
    <row r="351" spans="1:8" x14ac:dyDescent="0.3">
      <c r="A351" s="1">
        <v>0.41550925925926196</v>
      </c>
      <c r="B351" s="2" t="s">
        <v>31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3.21</v>
      </c>
      <c r="H351" s="2" t="s">
        <v>12</v>
      </c>
    </row>
    <row r="352" spans="1:8" x14ac:dyDescent="0.3">
      <c r="A352" s="1">
        <v>0.41555555555555834</v>
      </c>
      <c r="B352" s="2" t="s">
        <v>31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3.22</v>
      </c>
      <c r="H352" s="2" t="s">
        <v>12</v>
      </c>
    </row>
    <row r="353" spans="1:8" x14ac:dyDescent="0.3">
      <c r="A353" s="1">
        <v>0.41561342592592865</v>
      </c>
      <c r="B353" s="2" t="s">
        <v>31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3.22</v>
      </c>
      <c r="H353" s="2" t="s">
        <v>12</v>
      </c>
    </row>
    <row r="354" spans="1:8" x14ac:dyDescent="0.3">
      <c r="A354" s="1">
        <v>0.41565972222222503</v>
      </c>
      <c r="B354" s="2" t="s">
        <v>31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3.22</v>
      </c>
      <c r="H354" s="2" t="s">
        <v>12</v>
      </c>
    </row>
    <row r="355" spans="1:8" x14ac:dyDescent="0.3">
      <c r="A355" s="1">
        <v>0.41571759259259533</v>
      </c>
      <c r="B355" s="2" t="s">
        <v>31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3.21</v>
      </c>
      <c r="H355" s="2" t="s">
        <v>12</v>
      </c>
    </row>
    <row r="356" spans="1:8" x14ac:dyDescent="0.3">
      <c r="A356" s="1">
        <v>0.41576388888889171</v>
      </c>
      <c r="B356" s="2" t="s">
        <v>31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3.22</v>
      </c>
      <c r="H356" s="2" t="s">
        <v>12</v>
      </c>
    </row>
    <row r="357" spans="1:8" x14ac:dyDescent="0.3">
      <c r="A357" s="1">
        <v>0.41582175925926201</v>
      </c>
      <c r="B357" s="2" t="s">
        <v>31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3.22</v>
      </c>
      <c r="H357" s="2" t="s">
        <v>12</v>
      </c>
    </row>
    <row r="358" spans="1:8" x14ac:dyDescent="0.3">
      <c r="A358" s="1">
        <v>0.41586805555555839</v>
      </c>
      <c r="B358" s="2" t="s">
        <v>31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3.21</v>
      </c>
      <c r="H358" s="2" t="s">
        <v>12</v>
      </c>
    </row>
    <row r="359" spans="1:8" x14ac:dyDescent="0.3">
      <c r="A359" s="1">
        <v>0.4159259259259287</v>
      </c>
      <c r="B359" s="2" t="s">
        <v>31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3.22</v>
      </c>
      <c r="H359" s="2" t="s">
        <v>12</v>
      </c>
    </row>
    <row r="360" spans="1:8" x14ac:dyDescent="0.3">
      <c r="A360" s="1">
        <v>0.41597222222222507</v>
      </c>
      <c r="B360" s="2" t="s">
        <v>31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3.22</v>
      </c>
      <c r="H360" s="2" t="s">
        <v>12</v>
      </c>
    </row>
    <row r="361" spans="1:8" x14ac:dyDescent="0.3">
      <c r="A361" s="1">
        <v>0.41603009259259538</v>
      </c>
      <c r="B361" s="2" t="s">
        <v>31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3.22</v>
      </c>
      <c r="H361" s="2" t="s">
        <v>12</v>
      </c>
    </row>
    <row r="362" spans="1:8" x14ac:dyDescent="0.3">
      <c r="A362" s="1">
        <v>0.41607638888889176</v>
      </c>
      <c r="B362" s="2" t="s">
        <v>31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3.21</v>
      </c>
      <c r="H362" s="2" t="s">
        <v>12</v>
      </c>
    </row>
    <row r="363" spans="1:8" x14ac:dyDescent="0.3">
      <c r="A363" s="1">
        <v>0.41613425925926206</v>
      </c>
      <c r="B363" s="2" t="s">
        <v>31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3.22</v>
      </c>
      <c r="H363" s="2" t="s">
        <v>12</v>
      </c>
    </row>
    <row r="364" spans="1:8" x14ac:dyDescent="0.3">
      <c r="A364" s="1">
        <v>0.41618055555555844</v>
      </c>
      <c r="B364" s="2" t="s">
        <v>31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3.2100000000000004</v>
      </c>
      <c r="H364" s="2" t="s">
        <v>12</v>
      </c>
    </row>
    <row r="365" spans="1:8" x14ac:dyDescent="0.3">
      <c r="A365" s="1">
        <v>0.41623842592592875</v>
      </c>
      <c r="B365" s="2" t="s">
        <v>31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3.2100000000000004</v>
      </c>
      <c r="H365" s="2" t="s">
        <v>12</v>
      </c>
    </row>
    <row r="366" spans="1:8" x14ac:dyDescent="0.3">
      <c r="A366" s="1">
        <v>0.41628472222222512</v>
      </c>
      <c r="B366" s="2" t="s">
        <v>31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3.2</v>
      </c>
      <c r="H366" s="2" t="s">
        <v>12</v>
      </c>
    </row>
    <row r="367" spans="1:8" x14ac:dyDescent="0.3">
      <c r="A367" s="1">
        <v>0.41634259259259543</v>
      </c>
      <c r="B367" s="2" t="s">
        <v>31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3.22</v>
      </c>
      <c r="H367" s="2" t="s">
        <v>12</v>
      </c>
    </row>
    <row r="368" spans="1:8" x14ac:dyDescent="0.3">
      <c r="A368" s="1">
        <v>0.41638888888889181</v>
      </c>
      <c r="B368" s="2" t="s">
        <v>31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3.21</v>
      </c>
      <c r="H368" s="2" t="s">
        <v>12</v>
      </c>
    </row>
    <row r="369" spans="1:8" x14ac:dyDescent="0.3">
      <c r="A369" s="1">
        <v>0.41644675925926211</v>
      </c>
      <c r="B369" s="2" t="s">
        <v>31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3.22</v>
      </c>
      <c r="H369" s="2" t="s">
        <v>12</v>
      </c>
    </row>
    <row r="370" spans="1:8" x14ac:dyDescent="0.3">
      <c r="A370" s="1">
        <v>0.41649305555555849</v>
      </c>
      <c r="B370" s="2" t="s">
        <v>31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3.22</v>
      </c>
      <c r="H370" s="2" t="s">
        <v>12</v>
      </c>
    </row>
    <row r="371" spans="1:8" x14ac:dyDescent="0.3">
      <c r="A371" s="1">
        <v>0.41655092592592879</v>
      </c>
      <c r="B371" s="2" t="s">
        <v>31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3.22</v>
      </c>
      <c r="H371" s="2" t="s">
        <v>12</v>
      </c>
    </row>
    <row r="372" spans="1:8" x14ac:dyDescent="0.3">
      <c r="A372" s="1">
        <v>0.41659722222222517</v>
      </c>
      <c r="B372" s="2" t="s">
        <v>31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3.21</v>
      </c>
      <c r="H372" s="2" t="s">
        <v>12</v>
      </c>
    </row>
    <row r="373" spans="1:8" x14ac:dyDescent="0.3">
      <c r="A373" s="1">
        <v>0.41665509259259548</v>
      </c>
      <c r="B373" s="2" t="s">
        <v>31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3.22</v>
      </c>
      <c r="H373" s="2" t="s">
        <v>12</v>
      </c>
    </row>
    <row r="374" spans="1:8" x14ac:dyDescent="0.3">
      <c r="A374" s="1">
        <v>0.41670138888889185</v>
      </c>
      <c r="B374" s="2" t="s">
        <v>31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3.22</v>
      </c>
      <c r="H374" s="2" t="s">
        <v>12</v>
      </c>
    </row>
    <row r="375" spans="1:8" x14ac:dyDescent="0.3">
      <c r="A375" s="1">
        <v>0.41675925925926216</v>
      </c>
      <c r="B375" s="2" t="s">
        <v>31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3.22</v>
      </c>
      <c r="H375" s="2" t="s">
        <v>12</v>
      </c>
    </row>
    <row r="376" spans="1:8" x14ac:dyDescent="0.3">
      <c r="A376" s="1">
        <v>0.41680555555555854</v>
      </c>
      <c r="B376" s="2" t="s">
        <v>31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3.21</v>
      </c>
      <c r="H376" s="2" t="s">
        <v>12</v>
      </c>
    </row>
    <row r="377" spans="1:8" x14ac:dyDescent="0.3">
      <c r="A377" s="1">
        <v>0.41686342592592884</v>
      </c>
      <c r="B377" s="2" t="s">
        <v>31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3.22</v>
      </c>
      <c r="H377" s="2" t="s">
        <v>12</v>
      </c>
    </row>
    <row r="378" spans="1:8" x14ac:dyDescent="0.3">
      <c r="A378" s="1">
        <v>0.41690972222222522</v>
      </c>
      <c r="B378" s="2" t="s">
        <v>31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3.22</v>
      </c>
      <c r="H378" s="2" t="s">
        <v>12</v>
      </c>
    </row>
    <row r="379" spans="1:8" x14ac:dyDescent="0.3">
      <c r="A379" s="1">
        <v>0.41696759259259553</v>
      </c>
      <c r="B379" s="2" t="s">
        <v>31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3.21</v>
      </c>
      <c r="H379" s="2" t="s">
        <v>12</v>
      </c>
    </row>
    <row r="380" spans="1:8" x14ac:dyDescent="0.3">
      <c r="A380" s="1">
        <v>0.4170138888888919</v>
      </c>
      <c r="B380" s="2" t="s">
        <v>31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3.22</v>
      </c>
      <c r="H380" s="2" t="s">
        <v>12</v>
      </c>
    </row>
    <row r="381" spans="1:8" x14ac:dyDescent="0.3">
      <c r="A381" s="1">
        <v>0.41707175925926221</v>
      </c>
      <c r="B381" s="2" t="s">
        <v>31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3.22</v>
      </c>
      <c r="H381" s="2" t="s">
        <v>12</v>
      </c>
    </row>
    <row r="382" spans="1:8" x14ac:dyDescent="0.3">
      <c r="A382" s="1">
        <v>0.41711805555555859</v>
      </c>
      <c r="B382" s="2" t="s">
        <v>31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3.22</v>
      </c>
      <c r="H382" s="2" t="s">
        <v>12</v>
      </c>
    </row>
    <row r="383" spans="1:8" x14ac:dyDescent="0.3">
      <c r="A383" s="1">
        <v>0.41717592592592889</v>
      </c>
      <c r="B383" s="2" t="s">
        <v>31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3.21</v>
      </c>
      <c r="H383" s="2" t="s">
        <v>12</v>
      </c>
    </row>
    <row r="384" spans="1:8" x14ac:dyDescent="0.3">
      <c r="A384" s="1">
        <v>0.41722222222222527</v>
      </c>
      <c r="B384" s="2" t="s">
        <v>31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3.22</v>
      </c>
      <c r="H384" s="2" t="s">
        <v>12</v>
      </c>
    </row>
    <row r="385" spans="1:8" x14ac:dyDescent="0.3">
      <c r="A385" s="1">
        <v>0.41728009259259558</v>
      </c>
      <c r="B385" s="2" t="s">
        <v>31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3.22</v>
      </c>
      <c r="H385" s="2" t="s">
        <v>12</v>
      </c>
    </row>
    <row r="386" spans="1:8" x14ac:dyDescent="0.3">
      <c r="A386" s="1">
        <v>0.41732638888889195</v>
      </c>
      <c r="B386" s="2" t="s">
        <v>31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3.21</v>
      </c>
      <c r="H386" s="2" t="s">
        <v>12</v>
      </c>
    </row>
    <row r="387" spans="1:8" x14ac:dyDescent="0.3">
      <c r="A387" s="1">
        <v>0.41738425925926226</v>
      </c>
      <c r="B387" s="2" t="s">
        <v>31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3.22</v>
      </c>
      <c r="H387" s="2" t="s">
        <v>12</v>
      </c>
    </row>
    <row r="388" spans="1:8" x14ac:dyDescent="0.3">
      <c r="A388" s="1">
        <v>0.41743055555555864</v>
      </c>
      <c r="B388" s="2" t="s">
        <v>31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3.22</v>
      </c>
      <c r="H388" s="2" t="s">
        <v>12</v>
      </c>
    </row>
    <row r="389" spans="1:8" x14ac:dyDescent="0.3">
      <c r="A389" s="1">
        <v>0.41748842592592894</v>
      </c>
      <c r="B389" s="2" t="s">
        <v>31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3.22</v>
      </c>
      <c r="H389" s="2" t="s">
        <v>12</v>
      </c>
    </row>
    <row r="390" spans="1:8" x14ac:dyDescent="0.3">
      <c r="A390" s="1">
        <v>0.41753472222222532</v>
      </c>
      <c r="B390" s="2" t="s">
        <v>31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3.21</v>
      </c>
      <c r="H390" s="2" t="s">
        <v>12</v>
      </c>
    </row>
    <row r="391" spans="1:8" x14ac:dyDescent="0.3">
      <c r="A391" s="1">
        <v>0.41759259259259562</v>
      </c>
      <c r="B391" s="2" t="s">
        <v>31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3.22</v>
      </c>
      <c r="H391" s="2" t="s">
        <v>12</v>
      </c>
    </row>
    <row r="392" spans="1:8" x14ac:dyDescent="0.3">
      <c r="A392" s="1">
        <v>0.417638888888892</v>
      </c>
      <c r="B392" s="2" t="s">
        <v>31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3.2100000000000004</v>
      </c>
      <c r="H392" s="2" t="s">
        <v>12</v>
      </c>
    </row>
    <row r="393" spans="1:8" x14ac:dyDescent="0.3">
      <c r="A393" s="1">
        <v>0.41769675925926231</v>
      </c>
      <c r="B393" s="2" t="s">
        <v>31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3.2100000000000004</v>
      </c>
      <c r="H393" s="2" t="s">
        <v>12</v>
      </c>
    </row>
    <row r="394" spans="1:8" x14ac:dyDescent="0.3">
      <c r="A394" s="1">
        <v>0.41774305555555868</v>
      </c>
      <c r="B394" s="2" t="s">
        <v>31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3.22</v>
      </c>
      <c r="H394" s="2" t="s">
        <v>12</v>
      </c>
    </row>
    <row r="395" spans="1:8" x14ac:dyDescent="0.3">
      <c r="A395" s="1">
        <v>0.41780092592592899</v>
      </c>
      <c r="B395" s="2" t="s">
        <v>31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3.21</v>
      </c>
      <c r="H395" s="2" t="s">
        <v>12</v>
      </c>
    </row>
    <row r="396" spans="1:8" x14ac:dyDescent="0.3">
      <c r="A396" s="1">
        <v>0.41784722222222537</v>
      </c>
      <c r="B396" s="2" t="s">
        <v>31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3.22</v>
      </c>
      <c r="H396" s="2" t="s">
        <v>12</v>
      </c>
    </row>
    <row r="397" spans="1:8" x14ac:dyDescent="0.3">
      <c r="A397" s="1">
        <v>0.41790509259259567</v>
      </c>
      <c r="B397" s="2" t="s">
        <v>31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3.22</v>
      </c>
      <c r="H397" s="2" t="s">
        <v>12</v>
      </c>
    </row>
    <row r="398" spans="1:8" x14ac:dyDescent="0.3">
      <c r="A398" s="1">
        <v>0.41795138888889205</v>
      </c>
      <c r="B398" s="2" t="s">
        <v>31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3.22</v>
      </c>
      <c r="H398" s="2" t="s">
        <v>12</v>
      </c>
    </row>
    <row r="399" spans="1:8" x14ac:dyDescent="0.3">
      <c r="A399" s="1">
        <v>0.41800925925926236</v>
      </c>
      <c r="B399" s="2" t="s">
        <v>31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3.21</v>
      </c>
      <c r="H399" s="2" t="s">
        <v>12</v>
      </c>
    </row>
    <row r="400" spans="1:8" x14ac:dyDescent="0.3">
      <c r="A400" s="1">
        <v>0.41805555555555873</v>
      </c>
      <c r="B400" s="2" t="s">
        <v>31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3.22</v>
      </c>
      <c r="H400" s="2" t="s">
        <v>12</v>
      </c>
    </row>
    <row r="401" spans="1:8" x14ac:dyDescent="0.3">
      <c r="A401" s="1">
        <v>0.41811342592592904</v>
      </c>
      <c r="B401" s="2" t="s">
        <v>31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3.22</v>
      </c>
      <c r="H401" s="2" t="s">
        <v>12</v>
      </c>
    </row>
    <row r="402" spans="1:8" x14ac:dyDescent="0.3">
      <c r="A402" s="1">
        <v>0.41815972222222542</v>
      </c>
      <c r="B402" s="2" t="s">
        <v>31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3.22</v>
      </c>
      <c r="H402" s="2" t="s">
        <v>12</v>
      </c>
    </row>
    <row r="403" spans="1:8" x14ac:dyDescent="0.3">
      <c r="A403" s="1">
        <v>0.41821759259259572</v>
      </c>
      <c r="B403" s="2" t="s">
        <v>31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3.21</v>
      </c>
      <c r="H403" s="2" t="s">
        <v>12</v>
      </c>
    </row>
    <row r="404" spans="1:8" x14ac:dyDescent="0.3">
      <c r="A404" s="1">
        <v>0.4182638888888921</v>
      </c>
      <c r="B404" s="2" t="s">
        <v>31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3.22</v>
      </c>
      <c r="H404" s="2" t="s">
        <v>12</v>
      </c>
    </row>
    <row r="405" spans="1:8" x14ac:dyDescent="0.3">
      <c r="A405" s="1">
        <v>0.4183217592592624</v>
      </c>
      <c r="B405" s="2" t="s">
        <v>31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3.22</v>
      </c>
      <c r="H405" s="2" t="s">
        <v>12</v>
      </c>
    </row>
    <row r="406" spans="1:8" x14ac:dyDescent="0.3">
      <c r="A406" s="1">
        <v>0.41836805555555878</v>
      </c>
      <c r="B406" s="2" t="s">
        <v>31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3.21</v>
      </c>
      <c r="H406" s="2" t="s">
        <v>12</v>
      </c>
    </row>
    <row r="407" spans="1:8" x14ac:dyDescent="0.3">
      <c r="A407" s="1">
        <v>0.41842592592592909</v>
      </c>
      <c r="B407" s="2" t="s">
        <v>31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3.22</v>
      </c>
      <c r="H407" s="2" t="s">
        <v>12</v>
      </c>
    </row>
    <row r="408" spans="1:8" x14ac:dyDescent="0.3">
      <c r="A408" s="1">
        <v>0.41847222222222547</v>
      </c>
      <c r="B408" s="2" t="s">
        <v>31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3.22</v>
      </c>
      <c r="H408" s="2" t="s">
        <v>12</v>
      </c>
    </row>
    <row r="409" spans="1:8" x14ac:dyDescent="0.3">
      <c r="A409" s="1">
        <v>0.41853009259259577</v>
      </c>
      <c r="B409" s="2" t="s">
        <v>31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3.22</v>
      </c>
      <c r="H409" s="2" t="s">
        <v>12</v>
      </c>
    </row>
    <row r="410" spans="1:8" x14ac:dyDescent="0.3">
      <c r="A410" s="1">
        <v>0.41857638888889215</v>
      </c>
      <c r="B410" s="2" t="s">
        <v>31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3.21</v>
      </c>
      <c r="H410" s="2" t="s">
        <v>12</v>
      </c>
    </row>
    <row r="411" spans="1:8" x14ac:dyDescent="0.3">
      <c r="A411" s="1">
        <v>0.41863425925926245</v>
      </c>
      <c r="B411" s="2" t="s">
        <v>31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3.22</v>
      </c>
      <c r="H411" s="2" t="s">
        <v>12</v>
      </c>
    </row>
    <row r="412" spans="1:8" x14ac:dyDescent="0.3">
      <c r="A412" s="1">
        <v>0.41868055555555883</v>
      </c>
      <c r="B412" s="2" t="s">
        <v>31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3.22</v>
      </c>
      <c r="H412" s="2" t="s">
        <v>12</v>
      </c>
    </row>
    <row r="413" spans="1:8" x14ac:dyDescent="0.3">
      <c r="A413" s="1">
        <v>0.41873842592592914</v>
      </c>
      <c r="B413" s="2" t="s">
        <v>31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3.21</v>
      </c>
      <c r="H413" s="2" t="s">
        <v>12</v>
      </c>
    </row>
    <row r="414" spans="1:8" x14ac:dyDescent="0.3">
      <c r="A414" s="1">
        <v>0.41878472222222551</v>
      </c>
      <c r="B414" s="2" t="s">
        <v>31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3.22</v>
      </c>
      <c r="H414" s="2" t="s">
        <v>12</v>
      </c>
    </row>
    <row r="415" spans="1:8" x14ac:dyDescent="0.3">
      <c r="A415" s="1">
        <v>0.41884259259259582</v>
      </c>
      <c r="B415" s="2" t="s">
        <v>31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3.22</v>
      </c>
      <c r="H415" s="2" t="s">
        <v>12</v>
      </c>
    </row>
    <row r="416" spans="1:8" x14ac:dyDescent="0.3">
      <c r="A416" s="1">
        <v>0.4188888888888922</v>
      </c>
      <c r="B416" s="2" t="s">
        <v>31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3.22</v>
      </c>
      <c r="H416" s="2" t="s">
        <v>12</v>
      </c>
    </row>
    <row r="417" spans="1:8" x14ac:dyDescent="0.3">
      <c r="A417" s="1">
        <v>0.4189467592592625</v>
      </c>
      <c r="B417" s="2" t="s">
        <v>31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3.21</v>
      </c>
      <c r="H417" s="2" t="s">
        <v>12</v>
      </c>
    </row>
    <row r="418" spans="1:8" x14ac:dyDescent="0.3">
      <c r="A418" s="1">
        <v>0.41899305555555888</v>
      </c>
      <c r="B418" s="2" t="s">
        <v>31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3.22</v>
      </c>
      <c r="H418" s="2" t="s">
        <v>12</v>
      </c>
    </row>
    <row r="419" spans="1:8" x14ac:dyDescent="0.3">
      <c r="A419" s="1">
        <v>0.41905092592592919</v>
      </c>
      <c r="B419" s="2" t="s">
        <v>31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3.2100000000000004</v>
      </c>
      <c r="H419" s="2" t="s">
        <v>12</v>
      </c>
    </row>
    <row r="420" spans="1:8" x14ac:dyDescent="0.3">
      <c r="A420" s="1">
        <v>0.41909722222222556</v>
      </c>
      <c r="B420" s="2" t="s">
        <v>31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3.2100000000000004</v>
      </c>
      <c r="H420" s="2" t="s">
        <v>12</v>
      </c>
    </row>
    <row r="421" spans="1:8" x14ac:dyDescent="0.3">
      <c r="A421" s="1">
        <v>0.41915509259259587</v>
      </c>
      <c r="B421" s="2" t="s">
        <v>31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3.22</v>
      </c>
      <c r="H421" s="2" t="s">
        <v>12</v>
      </c>
    </row>
    <row r="422" spans="1:8" x14ac:dyDescent="0.3">
      <c r="A422" s="1">
        <v>0.41920138888889225</v>
      </c>
      <c r="B422" s="2" t="s">
        <v>31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3.21</v>
      </c>
      <c r="H422" s="2" t="s">
        <v>12</v>
      </c>
    </row>
    <row r="423" spans="1:8" x14ac:dyDescent="0.3">
      <c r="A423" s="1">
        <v>0.41925925925926255</v>
      </c>
      <c r="B423" s="2" t="s">
        <v>31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3.22</v>
      </c>
      <c r="H423" s="2" t="s">
        <v>12</v>
      </c>
    </row>
    <row r="424" spans="1:8" x14ac:dyDescent="0.3">
      <c r="A424" s="1">
        <v>0.41930555555555893</v>
      </c>
      <c r="B424" s="2" t="s">
        <v>31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3.22</v>
      </c>
      <c r="H424" s="2" t="s">
        <v>12</v>
      </c>
    </row>
    <row r="425" spans="1:8" x14ac:dyDescent="0.3">
      <c r="A425" s="1">
        <v>0.41936342592592923</v>
      </c>
      <c r="B425" s="2" t="s">
        <v>31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3.22</v>
      </c>
      <c r="H425" s="2" t="s">
        <v>12</v>
      </c>
    </row>
    <row r="426" spans="1:8" x14ac:dyDescent="0.3">
      <c r="A426" s="1">
        <v>0.41940972222222561</v>
      </c>
      <c r="B426" s="2" t="s">
        <v>31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3.21</v>
      </c>
      <c r="H426" s="2" t="s">
        <v>12</v>
      </c>
    </row>
    <row r="427" spans="1:8" x14ac:dyDescent="0.3">
      <c r="A427" s="1">
        <v>0.41946759259259592</v>
      </c>
      <c r="B427" s="2" t="s">
        <v>31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3.22</v>
      </c>
      <c r="H427" s="2" t="s">
        <v>12</v>
      </c>
    </row>
    <row r="428" spans="1:8" x14ac:dyDescent="0.3">
      <c r="A428" s="1">
        <v>0.41951388888889229</v>
      </c>
      <c r="B428" s="2" t="s">
        <v>31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3.22</v>
      </c>
      <c r="H428" s="2" t="s">
        <v>12</v>
      </c>
    </row>
    <row r="429" spans="1:8" x14ac:dyDescent="0.3">
      <c r="A429" s="1">
        <v>0.4195717592592626</v>
      </c>
      <c r="B429" s="2" t="s">
        <v>31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3.22</v>
      </c>
      <c r="H429" s="2" t="s">
        <v>12</v>
      </c>
    </row>
    <row r="430" spans="1:8" x14ac:dyDescent="0.3">
      <c r="A430" s="1">
        <v>0.41961805555555898</v>
      </c>
      <c r="B430" s="2" t="s">
        <v>31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3.21</v>
      </c>
      <c r="H430" s="2" t="s">
        <v>12</v>
      </c>
    </row>
    <row r="431" spans="1:8" x14ac:dyDescent="0.3">
      <c r="A431" s="1">
        <v>0.41967592592592928</v>
      </c>
      <c r="B431" s="2" t="s">
        <v>31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3.22</v>
      </c>
      <c r="H431" s="2" t="s">
        <v>12</v>
      </c>
    </row>
    <row r="432" spans="1:8" x14ac:dyDescent="0.3">
      <c r="A432" s="1">
        <v>0.41972222222222566</v>
      </c>
      <c r="B432" s="2" t="s">
        <v>31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3.22</v>
      </c>
      <c r="H432" s="2" t="s">
        <v>12</v>
      </c>
    </row>
    <row r="433" spans="1:8" x14ac:dyDescent="0.3">
      <c r="A433" s="1">
        <v>0.41978009259259597</v>
      </c>
      <c r="B433" s="2" t="s">
        <v>31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3.21</v>
      </c>
      <c r="H433" s="2" t="s">
        <v>12</v>
      </c>
    </row>
    <row r="434" spans="1:8" x14ac:dyDescent="0.3">
      <c r="A434" s="1">
        <v>0.41982638888889234</v>
      </c>
      <c r="B434" s="2" t="s">
        <v>31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3.22</v>
      </c>
      <c r="H434" s="2" t="s">
        <v>12</v>
      </c>
    </row>
    <row r="435" spans="1:8" x14ac:dyDescent="0.3">
      <c r="A435" s="1">
        <v>0.41988425925926265</v>
      </c>
      <c r="B435" s="2" t="s">
        <v>31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3.22</v>
      </c>
      <c r="H435" s="2" t="s">
        <v>12</v>
      </c>
    </row>
    <row r="436" spans="1:8" x14ac:dyDescent="0.3">
      <c r="A436" s="1">
        <v>0.41993055555555903</v>
      </c>
      <c r="B436" s="2" t="s">
        <v>31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3.22</v>
      </c>
      <c r="H436" s="2" t="s">
        <v>12</v>
      </c>
    </row>
    <row r="437" spans="1:8" x14ac:dyDescent="0.3">
      <c r="A437" s="1">
        <v>0.41998842592592933</v>
      </c>
      <c r="B437" s="2" t="s">
        <v>31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3.21</v>
      </c>
      <c r="H437" s="2" t="s">
        <v>12</v>
      </c>
    </row>
    <row r="438" spans="1:8" x14ac:dyDescent="0.3">
      <c r="A438" s="1">
        <v>0.42003472222222571</v>
      </c>
      <c r="B438" s="2" t="s">
        <v>31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3.22</v>
      </c>
      <c r="H438" s="2" t="s">
        <v>12</v>
      </c>
    </row>
    <row r="439" spans="1:8" x14ac:dyDescent="0.3">
      <c r="A439" s="1">
        <v>0.42009259259259601</v>
      </c>
      <c r="B439" s="2" t="s">
        <v>31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3.22</v>
      </c>
      <c r="H439" s="2" t="s">
        <v>12</v>
      </c>
    </row>
    <row r="440" spans="1:8" x14ac:dyDescent="0.3">
      <c r="A440" s="1">
        <v>0.42013888888889239</v>
      </c>
      <c r="B440" s="2" t="s">
        <v>31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3.21</v>
      </c>
      <c r="H440" s="2" t="s">
        <v>12</v>
      </c>
    </row>
    <row r="441" spans="1:8" x14ac:dyDescent="0.3">
      <c r="A441" s="1">
        <v>0.4201967592592627</v>
      </c>
      <c r="B441" s="2" t="s">
        <v>31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3.22</v>
      </c>
      <c r="H441" s="2" t="s">
        <v>12</v>
      </c>
    </row>
    <row r="442" spans="1:8" x14ac:dyDescent="0.3">
      <c r="A442" s="1">
        <v>0.42024305555555908</v>
      </c>
      <c r="B442" s="2" t="s">
        <v>31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3.22</v>
      </c>
      <c r="H442" s="2" t="s">
        <v>12</v>
      </c>
    </row>
    <row r="443" spans="1:8" x14ac:dyDescent="0.3">
      <c r="A443" s="1">
        <v>0.42030092592592938</v>
      </c>
      <c r="B443" s="2" t="s">
        <v>31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3.22</v>
      </c>
      <c r="H443" s="2" t="s">
        <v>12</v>
      </c>
    </row>
    <row r="444" spans="1:8" x14ac:dyDescent="0.3">
      <c r="A444" s="1">
        <v>0.42034722222222576</v>
      </c>
      <c r="B444" s="2" t="s">
        <v>31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3.21</v>
      </c>
      <c r="H444" s="2" t="s">
        <v>12</v>
      </c>
    </row>
    <row r="445" spans="1:8" x14ac:dyDescent="0.3">
      <c r="A445" s="1">
        <v>0.42040509259259606</v>
      </c>
      <c r="B445" s="2" t="s">
        <v>31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3.22</v>
      </c>
      <c r="H445" s="2" t="s">
        <v>12</v>
      </c>
    </row>
    <row r="446" spans="1:8" x14ac:dyDescent="0.3">
      <c r="A446" s="1">
        <v>0.42045138888889244</v>
      </c>
      <c r="B446" s="2" t="s">
        <v>31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3.2100000000000004</v>
      </c>
      <c r="H446" s="2" t="s">
        <v>12</v>
      </c>
    </row>
    <row r="447" spans="1:8" x14ac:dyDescent="0.3">
      <c r="A447" s="1">
        <v>0.42050925925926275</v>
      </c>
      <c r="B447" s="2" t="s">
        <v>31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3.2100000000000004</v>
      </c>
      <c r="H447" s="2" t="s">
        <v>12</v>
      </c>
    </row>
    <row r="448" spans="1:8" x14ac:dyDescent="0.3">
      <c r="A448" s="1">
        <v>0.42055555555555912</v>
      </c>
      <c r="B448" s="2" t="s">
        <v>31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3.2</v>
      </c>
      <c r="H448" s="2" t="s">
        <v>12</v>
      </c>
    </row>
    <row r="449" spans="1:8" x14ac:dyDescent="0.3">
      <c r="A449" s="1">
        <v>0.42061342592592943</v>
      </c>
      <c r="B449" s="2" t="s">
        <v>31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3.22</v>
      </c>
      <c r="H449" s="2" t="s">
        <v>12</v>
      </c>
    </row>
    <row r="450" spans="1:8" x14ac:dyDescent="0.3">
      <c r="A450" s="1">
        <v>0.42065972222222581</v>
      </c>
      <c r="B450" s="2" t="s">
        <v>31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3.21</v>
      </c>
      <c r="H450" s="2" t="s">
        <v>12</v>
      </c>
    </row>
    <row r="451" spans="1:8" x14ac:dyDescent="0.3">
      <c r="A451" s="1">
        <v>0.42071759259259611</v>
      </c>
      <c r="B451" s="2" t="s">
        <v>31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3.22</v>
      </c>
      <c r="H451" s="2" t="s">
        <v>12</v>
      </c>
    </row>
    <row r="452" spans="1:8" x14ac:dyDescent="0.3">
      <c r="A452" s="1">
        <v>0.42076388888889249</v>
      </c>
      <c r="B452" s="2" t="s">
        <v>31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3.22</v>
      </c>
      <c r="H452" s="2" t="s">
        <v>12</v>
      </c>
    </row>
    <row r="453" spans="1:8" x14ac:dyDescent="0.3">
      <c r="A453" s="1">
        <v>0.4208217592592628</v>
      </c>
      <c r="B453" s="2" t="s">
        <v>31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3.22</v>
      </c>
      <c r="H453" s="2" t="s">
        <v>12</v>
      </c>
    </row>
    <row r="454" spans="1:8" x14ac:dyDescent="0.3">
      <c r="A454" s="1">
        <v>0.42086805555555917</v>
      </c>
      <c r="B454" s="2" t="s">
        <v>31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3.21</v>
      </c>
      <c r="H454" s="2" t="s">
        <v>12</v>
      </c>
    </row>
    <row r="455" spans="1:8" x14ac:dyDescent="0.3">
      <c r="A455" s="1">
        <v>0.42092592592592948</v>
      </c>
      <c r="B455" s="2" t="s">
        <v>31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3.22</v>
      </c>
      <c r="H455" s="2" t="s">
        <v>12</v>
      </c>
    </row>
    <row r="456" spans="1:8" x14ac:dyDescent="0.3">
      <c r="A456" s="1">
        <v>0.42097222222222586</v>
      </c>
      <c r="B456" s="2" t="s">
        <v>31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3.22</v>
      </c>
      <c r="H456" s="2" t="s">
        <v>12</v>
      </c>
    </row>
    <row r="457" spans="1:8" x14ac:dyDescent="0.3">
      <c r="A457" s="1">
        <v>0.42103009259259616</v>
      </c>
      <c r="B457" s="2" t="s">
        <v>31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3.22</v>
      </c>
      <c r="H457" s="2" t="s">
        <v>12</v>
      </c>
    </row>
    <row r="458" spans="1:8" x14ac:dyDescent="0.3">
      <c r="A458" s="1">
        <v>0.42107638888889254</v>
      </c>
      <c r="B458" s="2" t="s">
        <v>31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3.21</v>
      </c>
      <c r="H458" s="2" t="s">
        <v>12</v>
      </c>
    </row>
    <row r="459" spans="1:8" x14ac:dyDescent="0.3">
      <c r="A459" s="1">
        <v>0.42113425925926284</v>
      </c>
      <c r="B459" s="2" t="s">
        <v>31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3.22</v>
      </c>
      <c r="H459" s="2" t="s">
        <v>12</v>
      </c>
    </row>
    <row r="460" spans="1:8" x14ac:dyDescent="0.3">
      <c r="A460" s="1">
        <v>0.42118055555555922</v>
      </c>
      <c r="B460" s="2" t="s">
        <v>31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3.22</v>
      </c>
      <c r="H460" s="2" t="s">
        <v>12</v>
      </c>
    </row>
    <row r="461" spans="1:8" x14ac:dyDescent="0.3">
      <c r="A461" s="1">
        <v>0.42123842592592953</v>
      </c>
      <c r="B461" s="2" t="s">
        <v>31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3.21</v>
      </c>
      <c r="H461" s="2" t="s">
        <v>12</v>
      </c>
    </row>
    <row r="462" spans="1:8" x14ac:dyDescent="0.3">
      <c r="A462" s="1">
        <v>0.4212847222222259</v>
      </c>
      <c r="B462" s="2" t="s">
        <v>31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3.22</v>
      </c>
      <c r="H462" s="2" t="s">
        <v>12</v>
      </c>
    </row>
    <row r="463" spans="1:8" x14ac:dyDescent="0.3">
      <c r="A463" s="1">
        <v>0.42134259259259621</v>
      </c>
      <c r="B463" s="2" t="s">
        <v>31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3.22</v>
      </c>
      <c r="H463" s="2" t="s">
        <v>12</v>
      </c>
    </row>
    <row r="464" spans="1:8" x14ac:dyDescent="0.3">
      <c r="A464" s="1">
        <v>0.42138888888889259</v>
      </c>
      <c r="B464" s="2" t="s">
        <v>31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3.22</v>
      </c>
      <c r="H464" s="2" t="s">
        <v>12</v>
      </c>
    </row>
    <row r="465" spans="1:8" x14ac:dyDescent="0.3">
      <c r="A465" s="1">
        <v>0.42144675925926289</v>
      </c>
      <c r="B465" s="2" t="s">
        <v>31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3.21</v>
      </c>
      <c r="H465" s="2" t="s">
        <v>12</v>
      </c>
    </row>
    <row r="466" spans="1:8" x14ac:dyDescent="0.3">
      <c r="A466" s="1">
        <v>0.42149305555555927</v>
      </c>
      <c r="B466" s="2" t="s">
        <v>31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3.22</v>
      </c>
      <c r="H466" s="2" t="s">
        <v>12</v>
      </c>
    </row>
    <row r="467" spans="1:8" x14ac:dyDescent="0.3">
      <c r="A467" s="1">
        <v>0.42155092592592958</v>
      </c>
      <c r="B467" s="2" t="s">
        <v>31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3.22</v>
      </c>
      <c r="H467" s="2" t="s">
        <v>12</v>
      </c>
    </row>
    <row r="468" spans="1:8" x14ac:dyDescent="0.3">
      <c r="A468" s="1">
        <v>0.42159722222222595</v>
      </c>
      <c r="B468" s="2" t="s">
        <v>31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3.21</v>
      </c>
      <c r="H468" s="2" t="s">
        <v>12</v>
      </c>
    </row>
    <row r="469" spans="1:8" x14ac:dyDescent="0.3">
      <c r="A469" s="1">
        <v>0.42165509259259626</v>
      </c>
      <c r="B469" s="2" t="s">
        <v>31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3.2</v>
      </c>
      <c r="H469" s="2" t="s">
        <v>12</v>
      </c>
    </row>
    <row r="470" spans="1:8" x14ac:dyDescent="0.3">
      <c r="A470" s="1">
        <v>0.42170138888889264</v>
      </c>
      <c r="B470" s="2" t="s">
        <v>31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3.22</v>
      </c>
      <c r="H470" s="2" t="s">
        <v>12</v>
      </c>
    </row>
    <row r="471" spans="1:8" x14ac:dyDescent="0.3">
      <c r="A471" s="1">
        <v>0.42175925925926294</v>
      </c>
      <c r="B471" s="2" t="s">
        <v>31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3.21</v>
      </c>
      <c r="H471" s="2" t="s">
        <v>12</v>
      </c>
    </row>
    <row r="472" spans="1:8" x14ac:dyDescent="0.3">
      <c r="A472" s="1">
        <v>0.42180555555555932</v>
      </c>
      <c r="B472" s="2" t="s">
        <v>31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3.22</v>
      </c>
      <c r="H472" s="2" t="s">
        <v>12</v>
      </c>
    </row>
    <row r="473" spans="1:8" x14ac:dyDescent="0.3">
      <c r="A473" s="1">
        <v>0.42186342592592962</v>
      </c>
      <c r="B473" s="2" t="s">
        <v>31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3.22</v>
      </c>
      <c r="H473" s="2" t="s">
        <v>12</v>
      </c>
    </row>
    <row r="474" spans="1:8" x14ac:dyDescent="0.3">
      <c r="A474" s="1">
        <v>0.421909722222226</v>
      </c>
      <c r="B474" s="2" t="s">
        <v>31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3.22</v>
      </c>
      <c r="H474" s="2" t="s">
        <v>12</v>
      </c>
    </row>
    <row r="475" spans="1:8" x14ac:dyDescent="0.3">
      <c r="A475" s="1">
        <v>0.42196759259259631</v>
      </c>
      <c r="B475" s="2" t="s">
        <v>31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3.21</v>
      </c>
      <c r="H475" s="2" t="s">
        <v>12</v>
      </c>
    </row>
    <row r="476" spans="1:8" x14ac:dyDescent="0.3">
      <c r="A476" s="1">
        <v>0.42201388888889269</v>
      </c>
      <c r="B476" s="2" t="s">
        <v>31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3.22</v>
      </c>
      <c r="H476" s="2" t="s">
        <v>12</v>
      </c>
    </row>
    <row r="477" spans="1:8" x14ac:dyDescent="0.3">
      <c r="A477" s="1">
        <v>0.42207175925926299</v>
      </c>
      <c r="B477" s="2" t="s">
        <v>31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3.22</v>
      </c>
      <c r="H477" s="2" t="s">
        <v>12</v>
      </c>
    </row>
    <row r="478" spans="1:8" x14ac:dyDescent="0.3">
      <c r="A478" s="1">
        <v>0.42211805555555937</v>
      </c>
      <c r="B478" s="2" t="s">
        <v>31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3.22</v>
      </c>
      <c r="H478" s="2" t="s">
        <v>12</v>
      </c>
    </row>
    <row r="479" spans="1:8" x14ac:dyDescent="0.3">
      <c r="A479" s="1">
        <v>0.42217592592592967</v>
      </c>
      <c r="B479" s="2" t="s">
        <v>31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3.21</v>
      </c>
      <c r="H479" s="2" t="s">
        <v>12</v>
      </c>
    </row>
    <row r="480" spans="1:8" x14ac:dyDescent="0.3">
      <c r="A480" s="1">
        <v>0.42222222222222605</v>
      </c>
      <c r="B480" s="2" t="s">
        <v>31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3.22</v>
      </c>
      <c r="H480" s="2" t="s">
        <v>12</v>
      </c>
    </row>
    <row r="481" spans="1:8" x14ac:dyDescent="0.3">
      <c r="A481" s="1">
        <v>0.42228009259259636</v>
      </c>
      <c r="B481" s="2" t="s">
        <v>31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3.22</v>
      </c>
      <c r="H481" s="2" t="s">
        <v>12</v>
      </c>
    </row>
    <row r="482" spans="1:8" x14ac:dyDescent="0.3">
      <c r="A482" s="1">
        <v>0.42232638888889273</v>
      </c>
      <c r="B482" s="2" t="s">
        <v>31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3.21</v>
      </c>
      <c r="H482" s="2" t="s">
        <v>12</v>
      </c>
    </row>
    <row r="483" spans="1:8" x14ac:dyDescent="0.3">
      <c r="A483" s="1">
        <v>0.42238425925926304</v>
      </c>
      <c r="B483" s="2" t="s">
        <v>31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3.22</v>
      </c>
      <c r="H483" s="2" t="s">
        <v>12</v>
      </c>
    </row>
    <row r="484" spans="1:8" x14ac:dyDescent="0.3">
      <c r="A484" s="1">
        <v>0.42243055555555942</v>
      </c>
      <c r="B484" s="2" t="s">
        <v>31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3.22</v>
      </c>
      <c r="H484" s="2" t="s">
        <v>12</v>
      </c>
    </row>
    <row r="485" spans="1:8" x14ac:dyDescent="0.3">
      <c r="A485" s="1">
        <v>0.42248842592592972</v>
      </c>
      <c r="B485" s="2" t="s">
        <v>31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3.22</v>
      </c>
      <c r="H485" s="2" t="s">
        <v>12</v>
      </c>
    </row>
    <row r="486" spans="1:8" x14ac:dyDescent="0.3">
      <c r="A486" s="1">
        <v>0.4225347222222261</v>
      </c>
      <c r="B486" s="2" t="s">
        <v>31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3.21</v>
      </c>
      <c r="H486" s="2" t="s">
        <v>12</v>
      </c>
    </row>
    <row r="487" spans="1:8" x14ac:dyDescent="0.3">
      <c r="A487" s="1">
        <v>0.42259259259259641</v>
      </c>
      <c r="B487" s="2" t="s">
        <v>31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3.22</v>
      </c>
      <c r="H487" s="2" t="s">
        <v>12</v>
      </c>
    </row>
    <row r="488" spans="1:8" x14ac:dyDescent="0.3">
      <c r="A488" s="1">
        <v>0.42263888888889278</v>
      </c>
      <c r="B488" s="2" t="s">
        <v>31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3.22</v>
      </c>
      <c r="H488" s="2" t="s">
        <v>12</v>
      </c>
    </row>
    <row r="489" spans="1:8" x14ac:dyDescent="0.3">
      <c r="A489" s="1">
        <v>0.42269675925926309</v>
      </c>
      <c r="B489" s="2" t="s">
        <v>31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3.21</v>
      </c>
      <c r="H489" s="2" t="s">
        <v>12</v>
      </c>
    </row>
    <row r="490" spans="1:8" x14ac:dyDescent="0.3">
      <c r="A490" s="1">
        <v>0.42274305555555947</v>
      </c>
      <c r="B490" s="2" t="s">
        <v>31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3.2</v>
      </c>
      <c r="H490" s="2" t="s">
        <v>12</v>
      </c>
    </row>
    <row r="491" spans="1:8" x14ac:dyDescent="0.3">
      <c r="A491" s="1">
        <v>0.42280092592592977</v>
      </c>
      <c r="B491" s="2" t="s">
        <v>31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3.22</v>
      </c>
      <c r="H491" s="2" t="s">
        <v>12</v>
      </c>
    </row>
    <row r="492" spans="1:8" x14ac:dyDescent="0.3">
      <c r="A492" s="1">
        <v>0.42284722222222615</v>
      </c>
      <c r="B492" s="2" t="s">
        <v>31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3.21</v>
      </c>
      <c r="H492" s="2" t="s">
        <v>12</v>
      </c>
    </row>
    <row r="493" spans="1:8" x14ac:dyDescent="0.3">
      <c r="A493" s="1">
        <v>0.42290509259259645</v>
      </c>
      <c r="B493" s="2" t="s">
        <v>31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3.22</v>
      </c>
      <c r="H493" s="2" t="s">
        <v>12</v>
      </c>
    </row>
    <row r="494" spans="1:8" x14ac:dyDescent="0.3">
      <c r="A494" s="1">
        <v>0.42295138888889283</v>
      </c>
      <c r="B494" s="2" t="s">
        <v>31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3.22</v>
      </c>
      <c r="H494" s="2" t="s">
        <v>12</v>
      </c>
    </row>
    <row r="495" spans="1:8" x14ac:dyDescent="0.3">
      <c r="A495" s="1">
        <v>0.42300925925926314</v>
      </c>
      <c r="B495" s="2" t="s">
        <v>31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3.22</v>
      </c>
      <c r="H495" s="2" t="s">
        <v>12</v>
      </c>
    </row>
    <row r="496" spans="1:8" x14ac:dyDescent="0.3">
      <c r="A496" s="1">
        <v>0.42305555555555951</v>
      </c>
      <c r="B496" s="2" t="s">
        <v>31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3.21</v>
      </c>
      <c r="H496" s="2" t="s">
        <v>12</v>
      </c>
    </row>
    <row r="497" spans="1:8" x14ac:dyDescent="0.3">
      <c r="A497" s="1">
        <v>0.42311342592592982</v>
      </c>
      <c r="B497" s="2" t="s">
        <v>31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3.22</v>
      </c>
      <c r="H497" s="2" t="s">
        <v>12</v>
      </c>
    </row>
    <row r="498" spans="1:8" x14ac:dyDescent="0.3">
      <c r="A498" s="1">
        <v>0.4231597222222262</v>
      </c>
      <c r="B498" s="2" t="s">
        <v>31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3.22</v>
      </c>
      <c r="H498" s="2" t="s">
        <v>12</v>
      </c>
    </row>
    <row r="499" spans="1:8" x14ac:dyDescent="0.3">
      <c r="A499" s="1">
        <v>0.4232175925925965</v>
      </c>
      <c r="B499" s="2" t="s">
        <v>31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3.22</v>
      </c>
      <c r="H499" s="2" t="s">
        <v>12</v>
      </c>
    </row>
    <row r="500" spans="1:8" x14ac:dyDescent="0.3">
      <c r="A500" s="1">
        <v>0.42326388888889288</v>
      </c>
      <c r="B500" s="2" t="s">
        <v>31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3.21</v>
      </c>
      <c r="H500" s="2" t="s">
        <v>12</v>
      </c>
    </row>
    <row r="501" spans="1:8" x14ac:dyDescent="0.3">
      <c r="A501" s="1">
        <v>0.42332175925926319</v>
      </c>
      <c r="B501" s="2" t="s">
        <v>31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3.22</v>
      </c>
      <c r="H501" s="2" t="s">
        <v>12</v>
      </c>
    </row>
    <row r="502" spans="1:8" x14ac:dyDescent="0.3">
      <c r="A502" s="1">
        <v>0.42336805555555956</v>
      </c>
      <c r="B502" s="2" t="s">
        <v>31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3.22</v>
      </c>
      <c r="H502" s="2" t="s">
        <v>12</v>
      </c>
    </row>
    <row r="503" spans="1:8" x14ac:dyDescent="0.3">
      <c r="A503" s="1">
        <v>0.42342592592592987</v>
      </c>
      <c r="B503" s="2" t="s">
        <v>31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3.21</v>
      </c>
      <c r="H503" s="2" t="s">
        <v>12</v>
      </c>
    </row>
    <row r="504" spans="1:8" x14ac:dyDescent="0.3">
      <c r="A504" s="1">
        <v>0.42347222222222625</v>
      </c>
      <c r="B504" s="2" t="s">
        <v>31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3.22</v>
      </c>
      <c r="H504" s="2" t="s">
        <v>12</v>
      </c>
    </row>
    <row r="505" spans="1:8" x14ac:dyDescent="0.3">
      <c r="A505" s="1">
        <v>0.42353009259259655</v>
      </c>
      <c r="B505" s="2" t="s">
        <v>31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3.22</v>
      </c>
      <c r="H505" s="2" t="s">
        <v>12</v>
      </c>
    </row>
    <row r="506" spans="1:8" x14ac:dyDescent="0.3">
      <c r="A506" s="1">
        <v>0.42357638888889293</v>
      </c>
      <c r="B506" s="2" t="s">
        <v>31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3.22</v>
      </c>
      <c r="H506" s="2" t="s">
        <v>12</v>
      </c>
    </row>
    <row r="507" spans="1:8" x14ac:dyDescent="0.3">
      <c r="A507" s="1">
        <v>0.42363425925926324</v>
      </c>
      <c r="B507" s="2" t="s">
        <v>31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3.21</v>
      </c>
      <c r="H507" s="2" t="s">
        <v>12</v>
      </c>
    </row>
    <row r="508" spans="1:8" x14ac:dyDescent="0.3">
      <c r="A508" s="1">
        <v>0.42368055555555961</v>
      </c>
      <c r="B508" s="2" t="s">
        <v>31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3.22</v>
      </c>
      <c r="H508" s="2" t="s">
        <v>12</v>
      </c>
    </row>
    <row r="509" spans="1:8" x14ac:dyDescent="0.3">
      <c r="A509" s="1">
        <v>0.42373842592592992</v>
      </c>
      <c r="B509" s="2" t="s">
        <v>31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3.22</v>
      </c>
      <c r="H509" s="2" t="s">
        <v>12</v>
      </c>
    </row>
    <row r="510" spans="1:8" x14ac:dyDescent="0.3">
      <c r="A510" s="1">
        <v>0.4237847222222263</v>
      </c>
      <c r="B510" s="2" t="s">
        <v>31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3.21</v>
      </c>
      <c r="H510" s="2" t="s">
        <v>12</v>
      </c>
    </row>
    <row r="511" spans="1:8" x14ac:dyDescent="0.3">
      <c r="A511" s="1">
        <v>0.4238425925925966</v>
      </c>
      <c r="B511" s="2" t="s">
        <v>31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3.2</v>
      </c>
      <c r="H511" s="2" t="s">
        <v>12</v>
      </c>
    </row>
    <row r="512" spans="1:8" x14ac:dyDescent="0.3">
      <c r="A512" s="1">
        <v>0.42388888888889298</v>
      </c>
      <c r="B512" s="2" t="s">
        <v>31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3.22</v>
      </c>
      <c r="H512" s="2" t="s">
        <v>12</v>
      </c>
    </row>
    <row r="513" spans="1:8" x14ac:dyDescent="0.3">
      <c r="A513" s="1">
        <v>0.42394675925926328</v>
      </c>
      <c r="B513" s="2" t="s">
        <v>31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3.21</v>
      </c>
      <c r="H513" s="2" t="s">
        <v>12</v>
      </c>
    </row>
    <row r="514" spans="1:8" x14ac:dyDescent="0.3">
      <c r="A514" s="1">
        <v>0.42399305555555966</v>
      </c>
      <c r="B514" s="2" t="s">
        <v>31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3.22</v>
      </c>
      <c r="H514" s="2" t="s">
        <v>12</v>
      </c>
    </row>
    <row r="515" spans="1:8" x14ac:dyDescent="0.3">
      <c r="A515" s="1">
        <v>0.42405092592592997</v>
      </c>
      <c r="B515" s="2" t="s">
        <v>31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3.22</v>
      </c>
      <c r="H515" s="2" t="s">
        <v>12</v>
      </c>
    </row>
    <row r="516" spans="1:8" x14ac:dyDescent="0.3">
      <c r="A516" s="1">
        <v>0.42409722222222634</v>
      </c>
      <c r="B516" s="2" t="s">
        <v>31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3.22</v>
      </c>
      <c r="H516" s="2" t="s">
        <v>12</v>
      </c>
    </row>
    <row r="517" spans="1:8" x14ac:dyDescent="0.3">
      <c r="A517" s="1">
        <v>0.42415509259259665</v>
      </c>
      <c r="B517" s="2" t="s">
        <v>31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3.21</v>
      </c>
      <c r="H517" s="2" t="s">
        <v>12</v>
      </c>
    </row>
    <row r="518" spans="1:8" x14ac:dyDescent="0.3">
      <c r="A518" s="1">
        <v>0.42420138888889303</v>
      </c>
      <c r="B518" s="2" t="s">
        <v>31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3.22</v>
      </c>
      <c r="H518" s="2" t="s">
        <v>12</v>
      </c>
    </row>
    <row r="519" spans="1:8" x14ac:dyDescent="0.3">
      <c r="A519" s="1">
        <v>0.42425925925926333</v>
      </c>
      <c r="B519" s="2" t="s">
        <v>31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3.22</v>
      </c>
      <c r="H519" s="2" t="s">
        <v>12</v>
      </c>
    </row>
    <row r="520" spans="1:8" x14ac:dyDescent="0.3">
      <c r="A520" s="1">
        <v>0.42430555555555971</v>
      </c>
      <c r="B520" s="2" t="s">
        <v>31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3.22</v>
      </c>
      <c r="H520" s="2" t="s">
        <v>12</v>
      </c>
    </row>
    <row r="521" spans="1:8" x14ac:dyDescent="0.3">
      <c r="A521" s="1">
        <v>0.42436342592593002</v>
      </c>
      <c r="B521" s="2" t="s">
        <v>31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3.21</v>
      </c>
      <c r="H521" s="2" t="s">
        <v>12</v>
      </c>
    </row>
    <row r="522" spans="1:8" x14ac:dyDescent="0.3">
      <c r="A522" s="1">
        <v>0.42440972222222639</v>
      </c>
      <c r="B522" s="2" t="s">
        <v>31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3.22</v>
      </c>
      <c r="H522" s="2" t="s">
        <v>12</v>
      </c>
    </row>
    <row r="523" spans="1:8" x14ac:dyDescent="0.3">
      <c r="A523" s="1">
        <v>0.4244675925925967</v>
      </c>
      <c r="B523" s="2" t="s">
        <v>31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3.22</v>
      </c>
      <c r="H523" s="2" t="s">
        <v>12</v>
      </c>
    </row>
    <row r="524" spans="1:8" x14ac:dyDescent="0.3">
      <c r="A524" s="1">
        <v>0.42451388888889308</v>
      </c>
      <c r="B524" s="2" t="s">
        <v>31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3.21</v>
      </c>
      <c r="H524" s="2" t="s">
        <v>12</v>
      </c>
    </row>
    <row r="525" spans="1:8" x14ac:dyDescent="0.3">
      <c r="A525" s="1">
        <v>0.42457175925926338</v>
      </c>
      <c r="B525" s="2" t="s">
        <v>31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3.22</v>
      </c>
      <c r="H525" s="2" t="s">
        <v>12</v>
      </c>
    </row>
    <row r="526" spans="1:8" x14ac:dyDescent="0.3">
      <c r="A526" s="1">
        <v>0.42461805555555976</v>
      </c>
      <c r="B526" s="2" t="s">
        <v>31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3.22</v>
      </c>
      <c r="H526" s="2" t="s">
        <v>12</v>
      </c>
    </row>
    <row r="527" spans="1:8" x14ac:dyDescent="0.3">
      <c r="A527" s="1">
        <v>0.42467592592593006</v>
      </c>
      <c r="B527" s="2" t="s">
        <v>31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3.22</v>
      </c>
      <c r="H527" s="2" t="s">
        <v>12</v>
      </c>
    </row>
    <row r="528" spans="1:8" x14ac:dyDescent="0.3">
      <c r="A528" s="1">
        <v>0.42472222222222644</v>
      </c>
      <c r="B528" s="2" t="s">
        <v>31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3.21</v>
      </c>
      <c r="H528" s="2" t="s">
        <v>12</v>
      </c>
    </row>
    <row r="529" spans="1:8" x14ac:dyDescent="0.3">
      <c r="A529" s="1">
        <v>0.42478009259259675</v>
      </c>
      <c r="B529" s="2" t="s">
        <v>31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3.22</v>
      </c>
      <c r="H529" s="2" t="s">
        <v>12</v>
      </c>
    </row>
    <row r="530" spans="1:8" x14ac:dyDescent="0.3">
      <c r="A530" s="1">
        <v>0.42482638888889313</v>
      </c>
      <c r="B530" s="2" t="s">
        <v>31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3.22</v>
      </c>
      <c r="H530" s="2" t="s">
        <v>12</v>
      </c>
    </row>
    <row r="531" spans="1:8" x14ac:dyDescent="0.3">
      <c r="A531" s="1">
        <v>0.42488425925926343</v>
      </c>
      <c r="B531" s="2" t="s">
        <v>31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3.21</v>
      </c>
      <c r="H531" s="2" t="s">
        <v>12</v>
      </c>
    </row>
    <row r="532" spans="1:8" x14ac:dyDescent="0.3">
      <c r="A532" s="1">
        <v>0.42493055555555981</v>
      </c>
      <c r="B532" s="2" t="s">
        <v>31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3.2</v>
      </c>
      <c r="H532" s="2" t="s">
        <v>12</v>
      </c>
    </row>
    <row r="533" spans="1:8" x14ac:dyDescent="0.3">
      <c r="A533" s="1">
        <v>0.42498842592593011</v>
      </c>
      <c r="B533" s="2" t="s">
        <v>31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3.22</v>
      </c>
      <c r="H533" s="2" t="s">
        <v>12</v>
      </c>
    </row>
    <row r="534" spans="1:8" x14ac:dyDescent="0.3">
      <c r="A534" s="1">
        <v>0.42503472222222649</v>
      </c>
      <c r="B534" s="2" t="s">
        <v>31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3.21</v>
      </c>
      <c r="H534" s="2" t="s">
        <v>12</v>
      </c>
    </row>
    <row r="535" spans="1:8" x14ac:dyDescent="0.3">
      <c r="A535" s="1">
        <v>0.4250925925925968</v>
      </c>
      <c r="B535" s="2" t="s">
        <v>31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3.22</v>
      </c>
      <c r="H535" s="2" t="s">
        <v>12</v>
      </c>
    </row>
    <row r="536" spans="1:8" x14ac:dyDescent="0.3">
      <c r="A536" s="1">
        <v>0.42513888888889317</v>
      </c>
      <c r="B536" s="2" t="s">
        <v>31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3.22</v>
      </c>
      <c r="H536" s="2" t="s">
        <v>12</v>
      </c>
    </row>
    <row r="537" spans="1:8" x14ac:dyDescent="0.3">
      <c r="A537" s="1">
        <v>0.42519675925926348</v>
      </c>
      <c r="B537" s="2" t="s">
        <v>31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3.22</v>
      </c>
      <c r="H537" s="2" t="s">
        <v>12</v>
      </c>
    </row>
    <row r="538" spans="1:8" x14ac:dyDescent="0.3">
      <c r="A538" s="1">
        <v>0.42524305555555986</v>
      </c>
      <c r="B538" s="2" t="s">
        <v>31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3.21</v>
      </c>
      <c r="H538" s="2" t="s">
        <v>12</v>
      </c>
    </row>
    <row r="539" spans="1:8" x14ac:dyDescent="0.3">
      <c r="A539" s="1">
        <v>0.42530092592593016</v>
      </c>
      <c r="B539" s="2" t="s">
        <v>31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3.22</v>
      </c>
      <c r="H539" s="2" t="s">
        <v>12</v>
      </c>
    </row>
    <row r="540" spans="1:8" x14ac:dyDescent="0.3">
      <c r="A540" s="1">
        <v>0.42534722222222654</v>
      </c>
      <c r="B540" s="2" t="s">
        <v>31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3.22</v>
      </c>
      <c r="H540" s="2" t="s">
        <v>12</v>
      </c>
    </row>
    <row r="541" spans="1:8" x14ac:dyDescent="0.3">
      <c r="A541" s="1">
        <v>0.42540509259259685</v>
      </c>
      <c r="B541" s="2" t="s">
        <v>31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3.22</v>
      </c>
      <c r="H541" s="2" t="s">
        <v>12</v>
      </c>
    </row>
    <row r="542" spans="1:8" x14ac:dyDescent="0.3">
      <c r="A542" s="1">
        <v>0.42545138888889322</v>
      </c>
      <c r="B542" s="2" t="s">
        <v>31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3.21</v>
      </c>
      <c r="H542" s="2" t="s">
        <v>12</v>
      </c>
    </row>
    <row r="543" spans="1:8" x14ac:dyDescent="0.3">
      <c r="A543" s="1">
        <v>0.42550925925926353</v>
      </c>
      <c r="B543" s="2" t="s">
        <v>31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3.22</v>
      </c>
      <c r="H543" s="2" t="s">
        <v>12</v>
      </c>
    </row>
    <row r="544" spans="1:8" x14ac:dyDescent="0.3">
      <c r="A544" s="1">
        <v>0.42555555555555991</v>
      </c>
      <c r="B544" s="2" t="s">
        <v>31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3.22</v>
      </c>
      <c r="H544" s="2" t="s">
        <v>12</v>
      </c>
    </row>
    <row r="545" spans="1:8" x14ac:dyDescent="0.3">
      <c r="A545" s="1">
        <v>0.42561342592593021</v>
      </c>
      <c r="B545" s="2" t="s">
        <v>31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3.21</v>
      </c>
      <c r="H545" s="2" t="s">
        <v>12</v>
      </c>
    </row>
    <row r="546" spans="1:8" x14ac:dyDescent="0.3">
      <c r="A546" s="1">
        <v>0.42565972222222659</v>
      </c>
      <c r="B546" s="2" t="s">
        <v>31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3.22</v>
      </c>
      <c r="H546" s="2" t="s">
        <v>12</v>
      </c>
    </row>
    <row r="547" spans="1:8" x14ac:dyDescent="0.3">
      <c r="A547" s="1">
        <v>0.42571759259259689</v>
      </c>
      <c r="B547" s="2" t="s">
        <v>31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3.22</v>
      </c>
      <c r="H547" s="2" t="s">
        <v>12</v>
      </c>
    </row>
    <row r="548" spans="1:8" x14ac:dyDescent="0.3">
      <c r="A548" s="1">
        <v>0.42576388888889327</v>
      </c>
      <c r="B548" s="2" t="s">
        <v>31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3.22</v>
      </c>
      <c r="H548" s="2" t="s">
        <v>12</v>
      </c>
    </row>
    <row r="549" spans="1:8" x14ac:dyDescent="0.3">
      <c r="A549" s="1">
        <v>0.42582175925926358</v>
      </c>
      <c r="B549" s="2" t="s">
        <v>31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3.21</v>
      </c>
      <c r="H549" s="2" t="s">
        <v>12</v>
      </c>
    </row>
    <row r="550" spans="1:8" x14ac:dyDescent="0.3">
      <c r="A550" s="1">
        <v>0.42586805555555995</v>
      </c>
      <c r="B550" s="2" t="s">
        <v>31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3.22</v>
      </c>
      <c r="H550" s="2" t="s">
        <v>12</v>
      </c>
    </row>
    <row r="551" spans="1:8" x14ac:dyDescent="0.3">
      <c r="A551" s="1">
        <v>0.42592592592593026</v>
      </c>
      <c r="B551" s="2" t="s">
        <v>31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3.22</v>
      </c>
      <c r="H551" s="2" t="s">
        <v>12</v>
      </c>
    </row>
    <row r="552" spans="1:8" x14ac:dyDescent="0.3">
      <c r="A552" s="1">
        <v>0.42597222222222664</v>
      </c>
      <c r="B552" s="2" t="s">
        <v>31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3.21</v>
      </c>
      <c r="H552" s="2" t="s">
        <v>12</v>
      </c>
    </row>
    <row r="553" spans="1:8" x14ac:dyDescent="0.3">
      <c r="A553" s="1">
        <v>0.42603009259259694</v>
      </c>
      <c r="B553" s="2" t="s">
        <v>31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3.22</v>
      </c>
      <c r="H553" s="2" t="s">
        <v>12</v>
      </c>
    </row>
    <row r="554" spans="1:8" x14ac:dyDescent="0.3">
      <c r="A554" s="1">
        <v>0.42607638888889332</v>
      </c>
      <c r="B554" s="2" t="s">
        <v>31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3.21</v>
      </c>
      <c r="H554" s="2" t="s">
        <v>12</v>
      </c>
    </row>
    <row r="555" spans="1:8" x14ac:dyDescent="0.3">
      <c r="A555" s="1">
        <v>0.42613425925926363</v>
      </c>
      <c r="B555" s="2" t="s">
        <v>31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3.22</v>
      </c>
      <c r="H555" s="2" t="s">
        <v>12</v>
      </c>
    </row>
    <row r="556" spans="1:8" x14ac:dyDescent="0.3">
      <c r="A556" s="1">
        <v>0.42618055555556</v>
      </c>
      <c r="B556" s="2" t="s">
        <v>31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3.22</v>
      </c>
      <c r="H556" s="2" t="s">
        <v>12</v>
      </c>
    </row>
    <row r="557" spans="1:8" x14ac:dyDescent="0.3">
      <c r="A557" s="1">
        <v>0.42623842592593031</v>
      </c>
      <c r="B557" s="2" t="s">
        <v>31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3.22</v>
      </c>
      <c r="H557" s="2" t="s">
        <v>12</v>
      </c>
    </row>
    <row r="558" spans="1:8" x14ac:dyDescent="0.3">
      <c r="A558" s="1">
        <v>0.42628472222222669</v>
      </c>
      <c r="B558" s="2" t="s">
        <v>31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3.21</v>
      </c>
      <c r="H558" s="2" t="s">
        <v>12</v>
      </c>
    </row>
    <row r="559" spans="1:8" x14ac:dyDescent="0.3">
      <c r="A559" s="1">
        <v>0.42634259259259699</v>
      </c>
      <c r="B559" s="2" t="s">
        <v>31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3.22</v>
      </c>
      <c r="H559" s="2" t="s">
        <v>12</v>
      </c>
    </row>
    <row r="560" spans="1:8" x14ac:dyDescent="0.3">
      <c r="A560" s="1">
        <v>0.42638888888889337</v>
      </c>
      <c r="B560" s="2" t="s">
        <v>31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3.22</v>
      </c>
      <c r="H560" s="2" t="s">
        <v>12</v>
      </c>
    </row>
    <row r="561" spans="1:8" x14ac:dyDescent="0.3">
      <c r="A561" s="1">
        <v>0.42644675925926367</v>
      </c>
      <c r="B561" s="2" t="s">
        <v>31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3.22</v>
      </c>
      <c r="H561" s="2" t="s">
        <v>12</v>
      </c>
    </row>
    <row r="562" spans="1:8" x14ac:dyDescent="0.3">
      <c r="A562" s="1">
        <v>0.42649305555556005</v>
      </c>
      <c r="B562" s="2" t="s">
        <v>31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3.21</v>
      </c>
      <c r="H562" s="2" t="s">
        <v>12</v>
      </c>
    </row>
    <row r="563" spans="1:8" x14ac:dyDescent="0.3">
      <c r="A563" s="1">
        <v>0.42655092592593036</v>
      </c>
      <c r="B563" s="2" t="s">
        <v>31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3.22</v>
      </c>
      <c r="H563" s="2" t="s">
        <v>12</v>
      </c>
    </row>
    <row r="564" spans="1:8" x14ac:dyDescent="0.3">
      <c r="A564" s="1">
        <v>0.42659722222222674</v>
      </c>
      <c r="B564" s="2" t="s">
        <v>31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3.22</v>
      </c>
      <c r="H564" s="2" t="s">
        <v>12</v>
      </c>
    </row>
    <row r="565" spans="1:8" x14ac:dyDescent="0.3">
      <c r="A565" s="1">
        <v>0.42665509259259704</v>
      </c>
      <c r="B565" s="2" t="s">
        <v>31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3.21</v>
      </c>
      <c r="H565" s="2" t="s">
        <v>12</v>
      </c>
    </row>
    <row r="566" spans="1:8" x14ac:dyDescent="0.3">
      <c r="A566" s="1">
        <v>0.42670138888889342</v>
      </c>
      <c r="B566" s="2" t="s">
        <v>31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3.22</v>
      </c>
      <c r="H566" s="2" t="s">
        <v>12</v>
      </c>
    </row>
    <row r="567" spans="1:8" x14ac:dyDescent="0.3">
      <c r="A567" s="1">
        <v>0.42675925925926372</v>
      </c>
      <c r="B567" s="2" t="s">
        <v>31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3.22</v>
      </c>
      <c r="H567" s="2" t="s">
        <v>12</v>
      </c>
    </row>
    <row r="568" spans="1:8" x14ac:dyDescent="0.3">
      <c r="A568" s="1">
        <v>0.4268055555555601</v>
      </c>
      <c r="B568" s="2" t="s">
        <v>31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3.22</v>
      </c>
      <c r="H568" s="2" t="s">
        <v>12</v>
      </c>
    </row>
    <row r="569" spans="1:8" x14ac:dyDescent="0.3">
      <c r="A569" s="1">
        <v>0.42686342592593041</v>
      </c>
      <c r="B569" s="2" t="s">
        <v>31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3.21</v>
      </c>
      <c r="H569" s="2" t="s">
        <v>12</v>
      </c>
    </row>
    <row r="570" spans="1:8" x14ac:dyDescent="0.3">
      <c r="A570" s="1">
        <v>0.42690972222222678</v>
      </c>
      <c r="B570" s="2" t="s">
        <v>31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3.22</v>
      </c>
      <c r="H570" s="2" t="s">
        <v>12</v>
      </c>
    </row>
    <row r="571" spans="1:8" x14ac:dyDescent="0.3">
      <c r="A571" s="1">
        <v>0.42696759259259709</v>
      </c>
      <c r="B571" s="2" t="s">
        <v>31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3.22</v>
      </c>
      <c r="H571" s="2" t="s">
        <v>12</v>
      </c>
    </row>
    <row r="572" spans="1:8" x14ac:dyDescent="0.3">
      <c r="A572" s="1">
        <v>0.42701388888889347</v>
      </c>
      <c r="B572" s="2" t="s">
        <v>31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3.21</v>
      </c>
      <c r="H572" s="2" t="s">
        <v>12</v>
      </c>
    </row>
    <row r="573" spans="1:8" x14ac:dyDescent="0.3">
      <c r="A573" s="1">
        <v>0.42707175925926377</v>
      </c>
      <c r="B573" s="2" t="s">
        <v>31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3.22</v>
      </c>
      <c r="H573" s="2" t="s">
        <v>12</v>
      </c>
    </row>
    <row r="574" spans="1:8" x14ac:dyDescent="0.3">
      <c r="A574" s="1">
        <v>0.42711805555556015</v>
      </c>
      <c r="B574" s="2" t="s">
        <v>31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3.22</v>
      </c>
      <c r="H574" s="2" t="s">
        <v>12</v>
      </c>
    </row>
    <row r="575" spans="1:8" x14ac:dyDescent="0.3">
      <c r="A575" s="1">
        <v>0.42717592592593046</v>
      </c>
      <c r="B575" s="2" t="s">
        <v>31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3.21</v>
      </c>
      <c r="H575" s="2" t="s">
        <v>12</v>
      </c>
    </row>
    <row r="576" spans="1:8" x14ac:dyDescent="0.3">
      <c r="A576" s="1">
        <v>0.42722222222222683</v>
      </c>
      <c r="B576" s="2" t="s">
        <v>31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3.22</v>
      </c>
      <c r="H576" s="2" t="s">
        <v>12</v>
      </c>
    </row>
    <row r="577" spans="1:8" x14ac:dyDescent="0.3">
      <c r="A577" s="1">
        <v>0.42728009259259714</v>
      </c>
      <c r="B577" s="2" t="s">
        <v>31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3.21</v>
      </c>
      <c r="H577" s="2" t="s">
        <v>12</v>
      </c>
    </row>
    <row r="578" spans="1:8" x14ac:dyDescent="0.3">
      <c r="A578" s="1">
        <v>0.42732638888889352</v>
      </c>
      <c r="B578" s="2" t="s">
        <v>31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3.22</v>
      </c>
      <c r="H578" s="2" t="s">
        <v>12</v>
      </c>
    </row>
    <row r="579" spans="1:8" x14ac:dyDescent="0.3">
      <c r="A579" s="1">
        <v>0.42738425925926382</v>
      </c>
      <c r="B579" s="2" t="s">
        <v>31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3.22</v>
      </c>
      <c r="H579" s="2" t="s">
        <v>12</v>
      </c>
    </row>
    <row r="580" spans="1:8" x14ac:dyDescent="0.3">
      <c r="A580" s="1">
        <v>0.4274305555555602</v>
      </c>
      <c r="B580" s="2" t="s">
        <v>31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3.22</v>
      </c>
      <c r="H580" s="2" t="s">
        <v>12</v>
      </c>
    </row>
    <row r="581" spans="1:8" x14ac:dyDescent="0.3">
      <c r="A581" s="1">
        <v>0.4274884259259305</v>
      </c>
      <c r="B581" s="2" t="s">
        <v>31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3.21</v>
      </c>
      <c r="H581" s="2" t="s">
        <v>12</v>
      </c>
    </row>
    <row r="582" spans="1:8" x14ac:dyDescent="0.3">
      <c r="A582" s="1">
        <v>0.42753472222222688</v>
      </c>
      <c r="B582" s="2" t="s">
        <v>31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3.22</v>
      </c>
      <c r="H582" s="2" t="s">
        <v>12</v>
      </c>
    </row>
    <row r="583" spans="1:8" x14ac:dyDescent="0.3">
      <c r="A583" s="1">
        <v>0.42759259259259719</v>
      </c>
      <c r="B583" s="2" t="s">
        <v>31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3.22</v>
      </c>
      <c r="H583" s="2" t="s">
        <v>12</v>
      </c>
    </row>
    <row r="584" spans="1:8" x14ac:dyDescent="0.3">
      <c r="A584" s="1">
        <v>0.42763888888889356</v>
      </c>
      <c r="B584" s="2" t="s">
        <v>31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3.22</v>
      </c>
      <c r="H584" s="2" t="s">
        <v>12</v>
      </c>
    </row>
    <row r="585" spans="1:8" x14ac:dyDescent="0.3">
      <c r="A585" s="1">
        <v>0.42769675925926387</v>
      </c>
      <c r="B585" s="2" t="s">
        <v>31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3.21</v>
      </c>
      <c r="H585" s="2" t="s">
        <v>12</v>
      </c>
    </row>
    <row r="586" spans="1:8" x14ac:dyDescent="0.3">
      <c r="A586" s="1">
        <v>0.42774305555556025</v>
      </c>
      <c r="B586" s="2" t="s">
        <v>31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3.22</v>
      </c>
      <c r="H586" s="2" t="s">
        <v>12</v>
      </c>
    </row>
    <row r="587" spans="1:8" x14ac:dyDescent="0.3">
      <c r="A587" s="1">
        <v>0.42780092592593055</v>
      </c>
      <c r="B587" s="2" t="s">
        <v>31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3.22</v>
      </c>
      <c r="H587" s="2" t="s">
        <v>12</v>
      </c>
    </row>
    <row r="588" spans="1:8" x14ac:dyDescent="0.3">
      <c r="A588" s="1">
        <v>0.42784722222222693</v>
      </c>
      <c r="B588" s="2" t="s">
        <v>31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3.21</v>
      </c>
      <c r="H588" s="2" t="s">
        <v>12</v>
      </c>
    </row>
    <row r="589" spans="1:8" x14ac:dyDescent="0.3">
      <c r="A589" s="1">
        <v>0.42790509259259724</v>
      </c>
      <c r="B589" s="2" t="s">
        <v>31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3.22</v>
      </c>
      <c r="H589" s="2" t="s">
        <v>12</v>
      </c>
    </row>
    <row r="590" spans="1:8" x14ac:dyDescent="0.3">
      <c r="A590" s="1">
        <v>0.42795138888889361</v>
      </c>
      <c r="B590" s="2" t="s">
        <v>31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3.22</v>
      </c>
      <c r="H590" s="2" t="s">
        <v>12</v>
      </c>
    </row>
    <row r="591" spans="1:8" x14ac:dyDescent="0.3">
      <c r="A591" s="1">
        <v>0.42800925925926392</v>
      </c>
      <c r="B591" s="2" t="s">
        <v>31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3.22</v>
      </c>
      <c r="H591" s="2" t="s">
        <v>12</v>
      </c>
    </row>
    <row r="592" spans="1:8" x14ac:dyDescent="0.3">
      <c r="A592" s="1">
        <v>0.4280555555555603</v>
      </c>
      <c r="B592" s="2" t="s">
        <v>31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3.21</v>
      </c>
      <c r="H592" s="2" t="s">
        <v>12</v>
      </c>
    </row>
    <row r="593" spans="1:8" x14ac:dyDescent="0.3">
      <c r="A593" s="1">
        <v>0.4281134259259306</v>
      </c>
      <c r="B593" s="2" t="s">
        <v>31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3.22</v>
      </c>
      <c r="H593" s="2" t="s">
        <v>12</v>
      </c>
    </row>
    <row r="594" spans="1:8" x14ac:dyDescent="0.3">
      <c r="A594" s="1">
        <v>0.42815972222222698</v>
      </c>
      <c r="B594" s="2" t="s">
        <v>31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3.22</v>
      </c>
      <c r="H594" s="2" t="s">
        <v>12</v>
      </c>
    </row>
    <row r="595" spans="1:8" x14ac:dyDescent="0.3">
      <c r="A595" s="1">
        <v>0.42821759259259728</v>
      </c>
      <c r="B595" s="2" t="s">
        <v>31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3.21</v>
      </c>
      <c r="H595" s="2" t="s">
        <v>12</v>
      </c>
    </row>
    <row r="596" spans="1:8" x14ac:dyDescent="0.3">
      <c r="A596" s="1">
        <v>0.42826388888889366</v>
      </c>
      <c r="B596" s="2" t="s">
        <v>31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3.22</v>
      </c>
      <c r="H596" s="2" t="s">
        <v>12</v>
      </c>
    </row>
    <row r="597" spans="1:8" x14ac:dyDescent="0.3">
      <c r="A597" s="1">
        <v>0.42832175925926397</v>
      </c>
      <c r="B597" s="2" t="s">
        <v>31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3.21</v>
      </c>
      <c r="H597" s="2" t="s">
        <v>12</v>
      </c>
    </row>
    <row r="598" spans="1:8" x14ac:dyDescent="0.3">
      <c r="A598" s="1">
        <v>0.42836805555556035</v>
      </c>
      <c r="B598" s="2" t="s">
        <v>31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3.22</v>
      </c>
      <c r="H598" s="2" t="s">
        <v>12</v>
      </c>
    </row>
    <row r="599" spans="1:8" x14ac:dyDescent="0.3">
      <c r="A599" s="1">
        <v>0.42842592592593065</v>
      </c>
      <c r="B599" s="2" t="s">
        <v>31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3.22</v>
      </c>
      <c r="H599" s="2" t="s">
        <v>12</v>
      </c>
    </row>
    <row r="600" spans="1:8" x14ac:dyDescent="0.3">
      <c r="A600" s="1">
        <v>0.42847222222222703</v>
      </c>
      <c r="B600" s="2" t="s">
        <v>31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3.22</v>
      </c>
      <c r="H600" s="2" t="s">
        <v>12</v>
      </c>
    </row>
    <row r="601" spans="1:8" x14ac:dyDescent="0.3">
      <c r="A601" s="1">
        <v>0.42853009259259733</v>
      </c>
      <c r="B601" s="2" t="s">
        <v>31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3.21</v>
      </c>
      <c r="H601" s="2" t="s">
        <v>12</v>
      </c>
    </row>
    <row r="602" spans="1:8" x14ac:dyDescent="0.3">
      <c r="A602" s="1">
        <v>0.42857638888889371</v>
      </c>
      <c r="B602" s="2" t="s">
        <v>31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3.22</v>
      </c>
      <c r="H602" s="2" t="s">
        <v>12</v>
      </c>
    </row>
    <row r="603" spans="1:8" x14ac:dyDescent="0.3">
      <c r="A603" s="1">
        <v>0.42863425925926402</v>
      </c>
      <c r="B603" s="2" t="s">
        <v>31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3.22</v>
      </c>
      <c r="H603" s="2" t="s">
        <v>12</v>
      </c>
    </row>
    <row r="604" spans="1:8" x14ac:dyDescent="0.3">
      <c r="A604" s="1">
        <v>0.42868055555556039</v>
      </c>
      <c r="B604" s="2" t="s">
        <v>31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3.22</v>
      </c>
      <c r="H604" s="2" t="s">
        <v>12</v>
      </c>
    </row>
    <row r="605" spans="1:8" x14ac:dyDescent="0.3">
      <c r="A605" s="1">
        <v>0.4287384259259307</v>
      </c>
      <c r="B605" s="2" t="s">
        <v>31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3.21</v>
      </c>
      <c r="H605" s="2" t="s">
        <v>12</v>
      </c>
    </row>
    <row r="606" spans="1:8" x14ac:dyDescent="0.3">
      <c r="A606" s="1">
        <v>0.42878472222222708</v>
      </c>
      <c r="B606" s="2" t="s">
        <v>31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3.22</v>
      </c>
      <c r="H606" s="2" t="s">
        <v>12</v>
      </c>
    </row>
    <row r="607" spans="1:8" x14ac:dyDescent="0.3">
      <c r="A607" s="1">
        <v>0.42884259259259738</v>
      </c>
      <c r="B607" s="2" t="s">
        <v>31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3.22</v>
      </c>
      <c r="H607" s="2" t="s">
        <v>12</v>
      </c>
    </row>
    <row r="608" spans="1:8" x14ac:dyDescent="0.3">
      <c r="A608" s="1">
        <v>0.42888888888889376</v>
      </c>
      <c r="B608" s="2" t="s">
        <v>31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3.21</v>
      </c>
      <c r="H608" s="2" t="s">
        <v>12</v>
      </c>
    </row>
    <row r="609" spans="1:8" x14ac:dyDescent="0.3">
      <c r="A609" s="1">
        <v>0.42894675925926407</v>
      </c>
      <c r="B609" s="2" t="s">
        <v>31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3.22</v>
      </c>
      <c r="H609" s="2" t="s">
        <v>12</v>
      </c>
    </row>
    <row r="610" spans="1:8" x14ac:dyDescent="0.3">
      <c r="A610" s="1">
        <v>0.42899305555556044</v>
      </c>
      <c r="B610" s="2" t="s">
        <v>31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3.22</v>
      </c>
      <c r="H610" s="2" t="s">
        <v>12</v>
      </c>
    </row>
    <row r="611" spans="1:8" x14ac:dyDescent="0.3">
      <c r="A611" s="1">
        <v>0.42905092592593075</v>
      </c>
      <c r="B611" s="2" t="s">
        <v>31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3.22</v>
      </c>
      <c r="H611" s="2" t="s">
        <v>12</v>
      </c>
    </row>
    <row r="612" spans="1:8" x14ac:dyDescent="0.3">
      <c r="A612" s="1">
        <v>0.42909722222222713</v>
      </c>
      <c r="B612" s="2" t="s">
        <v>31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3.21</v>
      </c>
      <c r="H612" s="2" t="s">
        <v>12</v>
      </c>
    </row>
    <row r="613" spans="1:8" x14ac:dyDescent="0.3">
      <c r="A613" s="1">
        <v>0.42915509259259743</v>
      </c>
      <c r="B613" s="2" t="s">
        <v>31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3.22</v>
      </c>
      <c r="H613" s="2" t="s">
        <v>12</v>
      </c>
    </row>
    <row r="614" spans="1:8" x14ac:dyDescent="0.3">
      <c r="A614" s="1">
        <v>0.42920138888889381</v>
      </c>
      <c r="B614" s="2" t="s">
        <v>31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3.22</v>
      </c>
      <c r="H614" s="2" t="s">
        <v>12</v>
      </c>
    </row>
    <row r="615" spans="1:8" x14ac:dyDescent="0.3">
      <c r="A615" s="1">
        <v>0.42925925925926411</v>
      </c>
      <c r="B615" s="2" t="s">
        <v>31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3.21</v>
      </c>
      <c r="H615" s="2" t="s">
        <v>12</v>
      </c>
    </row>
    <row r="616" spans="1:8" x14ac:dyDescent="0.3">
      <c r="A616" s="1">
        <v>0.42930555555556049</v>
      </c>
      <c r="B616" s="2" t="s">
        <v>31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3.22</v>
      </c>
      <c r="H616" s="2" t="s">
        <v>12</v>
      </c>
    </row>
    <row r="617" spans="1:8" x14ac:dyDescent="0.3">
      <c r="A617" s="1">
        <v>0.4293634259259308</v>
      </c>
      <c r="B617" s="2" t="s">
        <v>31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3.21</v>
      </c>
      <c r="H617" s="2" t="s">
        <v>12</v>
      </c>
    </row>
    <row r="618" spans="1:8" x14ac:dyDescent="0.3">
      <c r="A618" s="1">
        <v>0.42940972222222717</v>
      </c>
      <c r="B618" s="2" t="s">
        <v>31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3.22</v>
      </c>
      <c r="H618" s="2" t="s">
        <v>12</v>
      </c>
    </row>
    <row r="619" spans="1:8" x14ac:dyDescent="0.3">
      <c r="A619" s="1">
        <v>0.42946759259259748</v>
      </c>
      <c r="B619" s="2" t="s">
        <v>31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3.22</v>
      </c>
      <c r="H619" s="2" t="s">
        <v>12</v>
      </c>
    </row>
    <row r="620" spans="1:8" x14ac:dyDescent="0.3">
      <c r="A620" s="1">
        <v>0.42951388888889386</v>
      </c>
      <c r="B620" s="2" t="s">
        <v>31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3.22</v>
      </c>
      <c r="H620" s="2" t="s">
        <v>12</v>
      </c>
    </row>
    <row r="621" spans="1:8" x14ac:dyDescent="0.3">
      <c r="A621" s="1">
        <v>0.42957175925926416</v>
      </c>
      <c r="B621" s="2" t="s">
        <v>31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3.21</v>
      </c>
      <c r="H621" s="2" t="s">
        <v>12</v>
      </c>
    </row>
    <row r="622" spans="1:8" x14ac:dyDescent="0.3">
      <c r="A622" s="1">
        <v>0.42961805555556054</v>
      </c>
      <c r="B622" s="2" t="s">
        <v>31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3.22</v>
      </c>
      <c r="H622" s="2" t="s">
        <v>12</v>
      </c>
    </row>
    <row r="623" spans="1:8" x14ac:dyDescent="0.3">
      <c r="A623" s="1">
        <v>0.42967592592593085</v>
      </c>
      <c r="B623" s="2" t="s">
        <v>31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3.22</v>
      </c>
      <c r="H623" s="2" t="s">
        <v>12</v>
      </c>
    </row>
    <row r="624" spans="1:8" x14ac:dyDescent="0.3">
      <c r="A624" s="1">
        <v>0.42972222222222722</v>
      </c>
      <c r="B624" s="2" t="s">
        <v>31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3.22</v>
      </c>
      <c r="H624" s="2" t="s">
        <v>12</v>
      </c>
    </row>
    <row r="625" spans="1:8" x14ac:dyDescent="0.3">
      <c r="A625" s="1">
        <v>0.42978009259259753</v>
      </c>
      <c r="B625" s="2" t="s">
        <v>31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3.21</v>
      </c>
      <c r="H625" s="2" t="s">
        <v>12</v>
      </c>
    </row>
    <row r="626" spans="1:8" x14ac:dyDescent="0.3">
      <c r="A626" s="1">
        <v>0.42982638888889391</v>
      </c>
      <c r="B626" s="2" t="s">
        <v>31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3.22</v>
      </c>
      <c r="H626" s="2" t="s">
        <v>12</v>
      </c>
    </row>
    <row r="627" spans="1:8" x14ac:dyDescent="0.3">
      <c r="A627" s="1">
        <v>0.42988425925926421</v>
      </c>
      <c r="B627" s="2" t="s">
        <v>31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3.22</v>
      </c>
      <c r="H627" s="2" t="s">
        <v>12</v>
      </c>
    </row>
    <row r="628" spans="1:8" x14ac:dyDescent="0.3">
      <c r="A628" s="1">
        <v>0.42993055555556059</v>
      </c>
      <c r="B628" s="2" t="s">
        <v>31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3.21</v>
      </c>
      <c r="H628" s="2" t="s">
        <v>12</v>
      </c>
    </row>
    <row r="629" spans="1:8" x14ac:dyDescent="0.3">
      <c r="A629" s="1">
        <v>0.42998842592593089</v>
      </c>
      <c r="B629" s="2" t="s">
        <v>31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3.22</v>
      </c>
      <c r="H629" s="2" t="s">
        <v>12</v>
      </c>
    </row>
    <row r="630" spans="1:8" x14ac:dyDescent="0.3">
      <c r="A630" s="1">
        <v>0.43003472222222727</v>
      </c>
      <c r="B630" s="2" t="s">
        <v>31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3.22</v>
      </c>
      <c r="H630" s="2" t="s">
        <v>12</v>
      </c>
    </row>
    <row r="631" spans="1:8" x14ac:dyDescent="0.3">
      <c r="A631" s="1">
        <v>0.43009259259259758</v>
      </c>
      <c r="B631" s="2" t="s">
        <v>31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3.22</v>
      </c>
      <c r="H631" s="2" t="s">
        <v>12</v>
      </c>
    </row>
    <row r="632" spans="1:8" x14ac:dyDescent="0.3">
      <c r="A632" s="1">
        <v>0.43013888888889396</v>
      </c>
      <c r="B632" s="2" t="s">
        <v>31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3.21</v>
      </c>
      <c r="H632" s="2" t="s">
        <v>12</v>
      </c>
    </row>
    <row r="633" spans="1:8" x14ac:dyDescent="0.3">
      <c r="A633" s="1">
        <v>0.43019675925926426</v>
      </c>
      <c r="B633" s="2" t="s">
        <v>31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3.22</v>
      </c>
      <c r="H633" s="2" t="s">
        <v>12</v>
      </c>
    </row>
    <row r="634" spans="1:8" x14ac:dyDescent="0.3">
      <c r="A634" s="1">
        <v>0.43024305555556064</v>
      </c>
      <c r="B634" s="2" t="s">
        <v>31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3.22</v>
      </c>
      <c r="H634" s="2" t="s">
        <v>12</v>
      </c>
    </row>
    <row r="635" spans="1:8" x14ac:dyDescent="0.3">
      <c r="A635" s="1">
        <v>0.43030092592593094</v>
      </c>
      <c r="B635" s="2" t="s">
        <v>31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3.21</v>
      </c>
      <c r="H635" s="2" t="s">
        <v>12</v>
      </c>
    </row>
    <row r="636" spans="1:8" x14ac:dyDescent="0.3">
      <c r="A636" s="1">
        <v>0.43034722222222732</v>
      </c>
      <c r="B636" s="2" t="s">
        <v>31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3.22</v>
      </c>
      <c r="H636" s="2" t="s">
        <v>12</v>
      </c>
    </row>
    <row r="637" spans="1:8" x14ac:dyDescent="0.3">
      <c r="A637" s="1">
        <v>0.43040509259259763</v>
      </c>
      <c r="B637" s="2" t="s">
        <v>31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3.2100000000000004</v>
      </c>
      <c r="H637" s="2" t="s">
        <v>12</v>
      </c>
    </row>
    <row r="638" spans="1:8" x14ac:dyDescent="0.3">
      <c r="A638" s="1">
        <v>0.430451388888894</v>
      </c>
      <c r="B638" s="2" t="s">
        <v>31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3.22</v>
      </c>
      <c r="H638" s="2" t="s">
        <v>12</v>
      </c>
    </row>
    <row r="639" spans="1:8" x14ac:dyDescent="0.3">
      <c r="A639" s="1">
        <v>0.43050925925926431</v>
      </c>
      <c r="B639" s="2" t="s">
        <v>31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3.2100000000000004</v>
      </c>
      <c r="H639" s="2" t="s">
        <v>12</v>
      </c>
    </row>
    <row r="640" spans="1:8" x14ac:dyDescent="0.3">
      <c r="A640" s="1">
        <v>0.43055555555556069</v>
      </c>
      <c r="B640" s="2" t="s">
        <v>31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3.2100000000000004</v>
      </c>
      <c r="H640" s="2" t="s">
        <v>12</v>
      </c>
    </row>
    <row r="641" spans="1:8" x14ac:dyDescent="0.3">
      <c r="A641" s="1">
        <v>0.43061342592593099</v>
      </c>
      <c r="B641" s="2" t="s">
        <v>31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3.22</v>
      </c>
      <c r="H641" s="2" t="s">
        <v>12</v>
      </c>
    </row>
    <row r="642" spans="1:8" x14ac:dyDescent="0.3">
      <c r="A642" s="1">
        <v>0.43065972222222737</v>
      </c>
      <c r="B642" s="2" t="s">
        <v>31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3.2</v>
      </c>
      <c r="H642" s="2" t="s">
        <v>12</v>
      </c>
    </row>
    <row r="643" spans="1:8" x14ac:dyDescent="0.3">
      <c r="A643" s="1">
        <v>0.43071759259259768</v>
      </c>
      <c r="B643" s="2" t="s">
        <v>31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3.22</v>
      </c>
      <c r="H643" s="2" t="s">
        <v>12</v>
      </c>
    </row>
    <row r="644" spans="1:8" x14ac:dyDescent="0.3">
      <c r="A644" s="1">
        <v>0.43076388888889405</v>
      </c>
      <c r="B644" s="2" t="s">
        <v>31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3.2</v>
      </c>
      <c r="H644" s="2" t="s">
        <v>12</v>
      </c>
    </row>
    <row r="645" spans="1:8" x14ac:dyDescent="0.3">
      <c r="A645" s="1">
        <v>0.43082175925926436</v>
      </c>
      <c r="B645" s="2" t="s">
        <v>31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3.22</v>
      </c>
      <c r="H645" s="2" t="s">
        <v>12</v>
      </c>
    </row>
    <row r="646" spans="1:8" x14ac:dyDescent="0.3">
      <c r="A646" s="1">
        <v>0.43086805555556074</v>
      </c>
      <c r="B646" s="2" t="s">
        <v>31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3.22</v>
      </c>
      <c r="H646" s="2" t="s">
        <v>12</v>
      </c>
    </row>
    <row r="647" spans="1:8" x14ac:dyDescent="0.3">
      <c r="A647" s="1">
        <v>0.43092592592593104</v>
      </c>
      <c r="B647" s="2" t="s">
        <v>31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3.2100000000000004</v>
      </c>
      <c r="H647" s="2" t="s">
        <v>12</v>
      </c>
    </row>
    <row r="648" spans="1:8" x14ac:dyDescent="0.3">
      <c r="A648" s="1">
        <v>0.43097222222222742</v>
      </c>
      <c r="B648" s="2" t="s">
        <v>31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3.2100000000000004</v>
      </c>
      <c r="H648" s="2" t="s">
        <v>12</v>
      </c>
    </row>
    <row r="649" spans="1:8" x14ac:dyDescent="0.3">
      <c r="A649" s="1">
        <v>0.43103009259259772</v>
      </c>
      <c r="B649" s="2" t="s">
        <v>31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3.22</v>
      </c>
      <c r="H649" s="2" t="s">
        <v>12</v>
      </c>
    </row>
    <row r="650" spans="1:8" x14ac:dyDescent="0.3">
      <c r="A650" s="1">
        <v>0.4310763888888941</v>
      </c>
      <c r="B650" s="2" t="s">
        <v>31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3.2</v>
      </c>
      <c r="H650" s="2" t="s">
        <v>12</v>
      </c>
    </row>
    <row r="651" spans="1:8" x14ac:dyDescent="0.3">
      <c r="A651" s="1">
        <v>0.43113425925926441</v>
      </c>
      <c r="B651" s="2" t="s">
        <v>31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3.22</v>
      </c>
      <c r="H651" s="2" t="s">
        <v>12</v>
      </c>
    </row>
    <row r="652" spans="1:8" x14ac:dyDescent="0.3">
      <c r="A652" s="1">
        <v>0.43118055555556078</v>
      </c>
      <c r="B652" s="2" t="s">
        <v>31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3.2</v>
      </c>
      <c r="H652" s="2" t="s">
        <v>12</v>
      </c>
    </row>
    <row r="653" spans="1:8" x14ac:dyDescent="0.3">
      <c r="A653" s="1">
        <v>0.43123842592593109</v>
      </c>
      <c r="B653" s="2" t="s">
        <v>31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3.22</v>
      </c>
      <c r="H653" s="2" t="s">
        <v>12</v>
      </c>
    </row>
    <row r="654" spans="1:8" x14ac:dyDescent="0.3">
      <c r="A654" s="1">
        <v>0.43128472222222747</v>
      </c>
      <c r="B654" s="2" t="s">
        <v>31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3.2100000000000004</v>
      </c>
      <c r="H654" s="2" t="s">
        <v>12</v>
      </c>
    </row>
    <row r="655" spans="1:8" x14ac:dyDescent="0.3">
      <c r="A655" s="1">
        <v>0.43134259259259777</v>
      </c>
      <c r="B655" s="2" t="s">
        <v>31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3.2100000000000004</v>
      </c>
      <c r="H655" s="2" t="s">
        <v>12</v>
      </c>
    </row>
    <row r="656" spans="1:8" x14ac:dyDescent="0.3">
      <c r="A656" s="1">
        <v>0.43138888888889415</v>
      </c>
      <c r="B656" s="2" t="s">
        <v>31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3.22</v>
      </c>
      <c r="H656" s="2" t="s">
        <v>12</v>
      </c>
    </row>
    <row r="657" spans="1:8" x14ac:dyDescent="0.3">
      <c r="A657" s="1">
        <v>0.43144675925926446</v>
      </c>
      <c r="B657" s="2" t="s">
        <v>31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3.2</v>
      </c>
      <c r="H657" s="2" t="s">
        <v>12</v>
      </c>
    </row>
    <row r="658" spans="1:8" x14ac:dyDescent="0.3">
      <c r="A658" s="1">
        <v>0.43149305555556083</v>
      </c>
      <c r="B658" s="2" t="s">
        <v>31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3.22</v>
      </c>
      <c r="H658" s="2" t="s">
        <v>12</v>
      </c>
    </row>
    <row r="659" spans="1:8" x14ac:dyDescent="0.3">
      <c r="A659" s="1">
        <v>0.43155092592593114</v>
      </c>
      <c r="B659" s="2" t="s">
        <v>31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3.2</v>
      </c>
      <c r="H659" s="2" t="s">
        <v>12</v>
      </c>
    </row>
    <row r="660" spans="1:8" x14ac:dyDescent="0.3">
      <c r="A660" s="1">
        <v>0.43159722222222752</v>
      </c>
      <c r="B660" s="2" t="s">
        <v>31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3.22</v>
      </c>
      <c r="H660" s="2" t="s">
        <v>12</v>
      </c>
    </row>
    <row r="661" spans="1:8" x14ac:dyDescent="0.3">
      <c r="A661" s="1">
        <v>0.43165509259259782</v>
      </c>
      <c r="B661" s="2" t="s">
        <v>31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3.22</v>
      </c>
      <c r="H661" s="2" t="s">
        <v>12</v>
      </c>
    </row>
    <row r="662" spans="1:8" x14ac:dyDescent="0.3">
      <c r="A662" s="1">
        <v>0.4317013888888942</v>
      </c>
      <c r="B662" s="2" t="s">
        <v>31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3.2100000000000004</v>
      </c>
      <c r="H662" s="2" t="s">
        <v>12</v>
      </c>
    </row>
    <row r="663" spans="1:8" x14ac:dyDescent="0.3">
      <c r="A663" s="1">
        <v>0.43175925925926451</v>
      </c>
      <c r="B663" s="2" t="s">
        <v>31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3.22</v>
      </c>
      <c r="H663" s="2" t="s">
        <v>12</v>
      </c>
    </row>
    <row r="664" spans="1:8" x14ac:dyDescent="0.3">
      <c r="A664" s="1">
        <v>0.43180555555556088</v>
      </c>
      <c r="B664" s="2" t="s">
        <v>31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3.2100000000000004</v>
      </c>
      <c r="H664" s="2" t="s">
        <v>12</v>
      </c>
    </row>
    <row r="665" spans="1:8" x14ac:dyDescent="0.3">
      <c r="A665" s="1">
        <v>0.43186342592593119</v>
      </c>
      <c r="B665" s="2" t="s">
        <v>31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3.22</v>
      </c>
      <c r="H665" s="2" t="s">
        <v>12</v>
      </c>
    </row>
    <row r="666" spans="1:8" x14ac:dyDescent="0.3">
      <c r="A666" s="1">
        <v>0.43190972222222757</v>
      </c>
      <c r="B666" s="2" t="s">
        <v>31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3.2100000000000004</v>
      </c>
      <c r="H666" s="2" t="s">
        <v>12</v>
      </c>
    </row>
    <row r="667" spans="1:8" x14ac:dyDescent="0.3">
      <c r="A667" s="1">
        <v>0.43196759259259787</v>
      </c>
      <c r="B667" s="2" t="s">
        <v>31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3.2100000000000004</v>
      </c>
      <c r="H667" s="2" t="s">
        <v>12</v>
      </c>
    </row>
    <row r="668" spans="1:8" x14ac:dyDescent="0.3">
      <c r="A668" s="1">
        <v>0.43201388888889425</v>
      </c>
      <c r="B668" s="2" t="s">
        <v>31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3.22</v>
      </c>
      <c r="H668" s="2" t="s">
        <v>12</v>
      </c>
    </row>
    <row r="669" spans="1:8" x14ac:dyDescent="0.3">
      <c r="A669" s="1">
        <v>0.43207175925926455</v>
      </c>
      <c r="B669" s="2" t="s">
        <v>31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3.2</v>
      </c>
      <c r="H669" s="2" t="s">
        <v>12</v>
      </c>
    </row>
    <row r="670" spans="1:8" x14ac:dyDescent="0.3">
      <c r="A670" s="1">
        <v>0.43211805555556093</v>
      </c>
      <c r="B670" s="2" t="s">
        <v>31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3.22</v>
      </c>
      <c r="H670" s="2" t="s">
        <v>12</v>
      </c>
    </row>
    <row r="671" spans="1:8" x14ac:dyDescent="0.3">
      <c r="A671" s="1">
        <v>0.43217592592593124</v>
      </c>
      <c r="B671" s="2" t="s">
        <v>31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3.2</v>
      </c>
      <c r="H671" s="2" t="s">
        <v>12</v>
      </c>
    </row>
    <row r="672" spans="1:8" x14ac:dyDescent="0.3">
      <c r="A672" s="1">
        <v>0.43222222222222761</v>
      </c>
      <c r="B672" s="2" t="s">
        <v>31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3.22</v>
      </c>
      <c r="H672" s="2" t="s">
        <v>12</v>
      </c>
    </row>
    <row r="673" spans="1:8" x14ac:dyDescent="0.3">
      <c r="A673" s="1">
        <v>0.43228009259259792</v>
      </c>
      <c r="B673" s="2" t="s">
        <v>31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3.22</v>
      </c>
      <c r="H673" s="2" t="s">
        <v>12</v>
      </c>
    </row>
    <row r="674" spans="1:8" x14ac:dyDescent="0.3">
      <c r="A674" s="1">
        <v>0.4323263888888943</v>
      </c>
      <c r="B674" s="2" t="s">
        <v>31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3.22</v>
      </c>
      <c r="H674" s="2" t="s">
        <v>12</v>
      </c>
    </row>
    <row r="675" spans="1:8" x14ac:dyDescent="0.3">
      <c r="A675" s="1">
        <v>0.4323842592592646</v>
      </c>
      <c r="B675" s="2" t="s">
        <v>31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3.22</v>
      </c>
      <c r="H675" s="2" t="s">
        <v>12</v>
      </c>
    </row>
    <row r="676" spans="1:8" x14ac:dyDescent="0.3">
      <c r="A676" s="1">
        <v>0.43243055555556098</v>
      </c>
      <c r="B676" s="2" t="s">
        <v>31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3.2100000000000004</v>
      </c>
      <c r="H676" s="2" t="s">
        <v>12</v>
      </c>
    </row>
    <row r="677" spans="1:8" x14ac:dyDescent="0.3">
      <c r="A677" s="1">
        <v>0.43248842592593129</v>
      </c>
      <c r="B677" s="2" t="s">
        <v>31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3.22</v>
      </c>
      <c r="H677" s="2" t="s">
        <v>12</v>
      </c>
    </row>
    <row r="678" spans="1:8" x14ac:dyDescent="0.3">
      <c r="A678" s="1">
        <v>0.43253472222222766</v>
      </c>
      <c r="B678" s="2" t="s">
        <v>31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3.22</v>
      </c>
      <c r="H678" s="2" t="s">
        <v>12</v>
      </c>
    </row>
    <row r="679" spans="1:8" x14ac:dyDescent="0.3">
      <c r="A679" s="1">
        <v>0.43259259259259797</v>
      </c>
      <c r="B679" s="2" t="s">
        <v>31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3.2100000000000004</v>
      </c>
      <c r="H679" s="2" t="s">
        <v>12</v>
      </c>
    </row>
    <row r="680" spans="1:8" x14ac:dyDescent="0.3">
      <c r="A680" s="1">
        <v>0.43263888888889435</v>
      </c>
      <c r="B680" s="2" t="s">
        <v>31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3.22</v>
      </c>
      <c r="H680" s="2" t="s">
        <v>12</v>
      </c>
    </row>
    <row r="681" spans="1:8" x14ac:dyDescent="0.3">
      <c r="A681" s="1">
        <v>0.43269675925926465</v>
      </c>
      <c r="B681" s="2" t="s">
        <v>31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3.2100000000000004</v>
      </c>
      <c r="H681" s="2" t="s">
        <v>12</v>
      </c>
    </row>
    <row r="682" spans="1:8" x14ac:dyDescent="0.3">
      <c r="A682" s="1">
        <v>0.43274305555556103</v>
      </c>
      <c r="B682" s="2" t="s">
        <v>31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3.22</v>
      </c>
      <c r="H682" s="2" t="s">
        <v>12</v>
      </c>
    </row>
    <row r="683" spans="1:8" x14ac:dyDescent="0.3">
      <c r="A683" s="1">
        <v>0.43280092592593133</v>
      </c>
      <c r="B683" s="2" t="s">
        <v>31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3.2100000000000004</v>
      </c>
      <c r="H683" s="2" t="s">
        <v>12</v>
      </c>
    </row>
    <row r="684" spans="1:8" x14ac:dyDescent="0.3">
      <c r="A684" s="1">
        <v>0.43284722222222771</v>
      </c>
      <c r="B684" s="2" t="s">
        <v>31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3.2100000000000004</v>
      </c>
      <c r="H684" s="2" t="s">
        <v>12</v>
      </c>
    </row>
    <row r="685" spans="1:8" x14ac:dyDescent="0.3">
      <c r="A685" s="1">
        <v>0.43290509259259802</v>
      </c>
      <c r="B685" s="2" t="s">
        <v>31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3.22</v>
      </c>
      <c r="H685" s="2" t="s">
        <v>12</v>
      </c>
    </row>
    <row r="686" spans="1:8" x14ac:dyDescent="0.3">
      <c r="A686" s="1">
        <v>0.4329513888888944</v>
      </c>
      <c r="B686" s="2" t="s">
        <v>31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3.2</v>
      </c>
      <c r="H686" s="2" t="s">
        <v>12</v>
      </c>
    </row>
    <row r="687" spans="1:8" x14ac:dyDescent="0.3">
      <c r="A687" s="1">
        <v>0.4330092592592647</v>
      </c>
      <c r="B687" s="2" t="s">
        <v>31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3.22</v>
      </c>
      <c r="H687" s="2" t="s">
        <v>12</v>
      </c>
    </row>
    <row r="688" spans="1:8" x14ac:dyDescent="0.3">
      <c r="A688" s="1">
        <v>0.43305555555556108</v>
      </c>
      <c r="B688" s="2" t="s">
        <v>31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3.2</v>
      </c>
      <c r="H688" s="2" t="s">
        <v>12</v>
      </c>
    </row>
    <row r="689" spans="1:8" x14ac:dyDescent="0.3">
      <c r="A689" s="1">
        <v>0.43311342592593138</v>
      </c>
      <c r="B689" s="2" t="s">
        <v>31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3.22</v>
      </c>
      <c r="H689" s="2" t="s">
        <v>12</v>
      </c>
    </row>
    <row r="690" spans="1:8" x14ac:dyDescent="0.3">
      <c r="A690" s="1">
        <v>0.43315972222222776</v>
      </c>
      <c r="B690" s="2" t="s">
        <v>31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3.22</v>
      </c>
      <c r="H690" s="2" t="s">
        <v>12</v>
      </c>
    </row>
    <row r="691" spans="1:8" x14ac:dyDescent="0.3">
      <c r="A691" s="1">
        <v>0.43321759259259807</v>
      </c>
      <c r="B691" s="2" t="s">
        <v>31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3.2100000000000004</v>
      </c>
      <c r="H691" s="2" t="s">
        <v>12</v>
      </c>
    </row>
    <row r="692" spans="1:8" x14ac:dyDescent="0.3">
      <c r="A692" s="1">
        <v>0.43326388888889444</v>
      </c>
      <c r="B692" s="2" t="s">
        <v>31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3.2100000000000004</v>
      </c>
      <c r="H692" s="2" t="s">
        <v>12</v>
      </c>
    </row>
    <row r="693" spans="1:8" x14ac:dyDescent="0.3">
      <c r="A693" s="1">
        <v>0.43332175925926475</v>
      </c>
      <c r="B693" s="2" t="s">
        <v>31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3.22</v>
      </c>
      <c r="H693" s="2" t="s">
        <v>12</v>
      </c>
    </row>
    <row r="694" spans="1:8" x14ac:dyDescent="0.3">
      <c r="A694" s="1">
        <v>0.43336805555556113</v>
      </c>
      <c r="B694" s="2" t="s">
        <v>31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3.2</v>
      </c>
      <c r="H694" s="2" t="s">
        <v>12</v>
      </c>
    </row>
    <row r="695" spans="1:8" x14ac:dyDescent="0.3">
      <c r="A695" s="1">
        <v>0.43342592592593143</v>
      </c>
      <c r="B695" s="2" t="s">
        <v>31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3.22</v>
      </c>
      <c r="H695" s="2" t="s">
        <v>12</v>
      </c>
    </row>
    <row r="696" spans="1:8" x14ac:dyDescent="0.3">
      <c r="A696" s="1">
        <v>0.43347222222222781</v>
      </c>
      <c r="B696" s="2" t="s">
        <v>31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3.22</v>
      </c>
      <c r="H696" s="2" t="s">
        <v>12</v>
      </c>
    </row>
    <row r="697" spans="1:8" x14ac:dyDescent="0.3">
      <c r="A697" s="1">
        <v>0.43353009259259812</v>
      </c>
      <c r="B697" s="2" t="s">
        <v>31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3.2100000000000004</v>
      </c>
      <c r="H697" s="2" t="s">
        <v>12</v>
      </c>
    </row>
    <row r="698" spans="1:8" x14ac:dyDescent="0.3">
      <c r="A698" s="1">
        <v>0.43357638888889449</v>
      </c>
      <c r="B698" s="2" t="s">
        <v>31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3.2100000000000004</v>
      </c>
      <c r="H698" s="2" t="s">
        <v>12</v>
      </c>
    </row>
    <row r="699" spans="1:8" x14ac:dyDescent="0.3">
      <c r="A699" s="1">
        <v>0.4336342592592648</v>
      </c>
      <c r="B699" s="2" t="s">
        <v>31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3.22</v>
      </c>
      <c r="H699" s="2" t="s">
        <v>12</v>
      </c>
    </row>
    <row r="700" spans="1:8" x14ac:dyDescent="0.3">
      <c r="A700" s="1">
        <v>0.43368055555556118</v>
      </c>
      <c r="B700" s="2" t="s">
        <v>31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3.2</v>
      </c>
      <c r="H700" s="2" t="s">
        <v>12</v>
      </c>
    </row>
    <row r="701" spans="1:8" x14ac:dyDescent="0.3">
      <c r="A701" s="1">
        <v>0.43373842592593148</v>
      </c>
      <c r="B701" s="2" t="s">
        <v>31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3.22</v>
      </c>
      <c r="H701" s="2" t="s">
        <v>12</v>
      </c>
    </row>
    <row r="702" spans="1:8" x14ac:dyDescent="0.3">
      <c r="A702" s="1">
        <v>0.43378472222222786</v>
      </c>
      <c r="B702" s="2" t="s">
        <v>31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3.2</v>
      </c>
      <c r="H702" s="2" t="s">
        <v>12</v>
      </c>
    </row>
    <row r="703" spans="1:8" x14ac:dyDescent="0.3">
      <c r="A703" s="1">
        <v>0.43384259259259816</v>
      </c>
      <c r="B703" s="2" t="s">
        <v>31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3.22</v>
      </c>
      <c r="H703" s="2" t="s">
        <v>12</v>
      </c>
    </row>
    <row r="704" spans="1:8" x14ac:dyDescent="0.3">
      <c r="A704" s="1">
        <v>0.43388888888889454</v>
      </c>
      <c r="B704" s="2" t="s">
        <v>31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3.2100000000000004</v>
      </c>
      <c r="H704" s="2" t="s">
        <v>12</v>
      </c>
    </row>
    <row r="705" spans="1:8" x14ac:dyDescent="0.3">
      <c r="A705" s="1">
        <v>0.43394675925926485</v>
      </c>
      <c r="B705" s="2" t="s">
        <v>31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3.22</v>
      </c>
      <c r="H705" s="2" t="s">
        <v>12</v>
      </c>
    </row>
    <row r="706" spans="1:8" x14ac:dyDescent="0.3">
      <c r="A706" s="1">
        <v>0.43399305555556122</v>
      </c>
      <c r="B706" s="2" t="s">
        <v>31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3.2100000000000004</v>
      </c>
      <c r="H706" s="2" t="s">
        <v>12</v>
      </c>
    </row>
    <row r="707" spans="1:8" x14ac:dyDescent="0.3">
      <c r="A707" s="1">
        <v>0.43405092592593153</v>
      </c>
      <c r="B707" s="2" t="s">
        <v>31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3.22</v>
      </c>
      <c r="H707" s="2" t="s">
        <v>12</v>
      </c>
    </row>
    <row r="708" spans="1:8" x14ac:dyDescent="0.3">
      <c r="A708" s="1">
        <v>0.43409722222222791</v>
      </c>
      <c r="B708" s="2" t="s">
        <v>31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3.2100000000000004</v>
      </c>
      <c r="H708" s="2" t="s">
        <v>12</v>
      </c>
    </row>
    <row r="709" spans="1:8" x14ac:dyDescent="0.3">
      <c r="A709" s="1">
        <v>0.43415509259259821</v>
      </c>
      <c r="B709" s="2" t="s">
        <v>31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3.2100000000000004</v>
      </c>
      <c r="H709" s="2" t="s">
        <v>12</v>
      </c>
    </row>
    <row r="710" spans="1:8" x14ac:dyDescent="0.3">
      <c r="A710" s="1">
        <v>0.43420138888889459</v>
      </c>
      <c r="B710" s="2" t="s">
        <v>31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3.22</v>
      </c>
      <c r="H710" s="2" t="s">
        <v>12</v>
      </c>
    </row>
    <row r="711" spans="1:8" x14ac:dyDescent="0.3">
      <c r="A711" s="1">
        <v>0.4342592592592649</v>
      </c>
      <c r="B711" s="2" t="s">
        <v>31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3.2</v>
      </c>
      <c r="H711" s="2" t="s">
        <v>12</v>
      </c>
    </row>
    <row r="712" spans="1:8" x14ac:dyDescent="0.3">
      <c r="A712" s="1">
        <v>0.43430555555556127</v>
      </c>
      <c r="B712" s="2" t="s">
        <v>31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3.22</v>
      </c>
      <c r="H712" s="2" t="s">
        <v>12</v>
      </c>
    </row>
    <row r="713" spans="1:8" x14ac:dyDescent="0.3">
      <c r="A713" s="1">
        <v>0.43436342592593158</v>
      </c>
      <c r="B713" s="2" t="s">
        <v>31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3.2</v>
      </c>
      <c r="H713" s="2" t="s">
        <v>12</v>
      </c>
    </row>
    <row r="714" spans="1:8" x14ac:dyDescent="0.3">
      <c r="A714" s="1">
        <v>0.43440972222222796</v>
      </c>
      <c r="B714" s="2" t="s">
        <v>31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3.22</v>
      </c>
      <c r="H714" s="2" t="s">
        <v>12</v>
      </c>
    </row>
    <row r="715" spans="1:8" x14ac:dyDescent="0.3">
      <c r="A715" s="1">
        <v>0.43446759259259826</v>
      </c>
      <c r="B715" s="2" t="s">
        <v>31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3.22</v>
      </c>
      <c r="H715" s="2" t="s">
        <v>12</v>
      </c>
    </row>
    <row r="716" spans="1:8" x14ac:dyDescent="0.3">
      <c r="A716" s="1">
        <v>0.43451388888889464</v>
      </c>
      <c r="B716" s="2" t="s">
        <v>31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3.22</v>
      </c>
      <c r="H716" s="2" t="s">
        <v>12</v>
      </c>
    </row>
    <row r="717" spans="1:8" x14ac:dyDescent="0.3">
      <c r="A717" s="1">
        <v>0.43457175925926494</v>
      </c>
      <c r="B717" s="2" t="s">
        <v>31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3.22</v>
      </c>
      <c r="H717" s="2" t="s">
        <v>12</v>
      </c>
    </row>
    <row r="718" spans="1:8" x14ac:dyDescent="0.3">
      <c r="A718" s="1">
        <v>0.43461805555556132</v>
      </c>
      <c r="B718" s="2" t="s">
        <v>31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3.2100000000000004</v>
      </c>
      <c r="H718" s="2" t="s">
        <v>12</v>
      </c>
    </row>
    <row r="719" spans="1:8" x14ac:dyDescent="0.3">
      <c r="A719" s="1">
        <v>0.43467592592593163</v>
      </c>
      <c r="B719" s="2" t="s">
        <v>31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3.22</v>
      </c>
      <c r="H719" s="2" t="s">
        <v>12</v>
      </c>
    </row>
    <row r="720" spans="1:8" x14ac:dyDescent="0.3">
      <c r="A720" s="1">
        <v>0.43472222222222801</v>
      </c>
      <c r="B720" s="2" t="s">
        <v>31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3.22</v>
      </c>
      <c r="H720" s="2" t="s">
        <v>12</v>
      </c>
    </row>
    <row r="721" spans="1:8" x14ac:dyDescent="0.3">
      <c r="A721" s="1">
        <v>0.43478009259259831</v>
      </c>
      <c r="B721" s="2" t="s">
        <v>31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3.2100000000000004</v>
      </c>
      <c r="H721" s="2" t="s">
        <v>12</v>
      </c>
    </row>
    <row r="722" spans="1:8" x14ac:dyDescent="0.3">
      <c r="A722" s="1">
        <v>0.43482638888889469</v>
      </c>
      <c r="B722" s="2" t="s">
        <v>31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3.22</v>
      </c>
      <c r="H722" s="2" t="s">
        <v>12</v>
      </c>
    </row>
    <row r="723" spans="1:8" x14ac:dyDescent="0.3">
      <c r="A723" s="1">
        <v>0.43488425925926499</v>
      </c>
      <c r="B723" s="2" t="s">
        <v>31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3.2100000000000004</v>
      </c>
      <c r="H723" s="2" t="s">
        <v>12</v>
      </c>
    </row>
    <row r="724" spans="1:8" x14ac:dyDescent="0.3">
      <c r="A724" s="1">
        <v>0.43493055555556137</v>
      </c>
      <c r="B724" s="2" t="s">
        <v>31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3.22</v>
      </c>
      <c r="H724" s="2" t="s">
        <v>12</v>
      </c>
    </row>
    <row r="725" spans="1:8" x14ac:dyDescent="0.3">
      <c r="A725" s="1">
        <v>0.43498842592593168</v>
      </c>
      <c r="B725" s="2" t="s">
        <v>31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3.2100000000000004</v>
      </c>
      <c r="H725" s="2" t="s">
        <v>12</v>
      </c>
    </row>
    <row r="726" spans="1:8" x14ac:dyDescent="0.3">
      <c r="A726" s="1">
        <v>0.43503472222222805</v>
      </c>
      <c r="B726" s="2" t="s">
        <v>31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3.2100000000000004</v>
      </c>
      <c r="H726" s="2" t="s">
        <v>12</v>
      </c>
    </row>
    <row r="727" spans="1:8" x14ac:dyDescent="0.3">
      <c r="A727" s="1">
        <v>0.43509259259259836</v>
      </c>
      <c r="B727" s="2" t="s">
        <v>31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3.22</v>
      </c>
      <c r="H727" s="2" t="s">
        <v>12</v>
      </c>
    </row>
    <row r="728" spans="1:8" x14ac:dyDescent="0.3">
      <c r="A728" s="1">
        <v>0.43513888888889474</v>
      </c>
      <c r="B728" s="2" t="s">
        <v>31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3.2</v>
      </c>
      <c r="H728" s="2" t="s">
        <v>12</v>
      </c>
    </row>
    <row r="729" spans="1:8" x14ac:dyDescent="0.3">
      <c r="A729" s="1">
        <v>0.43519675925926504</v>
      </c>
      <c r="B729" s="2" t="s">
        <v>31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3.22</v>
      </c>
      <c r="H729" s="2" t="s">
        <v>12</v>
      </c>
    </row>
    <row r="730" spans="1:8" x14ac:dyDescent="0.3">
      <c r="A730" s="1">
        <v>0.43524305555556142</v>
      </c>
      <c r="B730" s="2" t="s">
        <v>31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3.2</v>
      </c>
      <c r="H730" s="2" t="s">
        <v>12</v>
      </c>
    </row>
    <row r="731" spans="1:8" x14ac:dyDescent="0.3">
      <c r="A731" s="1">
        <v>0.43530092592593173</v>
      </c>
      <c r="B731" s="2" t="s">
        <v>31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3.22</v>
      </c>
      <c r="H731" s="2" t="s">
        <v>12</v>
      </c>
    </row>
    <row r="732" spans="1:8" x14ac:dyDescent="0.3">
      <c r="A732" s="1">
        <v>0.4353472222222281</v>
      </c>
      <c r="B732" s="2" t="s">
        <v>31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3.2100000000000004</v>
      </c>
      <c r="H732" s="2" t="s">
        <v>12</v>
      </c>
    </row>
    <row r="733" spans="1:8" x14ac:dyDescent="0.3">
      <c r="A733" s="1">
        <v>0.43540509259259841</v>
      </c>
      <c r="B733" s="2" t="s">
        <v>31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3.22</v>
      </c>
      <c r="H733" s="2" t="s">
        <v>12</v>
      </c>
    </row>
    <row r="734" spans="1:8" x14ac:dyDescent="0.3">
      <c r="A734" s="1">
        <v>0.43545138888889479</v>
      </c>
      <c r="B734" s="2" t="s">
        <v>31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3.2100000000000004</v>
      </c>
      <c r="H734" s="2" t="s">
        <v>12</v>
      </c>
    </row>
    <row r="735" spans="1:8" x14ac:dyDescent="0.3">
      <c r="A735" s="1">
        <v>0.43550925925926509</v>
      </c>
      <c r="B735" s="2" t="s">
        <v>31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3.2100000000000004</v>
      </c>
      <c r="H735" s="2" t="s">
        <v>12</v>
      </c>
    </row>
    <row r="736" spans="1:8" x14ac:dyDescent="0.3">
      <c r="A736" s="1">
        <v>0.43555555555556147</v>
      </c>
      <c r="B736" s="2" t="s">
        <v>31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3.22</v>
      </c>
      <c r="H736" s="2" t="s">
        <v>12</v>
      </c>
    </row>
    <row r="737" spans="1:8" x14ac:dyDescent="0.3">
      <c r="A737" s="1">
        <v>0.43561342592593177</v>
      </c>
      <c r="B737" s="2" t="s">
        <v>31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3.2</v>
      </c>
      <c r="H737" s="2" t="s">
        <v>12</v>
      </c>
    </row>
    <row r="738" spans="1:8" x14ac:dyDescent="0.3">
      <c r="A738" s="1">
        <v>0.43565972222222815</v>
      </c>
      <c r="B738" s="2" t="s">
        <v>31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3.22</v>
      </c>
      <c r="H738" s="2" t="s">
        <v>12</v>
      </c>
    </row>
    <row r="739" spans="1:8" x14ac:dyDescent="0.3">
      <c r="A739" s="1">
        <v>0.43571759259259846</v>
      </c>
      <c r="B739" s="2" t="s">
        <v>31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3.22</v>
      </c>
      <c r="H739" s="2" t="s">
        <v>12</v>
      </c>
    </row>
    <row r="740" spans="1:8" x14ac:dyDescent="0.3">
      <c r="A740" s="1">
        <v>0.43576388888889483</v>
      </c>
      <c r="B740" s="2" t="s">
        <v>31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3.2100000000000004</v>
      </c>
      <c r="H740" s="2" t="s">
        <v>12</v>
      </c>
    </row>
    <row r="741" spans="1:8" x14ac:dyDescent="0.3">
      <c r="A741" s="1">
        <v>0.43582175925926514</v>
      </c>
      <c r="B741" s="2" t="s">
        <v>31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3.22</v>
      </c>
      <c r="H741" s="2" t="s">
        <v>12</v>
      </c>
    </row>
    <row r="742" spans="1:8" x14ac:dyDescent="0.3">
      <c r="A742" s="1">
        <v>0.43586805555556152</v>
      </c>
      <c r="B742" s="2" t="s">
        <v>31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3.22</v>
      </c>
      <c r="H742" s="2" t="s">
        <v>12</v>
      </c>
    </row>
    <row r="743" spans="1:8" x14ac:dyDescent="0.3">
      <c r="A743" s="1">
        <v>0.43592592592593182</v>
      </c>
      <c r="B743" s="2" t="s">
        <v>31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3.2100000000000004</v>
      </c>
      <c r="H743" s="2" t="s">
        <v>12</v>
      </c>
    </row>
    <row r="744" spans="1:8" x14ac:dyDescent="0.3">
      <c r="A744" s="1">
        <v>0.4359722222222282</v>
      </c>
      <c r="B744" s="2" t="s">
        <v>31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3.22</v>
      </c>
      <c r="H744" s="2" t="s">
        <v>12</v>
      </c>
    </row>
    <row r="745" spans="1:8" x14ac:dyDescent="0.3">
      <c r="A745" s="1">
        <v>0.43603009259259851</v>
      </c>
      <c r="B745" s="2" t="s">
        <v>31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3.2100000000000004</v>
      </c>
      <c r="H745" s="2" t="s">
        <v>12</v>
      </c>
    </row>
    <row r="746" spans="1:8" x14ac:dyDescent="0.3">
      <c r="A746" s="1">
        <v>0.43607638888889488</v>
      </c>
      <c r="B746" s="2" t="s">
        <v>31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3.22</v>
      </c>
      <c r="H746" s="2" t="s">
        <v>12</v>
      </c>
    </row>
    <row r="747" spans="1:8" x14ac:dyDescent="0.3">
      <c r="A747" s="1">
        <v>0.43613425925926519</v>
      </c>
      <c r="B747" s="2" t="s">
        <v>31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3.2100000000000004</v>
      </c>
      <c r="H747" s="2" t="s">
        <v>12</v>
      </c>
    </row>
    <row r="748" spans="1:8" x14ac:dyDescent="0.3">
      <c r="A748" s="1">
        <v>0.43618055555556157</v>
      </c>
      <c r="B748" s="2" t="s">
        <v>31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3.2100000000000004</v>
      </c>
      <c r="H748" s="2" t="s">
        <v>12</v>
      </c>
    </row>
    <row r="749" spans="1:8" x14ac:dyDescent="0.3">
      <c r="A749" s="1">
        <v>0.43623842592593187</v>
      </c>
      <c r="B749" s="2" t="s">
        <v>31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3.22</v>
      </c>
      <c r="H749" s="2" t="s">
        <v>12</v>
      </c>
    </row>
    <row r="750" spans="1:8" x14ac:dyDescent="0.3">
      <c r="A750" s="1">
        <v>0.43628472222222825</v>
      </c>
      <c r="B750" s="2" t="s">
        <v>31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3.2</v>
      </c>
      <c r="H750" s="2" t="s">
        <v>12</v>
      </c>
    </row>
    <row r="751" spans="1:8" x14ac:dyDescent="0.3">
      <c r="A751" s="1">
        <v>0.43634259259259855</v>
      </c>
      <c r="B751" s="2" t="s">
        <v>31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3.22</v>
      </c>
      <c r="H751" s="2" t="s">
        <v>12</v>
      </c>
    </row>
    <row r="752" spans="1:8" x14ac:dyDescent="0.3">
      <c r="A752" s="1">
        <v>0.43638888888889493</v>
      </c>
      <c r="B752" s="2" t="s">
        <v>31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3.2</v>
      </c>
      <c r="H752" s="2" t="s">
        <v>12</v>
      </c>
    </row>
    <row r="753" spans="1:8" x14ac:dyDescent="0.3">
      <c r="A753" s="1">
        <v>0.43644675925926524</v>
      </c>
      <c r="B753" s="2" t="s">
        <v>31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3.22</v>
      </c>
      <c r="H753" s="2" t="s">
        <v>12</v>
      </c>
    </row>
    <row r="754" spans="1:8" x14ac:dyDescent="0.3">
      <c r="A754" s="1">
        <v>0.43649305555556162</v>
      </c>
      <c r="B754" s="2" t="s">
        <v>31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3.2100000000000004</v>
      </c>
      <c r="H754" s="2" t="s">
        <v>12</v>
      </c>
    </row>
    <row r="755" spans="1:8" x14ac:dyDescent="0.3">
      <c r="A755" s="1">
        <v>0.43655092592593192</v>
      </c>
      <c r="B755" s="2" t="s">
        <v>31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3.22</v>
      </c>
      <c r="H755" s="2" t="s">
        <v>12</v>
      </c>
    </row>
    <row r="756" spans="1:8" x14ac:dyDescent="0.3">
      <c r="A756" s="1">
        <v>0.4365972222222283</v>
      </c>
      <c r="B756" s="2" t="s">
        <v>31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3.2100000000000004</v>
      </c>
      <c r="H756" s="2" t="s">
        <v>12</v>
      </c>
    </row>
    <row r="757" spans="1:8" x14ac:dyDescent="0.3">
      <c r="A757" s="1">
        <v>0.4366550925925986</v>
      </c>
      <c r="B757" s="2" t="s">
        <v>31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3.2100000000000004</v>
      </c>
      <c r="H757" s="2" t="s">
        <v>12</v>
      </c>
    </row>
    <row r="758" spans="1:8" x14ac:dyDescent="0.3">
      <c r="A758" s="1">
        <v>0.43670138888889498</v>
      </c>
      <c r="B758" s="2" t="s">
        <v>31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3.22</v>
      </c>
      <c r="H758" s="2" t="s">
        <v>12</v>
      </c>
    </row>
    <row r="759" spans="1:8" x14ac:dyDescent="0.3">
      <c r="A759" s="1">
        <v>0.43675925925926529</v>
      </c>
      <c r="B759" s="2" t="s">
        <v>31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3.2</v>
      </c>
      <c r="H759" s="2" t="s">
        <v>12</v>
      </c>
    </row>
    <row r="760" spans="1:8" x14ac:dyDescent="0.3">
      <c r="A760" s="1">
        <v>0.43680555555556166</v>
      </c>
      <c r="B760" s="2" t="s">
        <v>31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3.22</v>
      </c>
      <c r="H760" s="2" t="s">
        <v>12</v>
      </c>
    </row>
    <row r="761" spans="1:8" x14ac:dyDescent="0.3">
      <c r="A761" s="1">
        <v>0.43686342592593197</v>
      </c>
      <c r="B761" s="2" t="s">
        <v>31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3.2100000000000004</v>
      </c>
      <c r="H761" s="2" t="s">
        <v>12</v>
      </c>
    </row>
    <row r="762" spans="1:8" x14ac:dyDescent="0.3">
      <c r="A762" s="1">
        <v>0.43690972222222835</v>
      </c>
      <c r="B762" s="2" t="s">
        <v>31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3.22</v>
      </c>
      <c r="H762" s="2" t="s">
        <v>12</v>
      </c>
    </row>
    <row r="763" spans="1:8" x14ac:dyDescent="0.3">
      <c r="A763" s="1">
        <v>0.43696759259259865</v>
      </c>
      <c r="B763" s="2" t="s">
        <v>31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3.2100000000000004</v>
      </c>
      <c r="H763" s="2" t="s">
        <v>12</v>
      </c>
    </row>
    <row r="764" spans="1:8" x14ac:dyDescent="0.3">
      <c r="A764" s="1">
        <v>0.43701388888889503</v>
      </c>
      <c r="B764" s="2" t="s">
        <v>31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3.22</v>
      </c>
      <c r="H764" s="2" t="s">
        <v>12</v>
      </c>
    </row>
    <row r="765" spans="1:8" x14ac:dyDescent="0.3">
      <c r="A765" s="1">
        <v>0.43707175925926534</v>
      </c>
      <c r="B765" s="2" t="s">
        <v>31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3.2100000000000004</v>
      </c>
      <c r="H765" s="2" t="s">
        <v>12</v>
      </c>
    </row>
    <row r="766" spans="1:8" x14ac:dyDescent="0.3">
      <c r="A766" s="1">
        <v>0.43711805555556171</v>
      </c>
      <c r="B766" s="2" t="s">
        <v>31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3.2100000000000004</v>
      </c>
      <c r="H766" s="2" t="s">
        <v>12</v>
      </c>
    </row>
    <row r="767" spans="1:8" x14ac:dyDescent="0.3">
      <c r="A767" s="1">
        <v>0.43717592592593202</v>
      </c>
      <c r="B767" s="2" t="s">
        <v>31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3.22</v>
      </c>
      <c r="H767" s="2" t="s">
        <v>12</v>
      </c>
    </row>
    <row r="768" spans="1:8" x14ac:dyDescent="0.3">
      <c r="A768" s="1">
        <v>0.4372222222222284</v>
      </c>
      <c r="B768" s="2" t="s">
        <v>31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3.2</v>
      </c>
      <c r="H768" s="2" t="s">
        <v>12</v>
      </c>
    </row>
    <row r="769" spans="1:8" x14ac:dyDescent="0.3">
      <c r="A769" s="1">
        <v>0.4372800925925987</v>
      </c>
      <c r="B769" s="2" t="s">
        <v>31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3.22</v>
      </c>
      <c r="H769" s="2" t="s">
        <v>12</v>
      </c>
    </row>
    <row r="770" spans="1:8" x14ac:dyDescent="0.3">
      <c r="A770" s="1">
        <v>0.43732638888889508</v>
      </c>
      <c r="B770" s="2" t="s">
        <v>31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3.2</v>
      </c>
      <c r="H770" s="2" t="s">
        <v>12</v>
      </c>
    </row>
    <row r="771" spans="1:8" x14ac:dyDescent="0.3">
      <c r="A771" s="1">
        <v>0.43738425925926538</v>
      </c>
      <c r="B771" s="2" t="s">
        <v>31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3.2</v>
      </c>
      <c r="H771" s="2" t="s">
        <v>12</v>
      </c>
    </row>
    <row r="772" spans="1:8" x14ac:dyDescent="0.3">
      <c r="A772" s="1">
        <v>0.43743055555556176</v>
      </c>
      <c r="B772" s="2" t="s">
        <v>31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3.2</v>
      </c>
      <c r="H772" s="2" t="s">
        <v>12</v>
      </c>
    </row>
    <row r="773" spans="1:8" x14ac:dyDescent="0.3">
      <c r="A773" s="1">
        <v>0.43748842592593207</v>
      </c>
      <c r="B773" s="2" t="s">
        <v>31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3.2</v>
      </c>
      <c r="H773" s="2" t="s">
        <v>12</v>
      </c>
    </row>
    <row r="774" spans="1:8" x14ac:dyDescent="0.3">
      <c r="A774" s="1">
        <v>0.43753472222222844</v>
      </c>
      <c r="B774" s="2" t="s">
        <v>31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3.2100000000000004</v>
      </c>
      <c r="H774" s="2" t="s">
        <v>12</v>
      </c>
    </row>
    <row r="775" spans="1:8" x14ac:dyDescent="0.3">
      <c r="A775" s="1">
        <v>0.43759259259259875</v>
      </c>
      <c r="B775" s="2" t="s">
        <v>31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3.2</v>
      </c>
      <c r="H775" s="2" t="s">
        <v>12</v>
      </c>
    </row>
    <row r="776" spans="1:8" x14ac:dyDescent="0.3">
      <c r="A776" s="1">
        <v>0.43763888888889513</v>
      </c>
      <c r="B776" s="2" t="s">
        <v>31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3.2</v>
      </c>
      <c r="H776" s="2" t="s">
        <v>12</v>
      </c>
    </row>
    <row r="777" spans="1:8" x14ac:dyDescent="0.3">
      <c r="A777" s="1">
        <v>0.43769675925926543</v>
      </c>
      <c r="B777" s="2" t="s">
        <v>31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3.2</v>
      </c>
      <c r="H777" s="2" t="s">
        <v>12</v>
      </c>
    </row>
    <row r="778" spans="1:8" x14ac:dyDescent="0.3">
      <c r="A778" s="1">
        <v>0.43774305555556181</v>
      </c>
      <c r="B778" s="2" t="s">
        <v>31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3.21</v>
      </c>
      <c r="H778" s="2" t="s">
        <v>12</v>
      </c>
    </row>
    <row r="779" spans="1:8" x14ac:dyDescent="0.3">
      <c r="A779" s="1">
        <v>0.43780092592593212</v>
      </c>
      <c r="B779" s="2" t="s">
        <v>31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3.2</v>
      </c>
      <c r="H779" s="2" t="s">
        <v>12</v>
      </c>
    </row>
    <row r="780" spans="1:8" x14ac:dyDescent="0.3">
      <c r="A780" s="1">
        <v>0.43784722222222849</v>
      </c>
      <c r="B780" s="2" t="s">
        <v>31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3.1800000000000006</v>
      </c>
      <c r="H780" s="2" t="s">
        <v>12</v>
      </c>
    </row>
    <row r="781" spans="1:8" x14ac:dyDescent="0.3">
      <c r="A781" s="1">
        <v>0.4379050925925988</v>
      </c>
      <c r="B781" s="2" t="s">
        <v>31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3.1900000000000004</v>
      </c>
      <c r="H781" s="2" t="s">
        <v>12</v>
      </c>
    </row>
    <row r="782" spans="1:8" x14ac:dyDescent="0.3">
      <c r="A782" s="1">
        <v>0.43795138888889518</v>
      </c>
      <c r="B782" s="2" t="s">
        <v>31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3.21</v>
      </c>
      <c r="H782" s="2" t="s">
        <v>12</v>
      </c>
    </row>
    <row r="783" spans="1:8" x14ac:dyDescent="0.3">
      <c r="A783" s="1">
        <v>0.43800925925926548</v>
      </c>
      <c r="B783" s="2" t="s">
        <v>31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3.2</v>
      </c>
      <c r="H783" s="2" t="s">
        <v>12</v>
      </c>
    </row>
    <row r="784" spans="1:8" x14ac:dyDescent="0.3">
      <c r="A784" s="1">
        <v>0.43805555555556186</v>
      </c>
      <c r="B784" s="2" t="s">
        <v>31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3.1900000000000004</v>
      </c>
      <c r="H784" s="2" t="s">
        <v>12</v>
      </c>
    </row>
    <row r="785" spans="1:8" x14ac:dyDescent="0.3">
      <c r="A785" s="1">
        <v>0.43811342592593217</v>
      </c>
      <c r="B785" s="2" t="s">
        <v>31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3.2</v>
      </c>
      <c r="H785" s="2" t="s">
        <v>12</v>
      </c>
    </row>
    <row r="786" spans="1:8" x14ac:dyDescent="0.3">
      <c r="A786" s="1">
        <v>0.43815972222222854</v>
      </c>
      <c r="B786" s="2" t="s">
        <v>31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3.1900000000000004</v>
      </c>
      <c r="H786" s="2" t="s">
        <v>12</v>
      </c>
    </row>
    <row r="787" spans="1:8" x14ac:dyDescent="0.3">
      <c r="A787" s="1">
        <v>0.43821759259259885</v>
      </c>
      <c r="B787" s="2" t="s">
        <v>31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3.21</v>
      </c>
      <c r="H787" s="2" t="s">
        <v>12</v>
      </c>
    </row>
    <row r="788" spans="1:8" x14ac:dyDescent="0.3">
      <c r="A788" s="1">
        <v>0.43826388888889523</v>
      </c>
      <c r="B788" s="2" t="s">
        <v>31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3.21</v>
      </c>
      <c r="H788" s="2" t="s">
        <v>12</v>
      </c>
    </row>
    <row r="789" spans="1:8" x14ac:dyDescent="0.3">
      <c r="A789" s="1">
        <v>0.43832175925926553</v>
      </c>
      <c r="B789" s="2" t="s">
        <v>31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3.18</v>
      </c>
      <c r="H789" s="2" t="s">
        <v>12</v>
      </c>
    </row>
    <row r="790" spans="1:8" x14ac:dyDescent="0.3">
      <c r="A790" s="1">
        <v>0.43836805555556191</v>
      </c>
      <c r="B790" s="2" t="s">
        <v>31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3.19</v>
      </c>
      <c r="H790" s="2" t="s">
        <v>12</v>
      </c>
    </row>
    <row r="791" spans="1:8" x14ac:dyDescent="0.3">
      <c r="A791" s="1">
        <v>0.43842592592593221</v>
      </c>
      <c r="B791" s="2" t="s">
        <v>31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3.1900000000000004</v>
      </c>
      <c r="H791" s="2" t="s">
        <v>12</v>
      </c>
    </row>
    <row r="792" spans="1:8" x14ac:dyDescent="0.3">
      <c r="A792" s="1">
        <v>0.43847222222222859</v>
      </c>
      <c r="B792" s="2" t="s">
        <v>31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3.2</v>
      </c>
      <c r="H792" s="2" t="s">
        <v>12</v>
      </c>
    </row>
    <row r="793" spans="1:8" x14ac:dyDescent="0.3">
      <c r="A793" s="1">
        <v>0.4385300925925989</v>
      </c>
      <c r="B793" s="2" t="s">
        <v>31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3.19</v>
      </c>
      <c r="H793" s="2" t="s">
        <v>12</v>
      </c>
    </row>
    <row r="794" spans="1:8" x14ac:dyDescent="0.3">
      <c r="A794" s="1">
        <v>0.43857638888889527</v>
      </c>
      <c r="B794" s="2" t="s">
        <v>31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3.1600000000000006</v>
      </c>
      <c r="H794" s="2" t="s">
        <v>12</v>
      </c>
    </row>
    <row r="795" spans="1:8" x14ac:dyDescent="0.3">
      <c r="A795" s="1">
        <v>0.43863425925926558</v>
      </c>
      <c r="B795" s="2" t="s">
        <v>31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3.18</v>
      </c>
      <c r="H795" s="2" t="s">
        <v>12</v>
      </c>
    </row>
    <row r="796" spans="1:8" x14ac:dyDescent="0.3">
      <c r="A796" s="1">
        <v>0.43868055555556196</v>
      </c>
      <c r="B796" s="2" t="s">
        <v>31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3.18</v>
      </c>
      <c r="H796" s="2" t="s">
        <v>12</v>
      </c>
    </row>
    <row r="797" spans="1:8" x14ac:dyDescent="0.3">
      <c r="A797" s="1">
        <v>0.43873842592593226</v>
      </c>
      <c r="B797" s="2" t="s">
        <v>31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3.1999999999999997</v>
      </c>
      <c r="H797" s="2" t="s">
        <v>12</v>
      </c>
    </row>
    <row r="798" spans="1:8" x14ac:dyDescent="0.3">
      <c r="A798" s="1">
        <v>0.43878472222222864</v>
      </c>
      <c r="B798" s="2" t="s">
        <v>31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3.19</v>
      </c>
      <c r="H798" s="2" t="s">
        <v>12</v>
      </c>
    </row>
    <row r="799" spans="1:8" x14ac:dyDescent="0.3">
      <c r="A799" s="1">
        <v>0.43884259259259895</v>
      </c>
      <c r="B799" s="2" t="s">
        <v>31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3.2</v>
      </c>
      <c r="H799" s="2" t="s">
        <v>12</v>
      </c>
    </row>
    <row r="800" spans="1:8" x14ac:dyDescent="0.3">
      <c r="A800" s="1">
        <v>0.43888888888889532</v>
      </c>
      <c r="B800" s="2" t="s">
        <v>31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3.1800000000000006</v>
      </c>
      <c r="H800" s="2" t="s">
        <v>12</v>
      </c>
    </row>
    <row r="801" spans="1:8" x14ac:dyDescent="0.3">
      <c r="A801" s="1">
        <v>0.43894675925926563</v>
      </c>
      <c r="B801" s="2" t="s">
        <v>31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3.2</v>
      </c>
      <c r="H801" s="2" t="s">
        <v>12</v>
      </c>
    </row>
    <row r="802" spans="1:8" x14ac:dyDescent="0.3">
      <c r="A802" s="1">
        <v>0.43899305555556201</v>
      </c>
      <c r="B802" s="2" t="s">
        <v>31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3.2</v>
      </c>
      <c r="H802" s="2" t="s">
        <v>12</v>
      </c>
    </row>
    <row r="803" spans="1:8" x14ac:dyDescent="0.3">
      <c r="A803" s="1">
        <v>0.43905092592593231</v>
      </c>
      <c r="B803" s="2" t="s">
        <v>31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3.2</v>
      </c>
      <c r="H803" s="2" t="s">
        <v>12</v>
      </c>
    </row>
    <row r="804" spans="1:8" x14ac:dyDescent="0.3">
      <c r="A804" s="1">
        <v>0.43909722222222869</v>
      </c>
      <c r="B804" s="2" t="s">
        <v>31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3.1900000000000004</v>
      </c>
      <c r="H804" s="2" t="s">
        <v>12</v>
      </c>
    </row>
    <row r="805" spans="1:8" x14ac:dyDescent="0.3">
      <c r="A805" s="1">
        <v>0.43915509259259899</v>
      </c>
      <c r="B805" s="2" t="s">
        <v>31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3.1999999999999997</v>
      </c>
      <c r="H805" s="2" t="s">
        <v>12</v>
      </c>
    </row>
    <row r="806" spans="1:8" x14ac:dyDescent="0.3">
      <c r="A806" s="1">
        <v>0.43920138888889537</v>
      </c>
      <c r="B806" s="2" t="s">
        <v>31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3.1700000000000004</v>
      </c>
      <c r="H806" s="2" t="s">
        <v>12</v>
      </c>
    </row>
    <row r="807" spans="1:8" x14ac:dyDescent="0.3">
      <c r="A807" s="1">
        <v>0.43925925925926568</v>
      </c>
      <c r="B807" s="2" t="s">
        <v>31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3.2</v>
      </c>
      <c r="H807" s="2" t="s">
        <v>12</v>
      </c>
    </row>
    <row r="808" spans="1:8" x14ac:dyDescent="0.3">
      <c r="A808" s="1">
        <v>0.43930555555556206</v>
      </c>
      <c r="B808" s="2" t="s">
        <v>31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3.2</v>
      </c>
      <c r="H808" s="2" t="s">
        <v>12</v>
      </c>
    </row>
    <row r="809" spans="1:8" x14ac:dyDescent="0.3">
      <c r="A809" s="1">
        <v>0.43936342592593236</v>
      </c>
      <c r="B809" s="2" t="s">
        <v>31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3.21</v>
      </c>
      <c r="H809" s="2" t="s">
        <v>12</v>
      </c>
    </row>
    <row r="810" spans="1:8" x14ac:dyDescent="0.3">
      <c r="A810" s="1">
        <v>0.43940972222222874</v>
      </c>
      <c r="B810" s="2" t="s">
        <v>31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3.21</v>
      </c>
      <c r="H810" s="2" t="s">
        <v>12</v>
      </c>
    </row>
    <row r="811" spans="1:8" x14ac:dyDescent="0.3">
      <c r="A811" s="1">
        <v>0.43946759259259904</v>
      </c>
      <c r="B811" s="2" t="s">
        <v>31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3.18</v>
      </c>
      <c r="H811" s="2" t="s">
        <v>12</v>
      </c>
    </row>
    <row r="812" spans="1:8" x14ac:dyDescent="0.3">
      <c r="A812" s="1">
        <v>0.43951388888889542</v>
      </c>
      <c r="B812" s="2" t="s">
        <v>31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3.1700000000000004</v>
      </c>
      <c r="H812" s="2" t="s">
        <v>12</v>
      </c>
    </row>
    <row r="813" spans="1:8" x14ac:dyDescent="0.3">
      <c r="A813" s="1">
        <v>0.43957175925926573</v>
      </c>
      <c r="B813" s="2" t="s">
        <v>31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3.21</v>
      </c>
      <c r="H813" s="2" t="s">
        <v>12</v>
      </c>
    </row>
    <row r="814" spans="1:8" x14ac:dyDescent="0.3">
      <c r="A814" s="1">
        <v>0.4396180555555621</v>
      </c>
      <c r="B814" s="2" t="s">
        <v>31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3.1900000000000004</v>
      </c>
      <c r="H814" s="2" t="s">
        <v>12</v>
      </c>
    </row>
    <row r="815" spans="1:8" x14ac:dyDescent="0.3">
      <c r="A815" s="1">
        <v>0.43967592592593241</v>
      </c>
      <c r="B815" s="2" t="s">
        <v>31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3.18</v>
      </c>
      <c r="H815" s="2" t="s">
        <v>12</v>
      </c>
    </row>
    <row r="816" spans="1:8" x14ac:dyDescent="0.3">
      <c r="A816" s="1">
        <v>0.43972222222222879</v>
      </c>
      <c r="B816" s="2" t="s">
        <v>31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3.1900000000000004</v>
      </c>
      <c r="H816" s="2" t="s">
        <v>12</v>
      </c>
    </row>
    <row r="817" spans="1:8" x14ac:dyDescent="0.3">
      <c r="A817" s="1">
        <v>0.43978009259259909</v>
      </c>
      <c r="B817" s="2" t="s">
        <v>31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3.1900000000000004</v>
      </c>
      <c r="H817" s="2" t="s">
        <v>12</v>
      </c>
    </row>
    <row r="818" spans="1:8" x14ac:dyDescent="0.3">
      <c r="A818" s="1">
        <v>0.43982638888889547</v>
      </c>
      <c r="B818" s="2" t="s">
        <v>31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3.1900000000000004</v>
      </c>
      <c r="H818" s="2" t="s">
        <v>12</v>
      </c>
    </row>
    <row r="819" spans="1:8" x14ac:dyDescent="0.3">
      <c r="A819" s="1">
        <v>0.43988425925926578</v>
      </c>
      <c r="B819" s="2" t="s">
        <v>31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3.1900000000000004</v>
      </c>
      <c r="H819" s="2" t="s">
        <v>12</v>
      </c>
    </row>
    <row r="820" spans="1:8" x14ac:dyDescent="0.3">
      <c r="A820" s="1">
        <v>0.43993055555556215</v>
      </c>
      <c r="B820" s="2" t="s">
        <v>31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3.18</v>
      </c>
      <c r="H820" s="2" t="s">
        <v>12</v>
      </c>
    </row>
    <row r="821" spans="1:8" x14ac:dyDescent="0.3">
      <c r="A821" s="1">
        <v>0.43998842592593246</v>
      </c>
      <c r="B821" s="2" t="s">
        <v>31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3.1900000000000004</v>
      </c>
      <c r="H821" s="2" t="s">
        <v>12</v>
      </c>
    </row>
    <row r="822" spans="1:8" x14ac:dyDescent="0.3">
      <c r="A822" s="1">
        <v>0.44003472222222884</v>
      </c>
      <c r="B822" s="2" t="s">
        <v>31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3.1900000000000004</v>
      </c>
      <c r="H822" s="2" t="s">
        <v>12</v>
      </c>
    </row>
    <row r="823" spans="1:8" x14ac:dyDescent="0.3">
      <c r="A823" s="1">
        <v>0.44009259259259914</v>
      </c>
      <c r="B823" s="2" t="s">
        <v>31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3.18</v>
      </c>
      <c r="H823" s="2" t="s">
        <v>12</v>
      </c>
    </row>
    <row r="824" spans="1:8" x14ac:dyDescent="0.3">
      <c r="A824" s="1">
        <v>0.44013888888889552</v>
      </c>
      <c r="B824" s="2" t="s">
        <v>31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3.1900000000000004</v>
      </c>
      <c r="H824" s="2" t="s">
        <v>12</v>
      </c>
    </row>
    <row r="825" spans="1:8" x14ac:dyDescent="0.3">
      <c r="A825" s="1">
        <v>0.44019675925926582</v>
      </c>
      <c r="B825" s="2" t="s">
        <v>31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3.1900000000000004</v>
      </c>
      <c r="H825" s="2" t="s">
        <v>12</v>
      </c>
    </row>
    <row r="826" spans="1:8" x14ac:dyDescent="0.3">
      <c r="A826" s="1">
        <v>0.4402430555555622</v>
      </c>
      <c r="B826" s="2" t="s">
        <v>31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3.18</v>
      </c>
      <c r="H826" s="2" t="s">
        <v>12</v>
      </c>
    </row>
    <row r="827" spans="1:8" x14ac:dyDescent="0.3">
      <c r="A827" s="1">
        <v>0.44030092592593251</v>
      </c>
      <c r="B827" s="2" t="s">
        <v>31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3.1900000000000004</v>
      </c>
      <c r="H827" s="2" t="s">
        <v>12</v>
      </c>
    </row>
    <row r="828" spans="1:8" x14ac:dyDescent="0.3">
      <c r="A828" s="1">
        <v>0.44034722222222888</v>
      </c>
      <c r="B828" s="2" t="s">
        <v>31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3.1900000000000004</v>
      </c>
      <c r="H828" s="2" t="s">
        <v>12</v>
      </c>
    </row>
    <row r="829" spans="1:8" x14ac:dyDescent="0.3">
      <c r="A829" s="1">
        <v>0.44040509259259919</v>
      </c>
      <c r="B829" s="2" t="s">
        <v>31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3.18</v>
      </c>
      <c r="H829" s="2" t="s">
        <v>12</v>
      </c>
    </row>
    <row r="830" spans="1:8" x14ac:dyDescent="0.3">
      <c r="A830" s="1">
        <v>0.44045138888889557</v>
      </c>
      <c r="B830" s="2" t="s">
        <v>31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3.1900000000000004</v>
      </c>
      <c r="H830" s="2" t="s">
        <v>12</v>
      </c>
    </row>
    <row r="831" spans="1:8" x14ac:dyDescent="0.3">
      <c r="A831" s="1">
        <v>0.44050925925926587</v>
      </c>
      <c r="B831" s="2" t="s">
        <v>31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3.1900000000000004</v>
      </c>
      <c r="H831" s="2" t="s">
        <v>12</v>
      </c>
    </row>
    <row r="832" spans="1:8" x14ac:dyDescent="0.3">
      <c r="A832" s="1">
        <v>0.44055555555556225</v>
      </c>
      <c r="B832" s="2" t="s">
        <v>31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3.18</v>
      </c>
      <c r="H832" s="2" t="s">
        <v>12</v>
      </c>
    </row>
    <row r="833" spans="1:8" x14ac:dyDescent="0.3">
      <c r="A833" s="1">
        <v>0.44061342592593256</v>
      </c>
      <c r="B833" s="2" t="s">
        <v>31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3.1900000000000004</v>
      </c>
      <c r="H833" s="2" t="s">
        <v>12</v>
      </c>
    </row>
    <row r="834" spans="1:8" x14ac:dyDescent="0.3">
      <c r="A834" s="1">
        <v>0.44065972222222893</v>
      </c>
      <c r="B834" s="2" t="s">
        <v>31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3.1900000000000004</v>
      </c>
      <c r="H834" s="2" t="s">
        <v>12</v>
      </c>
    </row>
    <row r="835" spans="1:8" x14ac:dyDescent="0.3">
      <c r="A835" s="1">
        <v>0.44071759259259924</v>
      </c>
      <c r="B835" s="2" t="s">
        <v>31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3.18</v>
      </c>
      <c r="H835" s="2" t="s">
        <v>12</v>
      </c>
    </row>
    <row r="836" spans="1:8" x14ac:dyDescent="0.3">
      <c r="A836" s="1">
        <v>0.44076388888889562</v>
      </c>
      <c r="B836" s="2" t="s">
        <v>31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3.1900000000000004</v>
      </c>
      <c r="H836" s="2" t="s">
        <v>12</v>
      </c>
    </row>
    <row r="837" spans="1:8" x14ac:dyDescent="0.3">
      <c r="A837" s="1">
        <v>0.44082175925926592</v>
      </c>
      <c r="B837" s="2" t="s">
        <v>31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3.1900000000000004</v>
      </c>
      <c r="H837" s="2" t="s">
        <v>12</v>
      </c>
    </row>
    <row r="838" spans="1:8" x14ac:dyDescent="0.3">
      <c r="A838" s="1">
        <v>0.4408680555555623</v>
      </c>
      <c r="B838" s="2" t="s">
        <v>31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3.18</v>
      </c>
      <c r="H838" s="2" t="s">
        <v>12</v>
      </c>
    </row>
    <row r="839" spans="1:8" x14ac:dyDescent="0.3">
      <c r="A839" s="1">
        <v>0.4409259259259326</v>
      </c>
      <c r="B839" s="2" t="s">
        <v>31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3.1900000000000004</v>
      </c>
      <c r="H839" s="2" t="s">
        <v>12</v>
      </c>
    </row>
    <row r="840" spans="1:8" x14ac:dyDescent="0.3">
      <c r="A840" s="1">
        <v>0.44097222222222898</v>
      </c>
      <c r="B840" s="2" t="s">
        <v>31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3.1900000000000004</v>
      </c>
      <c r="H840" s="2" t="s">
        <v>12</v>
      </c>
    </row>
    <row r="841" spans="1:8" x14ac:dyDescent="0.3">
      <c r="A841" s="1">
        <v>0.44103009259259929</v>
      </c>
      <c r="B841" s="2" t="s">
        <v>31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3.18</v>
      </c>
      <c r="H841" s="2" t="s">
        <v>12</v>
      </c>
    </row>
    <row r="842" spans="1:8" x14ac:dyDescent="0.3">
      <c r="A842" s="1">
        <v>0.44107638888889567</v>
      </c>
      <c r="B842" s="2" t="s">
        <v>31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3.1900000000000004</v>
      </c>
      <c r="H842" s="2" t="s">
        <v>12</v>
      </c>
    </row>
    <row r="843" spans="1:8" x14ac:dyDescent="0.3">
      <c r="A843" s="1">
        <v>0.44113425925926597</v>
      </c>
      <c r="B843" s="2" t="s">
        <v>31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3.1900000000000004</v>
      </c>
      <c r="H843" s="2" t="s">
        <v>12</v>
      </c>
    </row>
    <row r="844" spans="1:8" x14ac:dyDescent="0.3">
      <c r="A844" s="1">
        <v>0.44118055555556235</v>
      </c>
      <c r="B844" s="2" t="s">
        <v>31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3.18</v>
      </c>
      <c r="H844" s="2" t="s">
        <v>12</v>
      </c>
    </row>
    <row r="845" spans="1:8" x14ac:dyDescent="0.3">
      <c r="A845" s="1">
        <v>0.44123842592593265</v>
      </c>
      <c r="B845" s="2" t="s">
        <v>31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3.1900000000000004</v>
      </c>
      <c r="H845" s="2" t="s">
        <v>12</v>
      </c>
    </row>
    <row r="846" spans="1:8" x14ac:dyDescent="0.3">
      <c r="A846" s="1">
        <v>0.44128472222222903</v>
      </c>
      <c r="B846" s="2" t="s">
        <v>31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3.1900000000000004</v>
      </c>
      <c r="H846" s="2" t="s">
        <v>12</v>
      </c>
    </row>
    <row r="847" spans="1:8" x14ac:dyDescent="0.3">
      <c r="A847" s="1">
        <v>0.44134259259259934</v>
      </c>
      <c r="B847" s="2" t="s">
        <v>31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3.18</v>
      </c>
      <c r="H847" s="2" t="s">
        <v>12</v>
      </c>
    </row>
    <row r="848" spans="1:8" x14ac:dyDescent="0.3">
      <c r="A848" s="1">
        <v>0.44138888888889571</v>
      </c>
      <c r="B848" s="2" t="s">
        <v>31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3.1900000000000004</v>
      </c>
      <c r="H848" s="2" t="s">
        <v>12</v>
      </c>
    </row>
    <row r="849" spans="1:8" x14ac:dyDescent="0.3">
      <c r="A849" s="1">
        <v>0.44144675925926602</v>
      </c>
      <c r="B849" s="2" t="s">
        <v>31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3.1900000000000004</v>
      </c>
      <c r="H849" s="2" t="s">
        <v>12</v>
      </c>
    </row>
    <row r="850" spans="1:8" x14ac:dyDescent="0.3">
      <c r="A850" s="1">
        <v>0.4414930555555624</v>
      </c>
      <c r="B850" s="2" t="s">
        <v>31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3.18</v>
      </c>
      <c r="H850" s="2" t="s">
        <v>12</v>
      </c>
    </row>
    <row r="851" spans="1:8" x14ac:dyDescent="0.3">
      <c r="A851" s="1">
        <v>0.4415509259259327</v>
      </c>
      <c r="B851" s="2" t="s">
        <v>31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3.1900000000000004</v>
      </c>
      <c r="H851" s="2" t="s">
        <v>12</v>
      </c>
    </row>
    <row r="852" spans="1:8" x14ac:dyDescent="0.3">
      <c r="A852" s="1">
        <v>0.44159722222222908</v>
      </c>
      <c r="B852" s="2" t="s">
        <v>31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3.1900000000000004</v>
      </c>
      <c r="H852" s="2" t="s">
        <v>12</v>
      </c>
    </row>
    <row r="853" spans="1:8" x14ac:dyDescent="0.3">
      <c r="A853" s="1">
        <v>0.44165509259259939</v>
      </c>
      <c r="B853" s="2" t="s">
        <v>31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3.18</v>
      </c>
      <c r="H853" s="2" t="s">
        <v>12</v>
      </c>
    </row>
    <row r="854" spans="1:8" x14ac:dyDescent="0.3">
      <c r="A854" s="1">
        <v>0.44170138888889576</v>
      </c>
      <c r="B854" s="2" t="s">
        <v>31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3.1900000000000004</v>
      </c>
      <c r="H854" s="2" t="s">
        <v>12</v>
      </c>
    </row>
    <row r="855" spans="1:8" x14ac:dyDescent="0.3">
      <c r="A855" s="1">
        <v>0.44175925925926607</v>
      </c>
      <c r="B855" s="2" t="s">
        <v>31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3.1900000000000004</v>
      </c>
      <c r="H855" s="2" t="s">
        <v>12</v>
      </c>
    </row>
    <row r="856" spans="1:8" x14ac:dyDescent="0.3">
      <c r="A856" s="1">
        <v>0.44180555555556245</v>
      </c>
      <c r="B856" s="2" t="s">
        <v>31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3.18</v>
      </c>
      <c r="H856" s="2" t="s">
        <v>12</v>
      </c>
    </row>
    <row r="857" spans="1:8" x14ac:dyDescent="0.3">
      <c r="A857" s="1">
        <v>0.44186342592593275</v>
      </c>
      <c r="B857" s="2" t="s">
        <v>31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3.1900000000000004</v>
      </c>
      <c r="H857" s="2" t="s">
        <v>12</v>
      </c>
    </row>
    <row r="858" spans="1:8" x14ac:dyDescent="0.3">
      <c r="A858" s="1">
        <v>0.44190972222222913</v>
      </c>
      <c r="B858" s="2" t="s">
        <v>31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3.1900000000000004</v>
      </c>
      <c r="H858" s="2" t="s">
        <v>12</v>
      </c>
    </row>
    <row r="859" spans="1:8" x14ac:dyDescent="0.3">
      <c r="A859" s="1">
        <v>0.44196759259259943</v>
      </c>
      <c r="B859" s="2" t="s">
        <v>31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3.18</v>
      </c>
      <c r="H859" s="2" t="s">
        <v>12</v>
      </c>
    </row>
    <row r="860" spans="1:8" x14ac:dyDescent="0.3">
      <c r="A860" s="1">
        <v>0.44201388888889581</v>
      </c>
      <c r="B860" s="2" t="s">
        <v>31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3.1900000000000004</v>
      </c>
      <c r="H860" s="2" t="s">
        <v>12</v>
      </c>
    </row>
    <row r="861" spans="1:8" x14ac:dyDescent="0.3">
      <c r="A861" s="1">
        <v>0.44207175925926612</v>
      </c>
      <c r="B861" s="2" t="s">
        <v>31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3.1900000000000004</v>
      </c>
      <c r="H861" s="2" t="s">
        <v>12</v>
      </c>
    </row>
    <row r="862" spans="1:8" x14ac:dyDescent="0.3">
      <c r="A862" s="1">
        <v>0.44211805555556249</v>
      </c>
      <c r="B862" s="2" t="s">
        <v>31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3.18</v>
      </c>
      <c r="H862" s="2" t="s">
        <v>12</v>
      </c>
    </row>
    <row r="863" spans="1:8" x14ac:dyDescent="0.3">
      <c r="A863" s="1">
        <v>0.4421759259259328</v>
      </c>
      <c r="B863" s="2" t="s">
        <v>31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3.1900000000000004</v>
      </c>
      <c r="H863" s="2" t="s">
        <v>12</v>
      </c>
    </row>
    <row r="864" spans="1:8" x14ac:dyDescent="0.3">
      <c r="A864" s="1">
        <v>0.44222222222222918</v>
      </c>
      <c r="B864" s="2" t="s">
        <v>31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3.1900000000000004</v>
      </c>
      <c r="H864" s="2" t="s">
        <v>12</v>
      </c>
    </row>
    <row r="865" spans="1:8" x14ac:dyDescent="0.3">
      <c r="A865" s="1">
        <v>0.44228009259259948</v>
      </c>
      <c r="B865" s="2" t="s">
        <v>31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3.18</v>
      </c>
      <c r="H865" s="2" t="s">
        <v>12</v>
      </c>
    </row>
    <row r="866" spans="1:8" x14ac:dyDescent="0.3">
      <c r="A866" s="1">
        <v>0.44232638888889586</v>
      </c>
      <c r="B866" s="2" t="s">
        <v>31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3.1900000000000004</v>
      </c>
      <c r="H866" s="2" t="s">
        <v>12</v>
      </c>
    </row>
    <row r="867" spans="1:8" x14ac:dyDescent="0.3">
      <c r="A867" s="1">
        <v>0.44238425925926617</v>
      </c>
      <c r="B867" s="2" t="s">
        <v>31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3.1900000000000004</v>
      </c>
      <c r="H867" s="2" t="s">
        <v>12</v>
      </c>
    </row>
    <row r="868" spans="1:8" x14ac:dyDescent="0.3">
      <c r="A868" s="1">
        <v>0.44243055555556254</v>
      </c>
      <c r="B868" s="2" t="s">
        <v>31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3.18</v>
      </c>
      <c r="H868" s="2" t="s">
        <v>12</v>
      </c>
    </row>
    <row r="869" spans="1:8" x14ac:dyDescent="0.3">
      <c r="A869" s="1">
        <v>0.44248842592593285</v>
      </c>
      <c r="B869" s="2" t="s">
        <v>31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3.1900000000000004</v>
      </c>
      <c r="H869" s="2" t="s">
        <v>12</v>
      </c>
    </row>
    <row r="870" spans="1:8" x14ac:dyDescent="0.3">
      <c r="A870" s="1">
        <v>0.44253472222222923</v>
      </c>
      <c r="B870" s="2" t="s">
        <v>31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3.1900000000000004</v>
      </c>
      <c r="H870" s="2" t="s">
        <v>12</v>
      </c>
    </row>
    <row r="871" spans="1:8" x14ac:dyDescent="0.3">
      <c r="A871" s="1">
        <v>0.44259259259259953</v>
      </c>
      <c r="B871" s="2" t="s">
        <v>31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3.18</v>
      </c>
      <c r="H871" s="2" t="s">
        <v>12</v>
      </c>
    </row>
    <row r="872" spans="1:8" x14ac:dyDescent="0.3">
      <c r="A872" s="1">
        <v>0.44263888888889591</v>
      </c>
      <c r="B872" s="2" t="s">
        <v>31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3.1900000000000004</v>
      </c>
      <c r="H872" s="2" t="s">
        <v>12</v>
      </c>
    </row>
    <row r="873" spans="1:8" x14ac:dyDescent="0.3">
      <c r="A873" s="1">
        <v>0.44269675925926621</v>
      </c>
      <c r="B873" s="2" t="s">
        <v>31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3.1900000000000004</v>
      </c>
      <c r="H873" s="2" t="s">
        <v>12</v>
      </c>
    </row>
    <row r="874" spans="1:8" x14ac:dyDescent="0.3">
      <c r="A874" s="1">
        <v>0.44274305555556259</v>
      </c>
      <c r="B874" s="2" t="s">
        <v>31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3.18</v>
      </c>
      <c r="H874" s="2" t="s">
        <v>12</v>
      </c>
    </row>
    <row r="875" spans="1:8" x14ac:dyDescent="0.3">
      <c r="A875" s="1">
        <v>0.4428009259259329</v>
      </c>
      <c r="B875" s="2" t="s">
        <v>31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3.1900000000000004</v>
      </c>
      <c r="H875" s="2" t="s">
        <v>12</v>
      </c>
    </row>
    <row r="876" spans="1:8" x14ac:dyDescent="0.3">
      <c r="A876" s="1">
        <v>0.44284722222222928</v>
      </c>
      <c r="B876" s="2" t="s">
        <v>31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3.1900000000000004</v>
      </c>
      <c r="H876" s="2" t="s">
        <v>12</v>
      </c>
    </row>
    <row r="877" spans="1:8" x14ac:dyDescent="0.3">
      <c r="A877" s="1">
        <v>0.44290509259259958</v>
      </c>
      <c r="B877" s="2" t="s">
        <v>31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3.18</v>
      </c>
      <c r="H877" s="2" t="s">
        <v>12</v>
      </c>
    </row>
    <row r="878" spans="1:8" x14ac:dyDescent="0.3">
      <c r="A878" s="1">
        <v>0.44295138888889596</v>
      </c>
      <c r="B878" s="2" t="s">
        <v>31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3.1900000000000004</v>
      </c>
      <c r="H878" s="2" t="s">
        <v>12</v>
      </c>
    </row>
    <row r="879" spans="1:8" x14ac:dyDescent="0.3">
      <c r="A879" s="1">
        <v>0.44300925925926626</v>
      </c>
      <c r="B879" s="2" t="s">
        <v>31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3.1900000000000004</v>
      </c>
      <c r="H879" s="2" t="s">
        <v>12</v>
      </c>
    </row>
    <row r="880" spans="1:8" x14ac:dyDescent="0.3">
      <c r="A880" s="1">
        <v>0.44305555555556264</v>
      </c>
      <c r="B880" s="2" t="s">
        <v>31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3.18</v>
      </c>
      <c r="H880" s="2" t="s">
        <v>12</v>
      </c>
    </row>
    <row r="881" spans="1:8" x14ac:dyDescent="0.3">
      <c r="A881" s="1">
        <v>0.44311342592593295</v>
      </c>
      <c r="B881" s="2" t="s">
        <v>31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3.1900000000000004</v>
      </c>
      <c r="H881" s="2" t="s">
        <v>12</v>
      </c>
    </row>
    <row r="882" spans="1:8" x14ac:dyDescent="0.3">
      <c r="A882" s="1">
        <v>0.44315972222222932</v>
      </c>
      <c r="B882" s="2" t="s">
        <v>31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3.1900000000000004</v>
      </c>
      <c r="H882" s="2" t="s">
        <v>12</v>
      </c>
    </row>
    <row r="883" spans="1:8" x14ac:dyDescent="0.3">
      <c r="A883" s="1">
        <v>0.44321759259259963</v>
      </c>
      <c r="B883" s="2" t="s">
        <v>31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3.18</v>
      </c>
      <c r="H883" s="2" t="s">
        <v>12</v>
      </c>
    </row>
    <row r="884" spans="1:8" x14ac:dyDescent="0.3">
      <c r="A884" s="1">
        <v>0.44326388888889601</v>
      </c>
      <c r="B884" s="2" t="s">
        <v>31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3.1900000000000004</v>
      </c>
      <c r="H884" s="2" t="s">
        <v>12</v>
      </c>
    </row>
    <row r="885" spans="1:8" x14ac:dyDescent="0.3">
      <c r="A885" s="1">
        <v>0.44332175925926631</v>
      </c>
      <c r="B885" s="2" t="s">
        <v>31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3.1900000000000004</v>
      </c>
      <c r="H885" s="2" t="s">
        <v>12</v>
      </c>
    </row>
    <row r="886" spans="1:8" x14ac:dyDescent="0.3">
      <c r="A886" s="1">
        <v>0.44336805555556269</v>
      </c>
      <c r="B886" s="2" t="s">
        <v>31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3.18</v>
      </c>
      <c r="H886" s="2" t="s">
        <v>12</v>
      </c>
    </row>
    <row r="887" spans="1:8" x14ac:dyDescent="0.3">
      <c r="A887" s="1">
        <v>0.443425925925933</v>
      </c>
      <c r="B887" s="2" t="s">
        <v>31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3.1900000000000004</v>
      </c>
      <c r="H887" s="2" t="s">
        <v>12</v>
      </c>
    </row>
    <row r="888" spans="1:8" x14ac:dyDescent="0.3">
      <c r="A888" s="1">
        <v>0.44347222222222937</v>
      </c>
      <c r="B888" s="2" t="s">
        <v>31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3.1900000000000004</v>
      </c>
      <c r="H888" s="2" t="s">
        <v>12</v>
      </c>
    </row>
    <row r="889" spans="1:8" x14ac:dyDescent="0.3">
      <c r="A889" s="1">
        <v>0.44353009259259968</v>
      </c>
      <c r="B889" s="2" t="s">
        <v>31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3.18</v>
      </c>
      <c r="H889" s="2" t="s">
        <v>12</v>
      </c>
    </row>
    <row r="890" spans="1:8" x14ac:dyDescent="0.3">
      <c r="A890" s="1">
        <v>0.44357638888889606</v>
      </c>
      <c r="B890" s="2" t="s">
        <v>31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3.1900000000000004</v>
      </c>
      <c r="H890" s="2" t="s">
        <v>12</v>
      </c>
    </row>
    <row r="891" spans="1:8" x14ac:dyDescent="0.3">
      <c r="A891" s="1">
        <v>0.44363425925926636</v>
      </c>
      <c r="B891" s="2" t="s">
        <v>31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3.1900000000000004</v>
      </c>
      <c r="H891" s="2" t="s">
        <v>12</v>
      </c>
    </row>
    <row r="892" spans="1:8" x14ac:dyDescent="0.3">
      <c r="A892" s="1">
        <v>0.44368055555556274</v>
      </c>
      <c r="B892" s="2" t="s">
        <v>31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3.18</v>
      </c>
      <c r="H892" s="2" t="s">
        <v>12</v>
      </c>
    </row>
    <row r="893" spans="1:8" x14ac:dyDescent="0.3">
      <c r="A893" s="1">
        <v>0.44373842592593304</v>
      </c>
      <c r="B893" s="2" t="s">
        <v>31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3.1900000000000004</v>
      </c>
      <c r="H893" s="2" t="s">
        <v>12</v>
      </c>
    </row>
    <row r="894" spans="1:8" x14ac:dyDescent="0.3">
      <c r="A894" s="1">
        <v>0.44378472222222942</v>
      </c>
      <c r="B894" s="2" t="s">
        <v>31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3.1900000000000004</v>
      </c>
      <c r="H894" s="2" t="s">
        <v>12</v>
      </c>
    </row>
    <row r="895" spans="1:8" x14ac:dyDescent="0.3">
      <c r="A895" s="1">
        <v>0.44384259259259973</v>
      </c>
      <c r="B895" s="2" t="s">
        <v>31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3.18</v>
      </c>
      <c r="H895" s="2" t="s">
        <v>12</v>
      </c>
    </row>
    <row r="896" spans="1:8" x14ac:dyDescent="0.3">
      <c r="A896" s="1">
        <v>0.4438888888888961</v>
      </c>
      <c r="B896" s="2" t="s">
        <v>31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3.1900000000000004</v>
      </c>
      <c r="H896" s="2" t="s">
        <v>12</v>
      </c>
    </row>
    <row r="897" spans="1:8" x14ac:dyDescent="0.3">
      <c r="A897" s="1">
        <v>0.44394675925926641</v>
      </c>
      <c r="B897" s="2" t="s">
        <v>31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3.1900000000000004</v>
      </c>
      <c r="H897" s="2" t="s">
        <v>12</v>
      </c>
    </row>
    <row r="898" spans="1:8" x14ac:dyDescent="0.3">
      <c r="A898" s="1">
        <v>0.44399305555556279</v>
      </c>
      <c r="B898" s="2" t="s">
        <v>31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3.18</v>
      </c>
      <c r="H898" s="2" t="s">
        <v>12</v>
      </c>
    </row>
    <row r="899" spans="1:8" x14ac:dyDescent="0.3">
      <c r="A899" s="1">
        <v>0.44405092592593309</v>
      </c>
      <c r="B899" s="2" t="s">
        <v>31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3.1900000000000004</v>
      </c>
      <c r="H899" s="2" t="s">
        <v>12</v>
      </c>
    </row>
    <row r="900" spans="1:8" x14ac:dyDescent="0.3">
      <c r="A900" s="1">
        <v>0.44409722222222947</v>
      </c>
      <c r="B900" s="2" t="s">
        <v>31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3.1900000000000004</v>
      </c>
      <c r="H900" s="2" t="s">
        <v>12</v>
      </c>
    </row>
    <row r="901" spans="1:8" x14ac:dyDescent="0.3">
      <c r="A901" s="1">
        <v>0.44415509259259978</v>
      </c>
      <c r="B901" s="2" t="s">
        <v>31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3.18</v>
      </c>
      <c r="H901" s="2" t="s">
        <v>12</v>
      </c>
    </row>
    <row r="902" spans="1:8" x14ac:dyDescent="0.3">
      <c r="A902" s="1">
        <v>0.44420138888889615</v>
      </c>
      <c r="B902" s="2" t="s">
        <v>31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3.1900000000000004</v>
      </c>
      <c r="H902" s="2" t="s">
        <v>12</v>
      </c>
    </row>
    <row r="903" spans="1:8" x14ac:dyDescent="0.3">
      <c r="A903" s="1">
        <v>0.44425925925926646</v>
      </c>
      <c r="B903" s="2" t="s">
        <v>31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3.1900000000000004</v>
      </c>
      <c r="H903" s="2" t="s">
        <v>12</v>
      </c>
    </row>
    <row r="904" spans="1:8" x14ac:dyDescent="0.3">
      <c r="A904" s="1">
        <v>0.44430555555556284</v>
      </c>
      <c r="B904" s="2" t="s">
        <v>31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3.18</v>
      </c>
      <c r="H904" s="2" t="s">
        <v>12</v>
      </c>
    </row>
    <row r="905" spans="1:8" x14ac:dyDescent="0.3">
      <c r="A905" s="1">
        <v>0.44436342592593314</v>
      </c>
      <c r="B905" s="2" t="s">
        <v>31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3.1900000000000004</v>
      </c>
      <c r="H905" s="2" t="s">
        <v>12</v>
      </c>
    </row>
    <row r="906" spans="1:8" x14ac:dyDescent="0.3">
      <c r="A906" s="1">
        <v>0.44440972222222952</v>
      </c>
      <c r="B906" s="2" t="s">
        <v>31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3.1900000000000004</v>
      </c>
      <c r="H906" s="2" t="s">
        <v>12</v>
      </c>
    </row>
    <row r="907" spans="1:8" x14ac:dyDescent="0.3">
      <c r="A907" s="1">
        <v>0.44446759259259982</v>
      </c>
      <c r="B907" s="2" t="s">
        <v>31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3.18</v>
      </c>
      <c r="H907" s="2" t="s">
        <v>12</v>
      </c>
    </row>
    <row r="908" spans="1:8" x14ac:dyDescent="0.3">
      <c r="A908" s="1">
        <v>0.4445138888888962</v>
      </c>
      <c r="B908" s="2" t="s">
        <v>31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3.1900000000000004</v>
      </c>
      <c r="H908" s="2" t="s">
        <v>12</v>
      </c>
    </row>
    <row r="909" spans="1:8" x14ac:dyDescent="0.3">
      <c r="A909" s="1">
        <v>0.44457175925926651</v>
      </c>
      <c r="B909" s="2" t="s">
        <v>31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3.1900000000000004</v>
      </c>
      <c r="H909" s="2" t="s">
        <v>12</v>
      </c>
    </row>
    <row r="910" spans="1:8" x14ac:dyDescent="0.3">
      <c r="A910" s="1">
        <v>0.44461805555556289</v>
      </c>
      <c r="B910" s="2" t="s">
        <v>31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3.18</v>
      </c>
      <c r="H910" s="2" t="s">
        <v>12</v>
      </c>
    </row>
    <row r="911" spans="1:8" x14ac:dyDescent="0.3">
      <c r="A911" s="1">
        <v>0.44467592592593319</v>
      </c>
      <c r="B911" s="2" t="s">
        <v>31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3.1900000000000004</v>
      </c>
      <c r="H911" s="2" t="s">
        <v>12</v>
      </c>
    </row>
    <row r="912" spans="1:8" x14ac:dyDescent="0.3">
      <c r="A912" s="1">
        <v>0.44472222222222957</v>
      </c>
      <c r="B912" s="2" t="s">
        <v>31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3.1900000000000004</v>
      </c>
      <c r="H912" s="2" t="s">
        <v>12</v>
      </c>
    </row>
    <row r="913" spans="1:8" x14ac:dyDescent="0.3">
      <c r="A913" s="1">
        <v>0.44478009259259987</v>
      </c>
      <c r="B913" s="2" t="s">
        <v>31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3.18</v>
      </c>
      <c r="H913" s="2" t="s">
        <v>12</v>
      </c>
    </row>
    <row r="914" spans="1:8" x14ac:dyDescent="0.3">
      <c r="A914" s="1">
        <v>0.44482638888889625</v>
      </c>
      <c r="B914" s="2" t="s">
        <v>31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3.1900000000000004</v>
      </c>
      <c r="H914" s="2" t="s">
        <v>12</v>
      </c>
    </row>
    <row r="915" spans="1:8" x14ac:dyDescent="0.3">
      <c r="A915" s="1">
        <v>0.44488425925926656</v>
      </c>
      <c r="B915" s="2" t="s">
        <v>31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3.1900000000000004</v>
      </c>
      <c r="H915" s="2" t="s">
        <v>12</v>
      </c>
    </row>
    <row r="916" spans="1:8" x14ac:dyDescent="0.3">
      <c r="A916" s="1">
        <v>0.44493055555556293</v>
      </c>
      <c r="B916" s="2" t="s">
        <v>31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3.18</v>
      </c>
      <c r="H916" s="2" t="s">
        <v>12</v>
      </c>
    </row>
    <row r="917" spans="1:8" x14ac:dyDescent="0.3">
      <c r="A917" s="1">
        <v>0.44498842592593324</v>
      </c>
      <c r="B917" s="2" t="s">
        <v>31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3.1900000000000004</v>
      </c>
      <c r="H917" s="2" t="s">
        <v>12</v>
      </c>
    </row>
    <row r="918" spans="1:8" x14ac:dyDescent="0.3">
      <c r="A918" s="1">
        <v>0.44503472222222962</v>
      </c>
      <c r="B918" s="2" t="s">
        <v>31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3.1900000000000004</v>
      </c>
      <c r="H918" s="2" t="s">
        <v>12</v>
      </c>
    </row>
    <row r="919" spans="1:8" x14ac:dyDescent="0.3">
      <c r="A919" s="1">
        <v>0.44509259259259992</v>
      </c>
      <c r="B919" s="2" t="s">
        <v>31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3.18</v>
      </c>
      <c r="H919" s="2" t="s">
        <v>12</v>
      </c>
    </row>
    <row r="920" spans="1:8" x14ac:dyDescent="0.3">
      <c r="A920" s="1">
        <v>0.4451388888888963</v>
      </c>
      <c r="B920" s="2" t="s">
        <v>31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3.1900000000000004</v>
      </c>
      <c r="H920" s="2" t="s">
        <v>12</v>
      </c>
    </row>
    <row r="921" spans="1:8" x14ac:dyDescent="0.3">
      <c r="A921" s="1">
        <v>0.44519675925926661</v>
      </c>
      <c r="B921" s="2" t="s">
        <v>31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3.1900000000000004</v>
      </c>
      <c r="H921" s="2" t="s">
        <v>12</v>
      </c>
    </row>
    <row r="922" spans="1:8" x14ac:dyDescent="0.3">
      <c r="A922" s="1">
        <v>0.44524305555556298</v>
      </c>
      <c r="B922" s="2" t="s">
        <v>31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3.18</v>
      </c>
      <c r="H922" s="2" t="s">
        <v>12</v>
      </c>
    </row>
    <row r="923" spans="1:8" x14ac:dyDescent="0.3">
      <c r="A923" s="1">
        <v>0.44530092592593329</v>
      </c>
      <c r="B923" s="2" t="s">
        <v>31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3.1900000000000004</v>
      </c>
      <c r="H923" s="2" t="s">
        <v>12</v>
      </c>
    </row>
    <row r="924" spans="1:8" x14ac:dyDescent="0.3">
      <c r="A924" s="1">
        <v>0.44534722222222967</v>
      </c>
      <c r="B924" s="2" t="s">
        <v>31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3.1900000000000004</v>
      </c>
      <c r="H924" s="2" t="s">
        <v>12</v>
      </c>
    </row>
    <row r="925" spans="1:8" x14ac:dyDescent="0.3">
      <c r="A925" s="1">
        <v>0.44540509259259997</v>
      </c>
      <c r="B925" s="2" t="s">
        <v>31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3.18</v>
      </c>
      <c r="H925" s="2" t="s">
        <v>12</v>
      </c>
    </row>
    <row r="926" spans="1:8" x14ac:dyDescent="0.3">
      <c r="A926" s="1">
        <v>0.44545138888889635</v>
      </c>
      <c r="B926" s="2" t="s">
        <v>31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3.1900000000000004</v>
      </c>
      <c r="H926" s="2" t="s">
        <v>12</v>
      </c>
    </row>
    <row r="927" spans="1:8" x14ac:dyDescent="0.3">
      <c r="A927" s="1">
        <v>0.44550925925926665</v>
      </c>
      <c r="B927" s="2" t="s">
        <v>31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3.18</v>
      </c>
      <c r="H927" s="2" t="s">
        <v>12</v>
      </c>
    </row>
    <row r="928" spans="1:8" x14ac:dyDescent="0.3">
      <c r="A928" s="1">
        <v>0.44555555555556303</v>
      </c>
      <c r="B928" s="2" t="s">
        <v>31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3.1900000000000004</v>
      </c>
      <c r="H928" s="2" t="s">
        <v>12</v>
      </c>
    </row>
    <row r="929" spans="1:8" x14ac:dyDescent="0.3">
      <c r="A929" s="1">
        <v>0.44561342592593334</v>
      </c>
      <c r="B929" s="2" t="s">
        <v>31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3.1900000000000004</v>
      </c>
      <c r="H929" s="2" t="s">
        <v>12</v>
      </c>
    </row>
    <row r="930" spans="1:8" x14ac:dyDescent="0.3">
      <c r="A930" s="1">
        <v>0.44565972222222971</v>
      </c>
      <c r="B930" s="2" t="s">
        <v>31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3.18</v>
      </c>
      <c r="H930" s="2" t="s">
        <v>12</v>
      </c>
    </row>
    <row r="931" spans="1:8" x14ac:dyDescent="0.3">
      <c r="A931" s="1">
        <v>0.44571759259260002</v>
      </c>
      <c r="B931" s="2" t="s">
        <v>31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3.1900000000000004</v>
      </c>
      <c r="H931" s="2" t="s">
        <v>12</v>
      </c>
    </row>
    <row r="932" spans="1:8" x14ac:dyDescent="0.3">
      <c r="A932" s="1">
        <v>0.4457638888888964</v>
      </c>
      <c r="B932" s="2" t="s">
        <v>31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3.1900000000000004</v>
      </c>
      <c r="H932" s="2" t="s">
        <v>12</v>
      </c>
    </row>
    <row r="933" spans="1:8" x14ac:dyDescent="0.3">
      <c r="A933" s="1">
        <v>0.4458217592592667</v>
      </c>
      <c r="B933" s="2" t="s">
        <v>31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3.18</v>
      </c>
      <c r="H933" s="2" t="s">
        <v>12</v>
      </c>
    </row>
    <row r="934" spans="1:8" x14ac:dyDescent="0.3">
      <c r="A934" s="1">
        <v>0.44586805555556308</v>
      </c>
      <c r="B934" s="2" t="s">
        <v>31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3.1900000000000004</v>
      </c>
      <c r="H934" s="2" t="s">
        <v>12</v>
      </c>
    </row>
    <row r="935" spans="1:8" x14ac:dyDescent="0.3">
      <c r="A935" s="1">
        <v>0.44592592592593339</v>
      </c>
      <c r="B935" s="2" t="s">
        <v>31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3.1900000000000004</v>
      </c>
      <c r="H935" s="2" t="s">
        <v>12</v>
      </c>
    </row>
    <row r="936" spans="1:8" x14ac:dyDescent="0.3">
      <c r="A936" s="1">
        <v>0.44597222222222976</v>
      </c>
      <c r="B936" s="2" t="s">
        <v>31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3.18</v>
      </c>
      <c r="H936" s="2" t="s">
        <v>12</v>
      </c>
    </row>
    <row r="937" spans="1:8" x14ac:dyDescent="0.3">
      <c r="A937" s="1">
        <v>0.44603009259260007</v>
      </c>
      <c r="B937" s="2" t="s">
        <v>31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3.1900000000000004</v>
      </c>
      <c r="H937" s="2" t="s">
        <v>12</v>
      </c>
    </row>
    <row r="938" spans="1:8" x14ac:dyDescent="0.3">
      <c r="A938" s="1">
        <v>0.44607638888889645</v>
      </c>
      <c r="B938" s="2" t="s">
        <v>31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3.1900000000000004</v>
      </c>
      <c r="H938" s="2" t="s">
        <v>12</v>
      </c>
    </row>
    <row r="939" spans="1:8" x14ac:dyDescent="0.3">
      <c r="A939" s="1">
        <v>0.44613425925926675</v>
      </c>
      <c r="B939" s="2" t="s">
        <v>31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3.18</v>
      </c>
      <c r="H939" s="2" t="s">
        <v>12</v>
      </c>
    </row>
    <row r="940" spans="1:8" x14ac:dyDescent="0.3">
      <c r="A940" s="1">
        <v>0.44618055555556313</v>
      </c>
      <c r="B940" s="2" t="s">
        <v>31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3.1900000000000004</v>
      </c>
      <c r="H940" s="2" t="s">
        <v>12</v>
      </c>
    </row>
    <row r="941" spans="1:8" x14ac:dyDescent="0.3">
      <c r="A941" s="1">
        <v>0.44623842592593344</v>
      </c>
      <c r="B941" s="2" t="s">
        <v>31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3.1900000000000004</v>
      </c>
      <c r="H941" s="2" t="s">
        <v>12</v>
      </c>
    </row>
    <row r="942" spans="1:8" x14ac:dyDescent="0.3">
      <c r="A942" s="1">
        <v>0.44628472222222981</v>
      </c>
      <c r="B942" s="2" t="s">
        <v>31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3.18</v>
      </c>
      <c r="H942" s="2" t="s">
        <v>12</v>
      </c>
    </row>
    <row r="943" spans="1:8" x14ac:dyDescent="0.3">
      <c r="A943" s="1">
        <v>0.44634259259260012</v>
      </c>
      <c r="B943" s="2" t="s">
        <v>31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3.1900000000000004</v>
      </c>
      <c r="H943" s="2" t="s">
        <v>12</v>
      </c>
    </row>
    <row r="944" spans="1:8" x14ac:dyDescent="0.3">
      <c r="A944" s="1">
        <v>0.4463888888888965</v>
      </c>
      <c r="B944" s="2" t="s">
        <v>31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3.1900000000000004</v>
      </c>
      <c r="H944" s="2" t="s">
        <v>12</v>
      </c>
    </row>
    <row r="945" spans="1:8" x14ac:dyDescent="0.3">
      <c r="A945" s="1">
        <v>0.4464467592592668</v>
      </c>
      <c r="B945" s="2" t="s">
        <v>31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3.18</v>
      </c>
      <c r="H945" s="2" t="s">
        <v>12</v>
      </c>
    </row>
    <row r="946" spans="1:8" x14ac:dyDescent="0.3">
      <c r="A946" s="1">
        <v>0.44649305555556318</v>
      </c>
      <c r="B946" s="2" t="s">
        <v>31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3.1900000000000004</v>
      </c>
      <c r="H946" s="2" t="s">
        <v>12</v>
      </c>
    </row>
    <row r="947" spans="1:8" x14ac:dyDescent="0.3">
      <c r="A947" s="1">
        <v>0.44655092592593348</v>
      </c>
      <c r="B947" s="2" t="s">
        <v>31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3.1900000000000004</v>
      </c>
      <c r="H947" s="2" t="s">
        <v>12</v>
      </c>
    </row>
    <row r="948" spans="1:8" x14ac:dyDescent="0.3">
      <c r="A948" s="1">
        <v>0.44659722222222986</v>
      </c>
      <c r="B948" s="2" t="s">
        <v>31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3.18</v>
      </c>
      <c r="H948" s="2" t="s">
        <v>12</v>
      </c>
    </row>
    <row r="949" spans="1:8" x14ac:dyDescent="0.3">
      <c r="A949" s="1">
        <v>0.44665509259260017</v>
      </c>
      <c r="B949" s="2" t="s">
        <v>31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3.1900000000000004</v>
      </c>
      <c r="H949" s="2" t="s">
        <v>12</v>
      </c>
    </row>
    <row r="950" spans="1:8" x14ac:dyDescent="0.3">
      <c r="A950" s="1">
        <v>0.44670138888889654</v>
      </c>
      <c r="B950" s="2" t="s">
        <v>31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3.1900000000000004</v>
      </c>
      <c r="H950" s="2" t="s">
        <v>12</v>
      </c>
    </row>
    <row r="951" spans="1:8" x14ac:dyDescent="0.3">
      <c r="A951" s="1">
        <v>0.44675925925926685</v>
      </c>
      <c r="B951" s="2" t="s">
        <v>31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3.18</v>
      </c>
      <c r="H951" s="2" t="s">
        <v>12</v>
      </c>
    </row>
    <row r="952" spans="1:8" x14ac:dyDescent="0.3">
      <c r="A952" s="1">
        <v>0.44680555555556323</v>
      </c>
      <c r="B952" s="2" t="s">
        <v>31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3.1900000000000004</v>
      </c>
      <c r="H952" s="2" t="s">
        <v>12</v>
      </c>
    </row>
    <row r="953" spans="1:8" x14ac:dyDescent="0.3">
      <c r="A953" s="1">
        <v>0.44686342592593353</v>
      </c>
      <c r="B953" s="2" t="s">
        <v>31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3.1900000000000004</v>
      </c>
      <c r="H953" s="2" t="s">
        <v>12</v>
      </c>
    </row>
    <row r="954" spans="1:8" x14ac:dyDescent="0.3">
      <c r="A954" s="1">
        <v>0.44690972222222991</v>
      </c>
      <c r="B954" s="2" t="s">
        <v>31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3.18</v>
      </c>
      <c r="H954" s="2" t="s">
        <v>12</v>
      </c>
    </row>
    <row r="955" spans="1:8" x14ac:dyDescent="0.3">
      <c r="A955" s="1">
        <v>0.44696759259260022</v>
      </c>
      <c r="B955" s="2" t="s">
        <v>31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3.1900000000000004</v>
      </c>
      <c r="H955" s="2" t="s">
        <v>12</v>
      </c>
    </row>
    <row r="956" spans="1:8" x14ac:dyDescent="0.3">
      <c r="A956" s="1">
        <v>0.44701388888889659</v>
      </c>
      <c r="B956" s="2" t="s">
        <v>31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3.1900000000000004</v>
      </c>
      <c r="H956" s="2" t="s">
        <v>12</v>
      </c>
    </row>
    <row r="957" spans="1:8" x14ac:dyDescent="0.3">
      <c r="A957" s="1">
        <v>0.4470717592592669</v>
      </c>
      <c r="B957" s="2" t="s">
        <v>31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3.18</v>
      </c>
      <c r="H957" s="2" t="s">
        <v>12</v>
      </c>
    </row>
    <row r="958" spans="1:8" x14ac:dyDescent="0.3">
      <c r="A958" s="1">
        <v>0.44711805555556328</v>
      </c>
      <c r="B958" s="2" t="s">
        <v>31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3.1900000000000004</v>
      </c>
      <c r="H958" s="2" t="s">
        <v>12</v>
      </c>
    </row>
    <row r="959" spans="1:8" x14ac:dyDescent="0.3">
      <c r="A959" s="1">
        <v>0.44717592592593358</v>
      </c>
      <c r="B959" s="2" t="s">
        <v>31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3.1900000000000004</v>
      </c>
      <c r="H959" s="2" t="s">
        <v>12</v>
      </c>
    </row>
    <row r="960" spans="1:8" x14ac:dyDescent="0.3">
      <c r="A960" s="1">
        <v>0.44722222222222996</v>
      </c>
      <c r="B960" s="2" t="s">
        <v>31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3.18</v>
      </c>
      <c r="H960" s="2" t="s">
        <v>12</v>
      </c>
    </row>
    <row r="961" spans="1:8" x14ac:dyDescent="0.3">
      <c r="A961" s="1">
        <v>0.44728009259260026</v>
      </c>
      <c r="B961" s="2" t="s">
        <v>31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3.1900000000000004</v>
      </c>
      <c r="H961" s="2" t="s">
        <v>12</v>
      </c>
    </row>
    <row r="962" spans="1:8" x14ac:dyDescent="0.3">
      <c r="A962" s="1">
        <v>0.44732638888889664</v>
      </c>
      <c r="B962" s="2" t="s">
        <v>31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3.1900000000000004</v>
      </c>
      <c r="H962" s="2" t="s">
        <v>12</v>
      </c>
    </row>
    <row r="963" spans="1:8" x14ac:dyDescent="0.3">
      <c r="A963" s="1">
        <v>0.44738425925926695</v>
      </c>
      <c r="B963" s="2" t="s">
        <v>31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3.18</v>
      </c>
      <c r="H963" s="2" t="s">
        <v>12</v>
      </c>
    </row>
    <row r="964" spans="1:8" x14ac:dyDescent="0.3">
      <c r="A964" s="1">
        <v>0.44743055555556333</v>
      </c>
      <c r="B964" s="2" t="s">
        <v>31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3.1900000000000004</v>
      </c>
      <c r="H964" s="2" t="s">
        <v>12</v>
      </c>
    </row>
    <row r="965" spans="1:8" x14ac:dyDescent="0.3">
      <c r="A965" s="1">
        <v>0.44748842592593363</v>
      </c>
      <c r="B965" s="2" t="s">
        <v>31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3.1900000000000004</v>
      </c>
      <c r="H965" s="2" t="s">
        <v>12</v>
      </c>
    </row>
    <row r="966" spans="1:8" x14ac:dyDescent="0.3">
      <c r="A966" s="1">
        <v>0.44753472222223001</v>
      </c>
      <c r="B966" s="2" t="s">
        <v>31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3.18</v>
      </c>
      <c r="H966" s="2" t="s">
        <v>12</v>
      </c>
    </row>
    <row r="967" spans="1:8" x14ac:dyDescent="0.3">
      <c r="A967" s="1">
        <v>0.44759259259260031</v>
      </c>
      <c r="B967" s="2" t="s">
        <v>31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3.1900000000000004</v>
      </c>
      <c r="H967" s="2" t="s">
        <v>12</v>
      </c>
    </row>
    <row r="968" spans="1:8" x14ac:dyDescent="0.3">
      <c r="A968" s="1">
        <v>0.44763888888889669</v>
      </c>
      <c r="B968" s="2" t="s">
        <v>31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3.1900000000000004</v>
      </c>
      <c r="H968" s="2" t="s">
        <v>12</v>
      </c>
    </row>
    <row r="969" spans="1:8" x14ac:dyDescent="0.3">
      <c r="A969" s="1">
        <v>0.447696759259267</v>
      </c>
      <c r="B969" s="2" t="s">
        <v>31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3.18</v>
      </c>
      <c r="H969" s="2" t="s">
        <v>12</v>
      </c>
    </row>
    <row r="970" spans="1:8" x14ac:dyDescent="0.3">
      <c r="A970" s="1">
        <v>0.44774305555556337</v>
      </c>
      <c r="B970" s="2" t="s">
        <v>31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3.1900000000000004</v>
      </c>
      <c r="H970" s="2" t="s">
        <v>12</v>
      </c>
    </row>
    <row r="971" spans="1:8" x14ac:dyDescent="0.3">
      <c r="A971" s="1">
        <v>0.44780092592593368</v>
      </c>
      <c r="B971" s="2" t="s">
        <v>31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3.1900000000000004</v>
      </c>
      <c r="H971" s="2" t="s">
        <v>12</v>
      </c>
    </row>
    <row r="972" spans="1:8" x14ac:dyDescent="0.3">
      <c r="A972" s="1">
        <v>0.44784722222223006</v>
      </c>
      <c r="B972" s="2" t="s">
        <v>31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3.18</v>
      </c>
      <c r="H972" s="2" t="s">
        <v>12</v>
      </c>
    </row>
    <row r="973" spans="1:8" x14ac:dyDescent="0.3">
      <c r="A973" s="1">
        <v>0.44790509259260036</v>
      </c>
      <c r="B973" s="2" t="s">
        <v>31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3.1900000000000004</v>
      </c>
      <c r="H973" s="2" t="s">
        <v>12</v>
      </c>
    </row>
    <row r="974" spans="1:8" x14ac:dyDescent="0.3">
      <c r="A974" s="1">
        <v>0.44795138888889674</v>
      </c>
      <c r="B974" s="2" t="s">
        <v>31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3.1900000000000004</v>
      </c>
      <c r="H974" s="2" t="s">
        <v>12</v>
      </c>
    </row>
    <row r="975" spans="1:8" x14ac:dyDescent="0.3">
      <c r="A975" s="1">
        <v>0.44800925925926705</v>
      </c>
      <c r="B975" s="2" t="s">
        <v>31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3.18</v>
      </c>
      <c r="H975" s="2" t="s">
        <v>12</v>
      </c>
    </row>
    <row r="976" spans="1:8" x14ac:dyDescent="0.3">
      <c r="A976" s="1">
        <v>0.44805555555556342</v>
      </c>
      <c r="B976" s="2" t="s">
        <v>31</v>
      </c>
      <c r="C976" s="2" t="s">
        <v>13</v>
      </c>
      <c r="D976" s="2" t="s">
        <v>9</v>
      </c>
      <c r="E976" s="2" t="s">
        <v>10</v>
      </c>
      <c r="F976" s="2" t="s">
        <v>11</v>
      </c>
      <c r="G976">
        <v>3.1900000000000004</v>
      </c>
      <c r="H976" s="2" t="s">
        <v>12</v>
      </c>
    </row>
    <row r="977" spans="1:8" x14ac:dyDescent="0.3">
      <c r="A977" s="1">
        <v>0.44811342592593373</v>
      </c>
      <c r="B977" s="2" t="s">
        <v>31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3.1900000000000004</v>
      </c>
      <c r="H977" s="2" t="s">
        <v>12</v>
      </c>
    </row>
    <row r="978" spans="1:8" x14ac:dyDescent="0.3">
      <c r="A978" s="1">
        <v>0.44815972222223011</v>
      </c>
      <c r="B978" s="2" t="s">
        <v>31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3.18</v>
      </c>
      <c r="H978" s="2" t="s">
        <v>12</v>
      </c>
    </row>
    <row r="979" spans="1:8" x14ac:dyDescent="0.3">
      <c r="A979" s="1">
        <v>0.44821759259260041</v>
      </c>
      <c r="B979" s="2" t="s">
        <v>31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3.1900000000000004</v>
      </c>
      <c r="H979" s="2" t="s">
        <v>12</v>
      </c>
    </row>
    <row r="980" spans="1:8" x14ac:dyDescent="0.3">
      <c r="A980" s="1">
        <v>0.44826388888889679</v>
      </c>
      <c r="B980" s="2" t="s">
        <v>31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3.1900000000000004</v>
      </c>
      <c r="H980" s="2" t="s">
        <v>12</v>
      </c>
    </row>
    <row r="981" spans="1:8" x14ac:dyDescent="0.3">
      <c r="A981" s="1">
        <v>0.44832175925926709</v>
      </c>
      <c r="B981" s="2" t="s">
        <v>31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3.18</v>
      </c>
      <c r="H981" s="2" t="s">
        <v>12</v>
      </c>
    </row>
    <row r="982" spans="1:8" x14ac:dyDescent="0.3">
      <c r="A982" s="1">
        <v>0.44836805555556347</v>
      </c>
      <c r="B982" s="2" t="s">
        <v>31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3.1900000000000004</v>
      </c>
      <c r="H982" s="2" t="s">
        <v>12</v>
      </c>
    </row>
    <row r="983" spans="1:8" x14ac:dyDescent="0.3">
      <c r="A983" s="1">
        <v>0.44842592592593378</v>
      </c>
      <c r="B983" s="2" t="s">
        <v>31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3.1900000000000004</v>
      </c>
      <c r="H983" s="2" t="s">
        <v>12</v>
      </c>
    </row>
    <row r="984" spans="1:8" x14ac:dyDescent="0.3">
      <c r="A984" s="1">
        <v>0.44847222222223015</v>
      </c>
      <c r="B984" s="2" t="s">
        <v>31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3.18</v>
      </c>
      <c r="H984" s="2" t="s">
        <v>12</v>
      </c>
    </row>
    <row r="985" spans="1:8" x14ac:dyDescent="0.3">
      <c r="A985" s="1">
        <v>0.44853009259260046</v>
      </c>
      <c r="B985" s="2" t="s">
        <v>31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3.1900000000000004</v>
      </c>
      <c r="H985" s="2" t="s">
        <v>12</v>
      </c>
    </row>
    <row r="986" spans="1:8" x14ac:dyDescent="0.3">
      <c r="A986" s="1">
        <v>0.44857638888889684</v>
      </c>
      <c r="B986" s="2" t="s">
        <v>31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3.1900000000000004</v>
      </c>
      <c r="H986" s="2" t="s">
        <v>12</v>
      </c>
    </row>
    <row r="987" spans="1:8" x14ac:dyDescent="0.3">
      <c r="A987" s="1">
        <v>0.44863425925926714</v>
      </c>
      <c r="B987" s="2" t="s">
        <v>31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3.18</v>
      </c>
      <c r="H987" s="2" t="s">
        <v>12</v>
      </c>
    </row>
    <row r="988" spans="1:8" x14ac:dyDescent="0.3">
      <c r="A988" s="1">
        <v>0.44868055555556352</v>
      </c>
      <c r="B988" s="2" t="s">
        <v>31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3.1900000000000004</v>
      </c>
      <c r="H988" s="2" t="s">
        <v>12</v>
      </c>
    </row>
    <row r="989" spans="1:8" x14ac:dyDescent="0.3">
      <c r="A989" s="1">
        <v>0.44873842592593383</v>
      </c>
      <c r="B989" s="2" t="s">
        <v>31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3.1900000000000004</v>
      </c>
      <c r="H989" s="2" t="s">
        <v>12</v>
      </c>
    </row>
    <row r="990" spans="1:8" x14ac:dyDescent="0.3">
      <c r="A990" s="1">
        <v>0.4487847222222302</v>
      </c>
      <c r="B990" s="2" t="s">
        <v>31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3.18</v>
      </c>
      <c r="H990" s="2" t="s">
        <v>12</v>
      </c>
    </row>
    <row r="991" spans="1:8" x14ac:dyDescent="0.3">
      <c r="A991" s="1">
        <v>0.44884259259260051</v>
      </c>
      <c r="B991" s="2" t="s">
        <v>31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3.1900000000000004</v>
      </c>
      <c r="H991" s="2" t="s">
        <v>12</v>
      </c>
    </row>
    <row r="992" spans="1:8" x14ac:dyDescent="0.3">
      <c r="A992" s="1">
        <v>0.44888888888889689</v>
      </c>
      <c r="B992" s="2" t="s">
        <v>31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3.1900000000000004</v>
      </c>
      <c r="H992" s="2" t="s">
        <v>12</v>
      </c>
    </row>
    <row r="993" spans="1:8" x14ac:dyDescent="0.3">
      <c r="A993" s="1">
        <v>0.44894675925926719</v>
      </c>
      <c r="B993" s="2" t="s">
        <v>31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3.18</v>
      </c>
      <c r="H993" s="2" t="s">
        <v>12</v>
      </c>
    </row>
    <row r="994" spans="1:8" x14ac:dyDescent="0.3">
      <c r="A994" s="1">
        <v>0.44899305555556357</v>
      </c>
      <c r="B994" s="2" t="s">
        <v>31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3.1900000000000004</v>
      </c>
      <c r="H994" s="2" t="s">
        <v>12</v>
      </c>
    </row>
    <row r="995" spans="1:8" x14ac:dyDescent="0.3">
      <c r="A995" s="1">
        <v>0.44905092592593387</v>
      </c>
      <c r="B995" s="2" t="s">
        <v>31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3.1900000000000004</v>
      </c>
      <c r="H995" s="2" t="s">
        <v>12</v>
      </c>
    </row>
    <row r="996" spans="1:8" x14ac:dyDescent="0.3">
      <c r="A996" s="1">
        <v>0.44909722222223025</v>
      </c>
      <c r="B996" s="2" t="s">
        <v>31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3.18</v>
      </c>
      <c r="H996" s="2" t="s">
        <v>12</v>
      </c>
    </row>
    <row r="997" spans="1:8" x14ac:dyDescent="0.3">
      <c r="A997" s="1">
        <v>0.44915509259260056</v>
      </c>
      <c r="B997" s="2" t="s">
        <v>31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3.1900000000000004</v>
      </c>
      <c r="H997" s="2" t="s">
        <v>12</v>
      </c>
    </row>
    <row r="998" spans="1:8" x14ac:dyDescent="0.3">
      <c r="A998" s="1">
        <v>0.44920138888889694</v>
      </c>
      <c r="B998" s="2" t="s">
        <v>31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3.18</v>
      </c>
      <c r="H998" s="2" t="s">
        <v>12</v>
      </c>
    </row>
    <row r="999" spans="1:8" x14ac:dyDescent="0.3">
      <c r="A999" s="1">
        <v>0.44925925925926724</v>
      </c>
      <c r="B999" s="2" t="s">
        <v>31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3.1900000000000004</v>
      </c>
      <c r="H999" s="2" t="s">
        <v>12</v>
      </c>
    </row>
    <row r="1000" spans="1:8" x14ac:dyDescent="0.3">
      <c r="A1000" s="1">
        <v>0.44930555555556362</v>
      </c>
      <c r="B1000" s="2" t="s">
        <v>31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3.1900000000000004</v>
      </c>
      <c r="H1000" s="2" t="s">
        <v>12</v>
      </c>
    </row>
    <row r="1001" spans="1:8" x14ac:dyDescent="0.3">
      <c r="A1001" s="1">
        <v>0.44936342592593392</v>
      </c>
      <c r="B1001" s="2" t="s">
        <v>31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3.18</v>
      </c>
      <c r="H1001" s="2" t="s">
        <v>12</v>
      </c>
    </row>
    <row r="1002" spans="1:8" x14ac:dyDescent="0.3">
      <c r="A1002" s="1">
        <v>0.4494097222222303</v>
      </c>
      <c r="B1002" s="2" t="s">
        <v>31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3.1900000000000004</v>
      </c>
      <c r="H1002" s="2" t="s">
        <v>12</v>
      </c>
    </row>
    <row r="1003" spans="1:8" x14ac:dyDescent="0.3">
      <c r="A1003" s="1">
        <v>0.44946759259260061</v>
      </c>
      <c r="B1003" s="2" t="s">
        <v>31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3.1900000000000004</v>
      </c>
      <c r="H1003" s="2" t="s">
        <v>12</v>
      </c>
    </row>
    <row r="1004" spans="1:8" x14ac:dyDescent="0.3">
      <c r="A1004" s="1">
        <v>0.44951388888889698</v>
      </c>
      <c r="B1004" s="2" t="s">
        <v>31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3.18</v>
      </c>
      <c r="H1004" s="2" t="s">
        <v>12</v>
      </c>
    </row>
    <row r="1005" spans="1:8" x14ac:dyDescent="0.3">
      <c r="A1005" s="1">
        <v>0.44957175925926729</v>
      </c>
      <c r="B1005" s="2" t="s">
        <v>31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3.1900000000000004</v>
      </c>
      <c r="H1005" s="2" t="s">
        <v>12</v>
      </c>
    </row>
    <row r="1006" spans="1:8" x14ac:dyDescent="0.3">
      <c r="A1006" s="1">
        <v>0.44961805555556367</v>
      </c>
      <c r="B1006" s="2" t="s">
        <v>31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3.1900000000000004</v>
      </c>
      <c r="H1006" s="2" t="s">
        <v>12</v>
      </c>
    </row>
    <row r="1007" spans="1:8" x14ac:dyDescent="0.3">
      <c r="A1007" s="1">
        <v>0.44967592592593397</v>
      </c>
      <c r="B1007" s="2" t="s">
        <v>31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3.18</v>
      </c>
      <c r="H1007" s="2" t="s">
        <v>12</v>
      </c>
    </row>
    <row r="1008" spans="1:8" x14ac:dyDescent="0.3">
      <c r="A1008" s="1">
        <v>0.44972222222223035</v>
      </c>
      <c r="B1008" s="2" t="s">
        <v>31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3.1900000000000004</v>
      </c>
      <c r="H1008" s="2" t="s">
        <v>12</v>
      </c>
    </row>
    <row r="1009" spans="1:8" x14ac:dyDescent="0.3">
      <c r="A1009" s="1">
        <v>0.44978009259260066</v>
      </c>
      <c r="B1009" s="2" t="s">
        <v>31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3.1900000000000004</v>
      </c>
      <c r="H1009" s="2" t="s">
        <v>12</v>
      </c>
    </row>
    <row r="1010" spans="1:8" x14ac:dyDescent="0.3">
      <c r="A1010" s="1">
        <v>0.44982638888889703</v>
      </c>
      <c r="B1010" s="2" t="s">
        <v>31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3.18</v>
      </c>
      <c r="H1010" s="2" t="s">
        <v>12</v>
      </c>
    </row>
    <row r="1011" spans="1:8" x14ac:dyDescent="0.3">
      <c r="A1011" s="1">
        <v>0.44988425925926734</v>
      </c>
      <c r="B1011" s="2" t="s">
        <v>31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3.1900000000000004</v>
      </c>
      <c r="H1011" s="2" t="s">
        <v>12</v>
      </c>
    </row>
    <row r="1012" spans="1:8" x14ac:dyDescent="0.3">
      <c r="A1012" s="1">
        <v>0.44993055555556372</v>
      </c>
      <c r="B1012" s="2" t="s">
        <v>31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3.1900000000000004</v>
      </c>
      <c r="H1012" s="2" t="s">
        <v>12</v>
      </c>
    </row>
    <row r="1013" spans="1:8" x14ac:dyDescent="0.3">
      <c r="A1013" s="1">
        <v>0.44998842592593402</v>
      </c>
      <c r="B1013" s="2" t="s">
        <v>31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3.18</v>
      </c>
      <c r="H1013" s="2" t="s">
        <v>12</v>
      </c>
    </row>
    <row r="1014" spans="1:8" x14ac:dyDescent="0.3">
      <c r="A1014" s="1">
        <v>0.4500347222222304</v>
      </c>
      <c r="B1014" s="2" t="s">
        <v>31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3.1900000000000004</v>
      </c>
      <c r="H1014" s="2" t="s">
        <v>12</v>
      </c>
    </row>
    <row r="1015" spans="1:8" x14ac:dyDescent="0.3">
      <c r="A1015" s="1">
        <v>0.4500925925926007</v>
      </c>
      <c r="B1015" s="2" t="s">
        <v>31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3.1900000000000004</v>
      </c>
      <c r="H1015" s="2" t="s">
        <v>12</v>
      </c>
    </row>
    <row r="1016" spans="1:8" x14ac:dyDescent="0.3">
      <c r="A1016" s="1">
        <v>0.45013888888889708</v>
      </c>
      <c r="B1016" s="2" t="s">
        <v>31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3.18</v>
      </c>
      <c r="H1016" s="2" t="s">
        <v>12</v>
      </c>
    </row>
    <row r="1017" spans="1:8" x14ac:dyDescent="0.3">
      <c r="A1017" s="1">
        <v>0.45019675925926739</v>
      </c>
      <c r="B1017" s="2" t="s">
        <v>31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3.1900000000000004</v>
      </c>
      <c r="H1017" s="2" t="s">
        <v>12</v>
      </c>
    </row>
    <row r="1018" spans="1:8" x14ac:dyDescent="0.3">
      <c r="A1018" s="1">
        <v>0.45024305555556376</v>
      </c>
      <c r="B1018" s="2" t="s">
        <v>31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3.1900000000000004</v>
      </c>
      <c r="H1018" s="2" t="s">
        <v>12</v>
      </c>
    </row>
    <row r="1019" spans="1:8" x14ac:dyDescent="0.3">
      <c r="A1019" s="1">
        <v>0.45030092592593407</v>
      </c>
      <c r="B1019" s="2" t="s">
        <v>31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3.18</v>
      </c>
      <c r="H1019" s="2" t="s">
        <v>12</v>
      </c>
    </row>
    <row r="1020" spans="1:8" x14ac:dyDescent="0.3">
      <c r="A1020" s="1">
        <v>0.45034722222223045</v>
      </c>
      <c r="B1020" s="2" t="s">
        <v>31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3.1900000000000004</v>
      </c>
      <c r="H1020" s="2" t="s">
        <v>12</v>
      </c>
    </row>
    <row r="1021" spans="1:8" x14ac:dyDescent="0.3">
      <c r="A1021" s="1">
        <v>0.45040509259260075</v>
      </c>
      <c r="B1021" s="2" t="s">
        <v>31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3.1900000000000004</v>
      </c>
      <c r="H1021" s="2" t="s">
        <v>12</v>
      </c>
    </row>
    <row r="1022" spans="1:8" x14ac:dyDescent="0.3">
      <c r="A1022" s="1">
        <v>0.45045138888889713</v>
      </c>
      <c r="B1022" s="2" t="s">
        <v>31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3.18</v>
      </c>
      <c r="H1022" s="2" t="s">
        <v>12</v>
      </c>
    </row>
    <row r="1023" spans="1:8" x14ac:dyDescent="0.3">
      <c r="A1023" s="1">
        <v>0.45050925925926744</v>
      </c>
      <c r="B1023" s="2" t="s">
        <v>31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3.1900000000000004</v>
      </c>
      <c r="H1023" s="2" t="s">
        <v>12</v>
      </c>
    </row>
    <row r="1024" spans="1:8" x14ac:dyDescent="0.3">
      <c r="A1024" s="1">
        <v>0.45055555555556381</v>
      </c>
      <c r="B1024" s="2" t="s">
        <v>31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3.1900000000000004</v>
      </c>
      <c r="H1024" s="2" t="s">
        <v>12</v>
      </c>
    </row>
    <row r="1025" spans="1:8" x14ac:dyDescent="0.3">
      <c r="A1025" s="1">
        <v>0.45061342592593412</v>
      </c>
      <c r="B1025" s="2" t="s">
        <v>31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3.18</v>
      </c>
      <c r="H1025" s="2" t="s">
        <v>12</v>
      </c>
    </row>
    <row r="1026" spans="1:8" x14ac:dyDescent="0.3">
      <c r="A1026" s="1">
        <v>0.4506597222222305</v>
      </c>
      <c r="B1026" s="2" t="s">
        <v>31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3.1900000000000004</v>
      </c>
      <c r="H1026" s="2" t="s">
        <v>12</v>
      </c>
    </row>
    <row r="1027" spans="1:8" x14ac:dyDescent="0.3">
      <c r="A1027" s="1">
        <v>0.4507175925926008</v>
      </c>
      <c r="B1027" s="2" t="s">
        <v>31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3.1900000000000004</v>
      </c>
      <c r="H1027" s="2" t="s">
        <v>12</v>
      </c>
    </row>
    <row r="1028" spans="1:8" x14ac:dyDescent="0.3">
      <c r="A1028" s="1">
        <v>0.45076388888889718</v>
      </c>
      <c r="B1028" s="2" t="s">
        <v>31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3.18</v>
      </c>
      <c r="H1028" s="2" t="s">
        <v>12</v>
      </c>
    </row>
    <row r="1029" spans="1:8" x14ac:dyDescent="0.3">
      <c r="A1029" s="1">
        <v>0.45082175925926748</v>
      </c>
      <c r="B1029" s="2" t="s">
        <v>31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3.1900000000000004</v>
      </c>
      <c r="H1029" s="2" t="s">
        <v>12</v>
      </c>
    </row>
    <row r="1030" spans="1:8" x14ac:dyDescent="0.3">
      <c r="A1030" s="1">
        <v>0.45086805555556386</v>
      </c>
      <c r="B1030" s="2" t="s">
        <v>31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3.1900000000000004</v>
      </c>
      <c r="H1030" s="2" t="s">
        <v>12</v>
      </c>
    </row>
    <row r="1031" spans="1:8" x14ac:dyDescent="0.3">
      <c r="A1031" s="1">
        <v>0.45092592592593417</v>
      </c>
      <c r="B1031" s="2" t="s">
        <v>31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3.18</v>
      </c>
      <c r="H1031" s="2" t="s">
        <v>12</v>
      </c>
    </row>
    <row r="1032" spans="1:8" x14ac:dyDescent="0.3">
      <c r="A1032" s="1">
        <v>0.45097222222223055</v>
      </c>
      <c r="B1032" s="2" t="s">
        <v>31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3.1900000000000004</v>
      </c>
      <c r="H1032" s="2" t="s">
        <v>12</v>
      </c>
    </row>
    <row r="1033" spans="1:8" x14ac:dyDescent="0.3">
      <c r="A1033" s="1">
        <v>0.45103009259260085</v>
      </c>
      <c r="B1033" s="2" t="s">
        <v>31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3.1900000000000004</v>
      </c>
      <c r="H1033" s="2" t="s">
        <v>12</v>
      </c>
    </row>
    <row r="1034" spans="1:8" x14ac:dyDescent="0.3">
      <c r="A1034" s="1">
        <v>0.45107638888889723</v>
      </c>
      <c r="B1034" s="2" t="s">
        <v>31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3.18</v>
      </c>
      <c r="H1034" s="2" t="s">
        <v>12</v>
      </c>
    </row>
    <row r="1035" spans="1:8" x14ac:dyDescent="0.3">
      <c r="A1035" s="1">
        <v>0.45113425925926753</v>
      </c>
      <c r="B1035" s="2" t="s">
        <v>31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3.1900000000000004</v>
      </c>
      <c r="H1035" s="2" t="s">
        <v>12</v>
      </c>
    </row>
    <row r="1036" spans="1:8" x14ac:dyDescent="0.3">
      <c r="A1036" s="1">
        <v>0.45118055555556391</v>
      </c>
      <c r="B1036" s="2" t="s">
        <v>31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3.1900000000000004</v>
      </c>
      <c r="H1036" s="2" t="s">
        <v>12</v>
      </c>
    </row>
    <row r="1037" spans="1:8" x14ac:dyDescent="0.3">
      <c r="A1037" s="1">
        <v>0.45123842592593422</v>
      </c>
      <c r="B1037" s="2" t="s">
        <v>31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3.18</v>
      </c>
      <c r="H1037" s="2" t="s">
        <v>12</v>
      </c>
    </row>
    <row r="1038" spans="1:8" x14ac:dyDescent="0.3">
      <c r="A1038" s="1">
        <v>0.45128472222223059</v>
      </c>
      <c r="B1038" s="2" t="s">
        <v>31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3.1900000000000004</v>
      </c>
      <c r="H1038" s="2" t="s">
        <v>12</v>
      </c>
    </row>
    <row r="1039" spans="1:8" x14ac:dyDescent="0.3">
      <c r="A1039" s="1">
        <v>0.4513425925926009</v>
      </c>
      <c r="B1039" s="2" t="s">
        <v>31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3.1900000000000004</v>
      </c>
      <c r="H1039" s="2" t="s">
        <v>12</v>
      </c>
    </row>
    <row r="1040" spans="1:8" x14ac:dyDescent="0.3">
      <c r="A1040" s="1">
        <v>0.45138888888889728</v>
      </c>
      <c r="B1040" s="2" t="s">
        <v>31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3.18</v>
      </c>
      <c r="H1040" s="2" t="s">
        <v>12</v>
      </c>
    </row>
    <row r="1041" spans="1:8" x14ac:dyDescent="0.3">
      <c r="A1041" s="1">
        <v>0.45144675925926758</v>
      </c>
      <c r="B1041" s="2" t="s">
        <v>31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3.1900000000000004</v>
      </c>
      <c r="H1041" s="2" t="s">
        <v>12</v>
      </c>
    </row>
    <row r="1042" spans="1:8" x14ac:dyDescent="0.3">
      <c r="A1042" s="1">
        <v>0.45149305555556396</v>
      </c>
      <c r="B1042" s="2" t="s">
        <v>31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3.1900000000000004</v>
      </c>
      <c r="H1042" s="2" t="s">
        <v>12</v>
      </c>
    </row>
    <row r="1043" spans="1:8" x14ac:dyDescent="0.3">
      <c r="A1043" s="1">
        <v>0.45155092592593427</v>
      </c>
      <c r="B1043" s="2" t="s">
        <v>31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3.18</v>
      </c>
      <c r="H1043" s="2" t="s">
        <v>12</v>
      </c>
    </row>
    <row r="1044" spans="1:8" x14ac:dyDescent="0.3">
      <c r="A1044" s="1">
        <v>0.45159722222223064</v>
      </c>
      <c r="B1044" s="2" t="s">
        <v>31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3.1900000000000004</v>
      </c>
      <c r="H1044" s="2" t="s">
        <v>12</v>
      </c>
    </row>
    <row r="1045" spans="1:8" x14ac:dyDescent="0.3">
      <c r="A1045" s="1">
        <v>0.45165509259260095</v>
      </c>
      <c r="B1045" s="2" t="s">
        <v>31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3.1900000000000004</v>
      </c>
      <c r="H1045" s="2" t="s">
        <v>12</v>
      </c>
    </row>
    <row r="1046" spans="1:8" x14ac:dyDescent="0.3">
      <c r="A1046" s="1">
        <v>0.45170138888889733</v>
      </c>
      <c r="B1046" s="2" t="s">
        <v>31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3.18</v>
      </c>
      <c r="H1046" s="2" t="s">
        <v>12</v>
      </c>
    </row>
    <row r="1047" spans="1:8" x14ac:dyDescent="0.3">
      <c r="A1047" s="1">
        <v>0.45175925925926763</v>
      </c>
      <c r="B1047" s="2" t="s">
        <v>31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3.1900000000000004</v>
      </c>
      <c r="H1047" s="2" t="s">
        <v>12</v>
      </c>
    </row>
    <row r="1048" spans="1:8" x14ac:dyDescent="0.3">
      <c r="A1048" s="1">
        <v>0.45180555555556401</v>
      </c>
      <c r="B1048" s="2" t="s">
        <v>31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3.1900000000000004</v>
      </c>
      <c r="H1048" s="2" t="s">
        <v>12</v>
      </c>
    </row>
    <row r="1049" spans="1:8" x14ac:dyDescent="0.3">
      <c r="A1049" s="1">
        <v>0.45186342592593431</v>
      </c>
      <c r="B1049" s="2" t="s">
        <v>31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3.18</v>
      </c>
      <c r="H1049" s="2" t="s">
        <v>12</v>
      </c>
    </row>
    <row r="1050" spans="1:8" x14ac:dyDescent="0.3">
      <c r="A1050" s="1">
        <v>0.45190972222223069</v>
      </c>
      <c r="B1050" s="2" t="s">
        <v>31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3.1900000000000004</v>
      </c>
      <c r="H1050" s="2" t="s">
        <v>12</v>
      </c>
    </row>
    <row r="1051" spans="1:8" x14ac:dyDescent="0.3">
      <c r="A1051" s="1">
        <v>0.451967592592601</v>
      </c>
      <c r="B1051" s="2" t="s">
        <v>31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3.1900000000000004</v>
      </c>
      <c r="H1051" s="2" t="s">
        <v>12</v>
      </c>
    </row>
    <row r="1052" spans="1:8" x14ac:dyDescent="0.3">
      <c r="A1052" s="1">
        <v>0.45201388888889737</v>
      </c>
      <c r="B1052" s="2" t="s">
        <v>31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3.18</v>
      </c>
      <c r="H1052" s="2" t="s">
        <v>12</v>
      </c>
    </row>
    <row r="1053" spans="1:8" x14ac:dyDescent="0.3">
      <c r="A1053" s="1">
        <v>0.45207175925926768</v>
      </c>
      <c r="B1053" s="2" t="s">
        <v>31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3.1900000000000004</v>
      </c>
      <c r="H1053" s="2" t="s">
        <v>12</v>
      </c>
    </row>
    <row r="1054" spans="1:8" x14ac:dyDescent="0.3">
      <c r="A1054" s="1">
        <v>0.45211805555556406</v>
      </c>
      <c r="B1054" s="2" t="s">
        <v>31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3.1900000000000004</v>
      </c>
      <c r="H1054" s="2" t="s">
        <v>12</v>
      </c>
    </row>
    <row r="1055" spans="1:8" x14ac:dyDescent="0.3">
      <c r="A1055" s="1">
        <v>0.45217592592593436</v>
      </c>
      <c r="B1055" s="2" t="s">
        <v>31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3.18</v>
      </c>
      <c r="H1055" s="2" t="s">
        <v>12</v>
      </c>
    </row>
    <row r="1056" spans="1:8" x14ac:dyDescent="0.3">
      <c r="A1056" s="1">
        <v>0.45222222222223074</v>
      </c>
      <c r="B1056" s="2" t="s">
        <v>31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3.1900000000000004</v>
      </c>
      <c r="H1056" s="2" t="s">
        <v>12</v>
      </c>
    </row>
    <row r="1057" spans="1:8" x14ac:dyDescent="0.3">
      <c r="A1057" s="1">
        <v>0.45228009259260105</v>
      </c>
      <c r="B1057" s="2" t="s">
        <v>31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3.1900000000000004</v>
      </c>
      <c r="H1057" s="2" t="s">
        <v>12</v>
      </c>
    </row>
    <row r="1058" spans="1:8" x14ac:dyDescent="0.3">
      <c r="A1058" s="1">
        <v>0.45232638888889742</v>
      </c>
      <c r="B1058" s="2" t="s">
        <v>31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3.18</v>
      </c>
      <c r="H1058" s="2" t="s">
        <v>12</v>
      </c>
    </row>
    <row r="1059" spans="1:8" x14ac:dyDescent="0.3">
      <c r="A1059" s="1">
        <v>0.45238425925926773</v>
      </c>
      <c r="B1059" s="2" t="s">
        <v>31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3.1900000000000004</v>
      </c>
      <c r="H1059" s="2" t="s">
        <v>12</v>
      </c>
    </row>
    <row r="1060" spans="1:8" x14ac:dyDescent="0.3">
      <c r="A1060" s="1">
        <v>0.45243055555556411</v>
      </c>
      <c r="B1060" s="2" t="s">
        <v>31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3.1900000000000004</v>
      </c>
      <c r="H1060" s="2" t="s">
        <v>12</v>
      </c>
    </row>
    <row r="1061" spans="1:8" x14ac:dyDescent="0.3">
      <c r="A1061" s="1">
        <v>0.45248842592593441</v>
      </c>
      <c r="B1061" s="2" t="s">
        <v>31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3.18</v>
      </c>
      <c r="H1061" s="2" t="s">
        <v>12</v>
      </c>
    </row>
    <row r="1062" spans="1:8" x14ac:dyDescent="0.3">
      <c r="A1062" s="1">
        <v>0.45253472222223079</v>
      </c>
      <c r="B1062" s="2" t="s">
        <v>31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3.1900000000000004</v>
      </c>
      <c r="H1062" s="2" t="s">
        <v>12</v>
      </c>
    </row>
    <row r="1063" spans="1:8" x14ac:dyDescent="0.3">
      <c r="A1063" s="1">
        <v>0.4525925925926011</v>
      </c>
      <c r="B1063" s="2" t="s">
        <v>31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3.1900000000000004</v>
      </c>
      <c r="H1063" s="2" t="s">
        <v>12</v>
      </c>
    </row>
    <row r="1064" spans="1:8" x14ac:dyDescent="0.3">
      <c r="A1064" s="1">
        <v>0.45263888888889747</v>
      </c>
      <c r="B1064" s="2" t="s">
        <v>31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3.18</v>
      </c>
      <c r="H1064" s="2" t="s">
        <v>12</v>
      </c>
    </row>
    <row r="1065" spans="1:8" x14ac:dyDescent="0.3">
      <c r="A1065" s="1">
        <v>0.45269675925926778</v>
      </c>
      <c r="B1065" s="2" t="s">
        <v>31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3.1900000000000004</v>
      </c>
      <c r="H1065" s="2" t="s">
        <v>12</v>
      </c>
    </row>
    <row r="1066" spans="1:8" x14ac:dyDescent="0.3">
      <c r="A1066" s="1">
        <v>0.45274305555556416</v>
      </c>
      <c r="B1066" s="2" t="s">
        <v>31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3.1900000000000004</v>
      </c>
      <c r="H1066" s="2" t="s">
        <v>12</v>
      </c>
    </row>
    <row r="1067" spans="1:8" x14ac:dyDescent="0.3">
      <c r="A1067" s="1">
        <v>0.45280092592593446</v>
      </c>
      <c r="B1067" s="2" t="s">
        <v>31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3.18</v>
      </c>
      <c r="H1067" s="2" t="s">
        <v>12</v>
      </c>
    </row>
    <row r="1068" spans="1:8" x14ac:dyDescent="0.3">
      <c r="A1068" s="1">
        <v>0.45284722222223084</v>
      </c>
      <c r="B1068" s="2" t="s">
        <v>31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3.1900000000000004</v>
      </c>
      <c r="H1068" s="2" t="s">
        <v>12</v>
      </c>
    </row>
    <row r="1069" spans="1:8" x14ac:dyDescent="0.3">
      <c r="A1069" s="1">
        <v>0.45290509259260114</v>
      </c>
      <c r="B1069" s="2" t="s">
        <v>31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3.1900000000000004</v>
      </c>
      <c r="H1069" s="2" t="s">
        <v>12</v>
      </c>
    </row>
    <row r="1070" spans="1:8" x14ac:dyDescent="0.3">
      <c r="A1070" s="1">
        <v>0.45295138888889752</v>
      </c>
      <c r="B1070" s="2" t="s">
        <v>31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3.18</v>
      </c>
      <c r="H1070" s="2" t="s">
        <v>12</v>
      </c>
    </row>
    <row r="1071" spans="1:8" x14ac:dyDescent="0.3">
      <c r="A1071" s="1">
        <v>0.45300925925926783</v>
      </c>
      <c r="B1071" s="2" t="s">
        <v>31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3.1900000000000004</v>
      </c>
      <c r="H1071" s="2" t="s">
        <v>12</v>
      </c>
    </row>
    <row r="1072" spans="1:8" x14ac:dyDescent="0.3">
      <c r="A1072" s="1">
        <v>0.4530555555555642</v>
      </c>
      <c r="B1072" s="2" t="s">
        <v>31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3.1900000000000004</v>
      </c>
      <c r="H1072" s="2" t="s">
        <v>12</v>
      </c>
    </row>
    <row r="1073" spans="1:8" x14ac:dyDescent="0.3">
      <c r="A1073" s="1">
        <v>0.45311342592593451</v>
      </c>
      <c r="B1073" s="2" t="s">
        <v>31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3.18</v>
      </c>
      <c r="H1073" s="2" t="s">
        <v>12</v>
      </c>
    </row>
    <row r="1074" spans="1:8" x14ac:dyDescent="0.3">
      <c r="A1074" s="1">
        <v>0.45315972222223089</v>
      </c>
      <c r="B1074" s="2" t="s">
        <v>31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3.1900000000000004</v>
      </c>
      <c r="H1074" s="2" t="s">
        <v>12</v>
      </c>
    </row>
    <row r="1075" spans="1:8" x14ac:dyDescent="0.3">
      <c r="A1075" s="1">
        <v>0.45321759259260119</v>
      </c>
      <c r="B1075" s="2" t="s">
        <v>31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3.1900000000000004</v>
      </c>
      <c r="H1075" s="2" t="s">
        <v>12</v>
      </c>
    </row>
    <row r="1076" spans="1:8" x14ac:dyDescent="0.3">
      <c r="A1076" s="1">
        <v>0.45326388888889757</v>
      </c>
      <c r="B1076" s="2" t="s">
        <v>31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3.18</v>
      </c>
      <c r="H1076" s="2" t="s">
        <v>12</v>
      </c>
    </row>
    <row r="1077" spans="1:8" x14ac:dyDescent="0.3">
      <c r="A1077" s="1">
        <v>0.45332175925926788</v>
      </c>
      <c r="B1077" s="2" t="s">
        <v>31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3.1900000000000004</v>
      </c>
      <c r="H1077" s="2" t="s">
        <v>12</v>
      </c>
    </row>
    <row r="1078" spans="1:8" x14ac:dyDescent="0.3">
      <c r="A1078" s="1">
        <v>0.45336805555556425</v>
      </c>
      <c r="B1078" s="2" t="s">
        <v>31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3.1900000000000004</v>
      </c>
      <c r="H1078" s="2" t="s">
        <v>12</v>
      </c>
    </row>
    <row r="1079" spans="1:8" x14ac:dyDescent="0.3">
      <c r="A1079" s="1">
        <v>0.45342592592593456</v>
      </c>
      <c r="B1079" s="2" t="s">
        <v>31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3.18</v>
      </c>
      <c r="H1079" s="2" t="s">
        <v>12</v>
      </c>
    </row>
    <row r="1080" spans="1:8" x14ac:dyDescent="0.3">
      <c r="A1080" s="1">
        <v>0.45347222222223094</v>
      </c>
      <c r="B1080" s="2" t="s">
        <v>31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3.1900000000000004</v>
      </c>
      <c r="H1080" s="2" t="s">
        <v>12</v>
      </c>
    </row>
    <row r="1081" spans="1:8" x14ac:dyDescent="0.3">
      <c r="A1081" s="1">
        <v>0.45353009259260124</v>
      </c>
      <c r="B1081" s="2" t="s">
        <v>31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3.1900000000000004</v>
      </c>
      <c r="H1081" s="2" t="s">
        <v>12</v>
      </c>
    </row>
    <row r="1082" spans="1:8" x14ac:dyDescent="0.3">
      <c r="A1082" s="1">
        <v>0.45357638888889762</v>
      </c>
      <c r="B1082" s="2" t="s">
        <v>31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3.18</v>
      </c>
      <c r="H1082" s="2" t="s">
        <v>12</v>
      </c>
    </row>
    <row r="1083" spans="1:8" x14ac:dyDescent="0.3">
      <c r="A1083" s="1">
        <v>0.45363425925926792</v>
      </c>
      <c r="B1083" s="2" t="s">
        <v>31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3.1900000000000004</v>
      </c>
      <c r="H1083" s="2" t="s">
        <v>12</v>
      </c>
    </row>
    <row r="1084" spans="1:8" x14ac:dyDescent="0.3">
      <c r="A1084" s="1">
        <v>0.4536805555555643</v>
      </c>
      <c r="B1084" s="2" t="s">
        <v>31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3.1900000000000004</v>
      </c>
      <c r="H1084" s="2" t="s">
        <v>12</v>
      </c>
    </row>
    <row r="1085" spans="1:8" x14ac:dyDescent="0.3">
      <c r="A1085" s="1">
        <v>0.45373842592593461</v>
      </c>
      <c r="B1085" s="2" t="s">
        <v>31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3.18</v>
      </c>
      <c r="H1085" s="2" t="s">
        <v>12</v>
      </c>
    </row>
    <row r="1086" spans="1:8" x14ac:dyDescent="0.3">
      <c r="A1086" s="1">
        <v>0.45378472222223099</v>
      </c>
      <c r="B1086" s="2" t="s">
        <v>31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3.1900000000000004</v>
      </c>
      <c r="H1086" s="2" t="s">
        <v>12</v>
      </c>
    </row>
    <row r="1087" spans="1:8" x14ac:dyDescent="0.3">
      <c r="A1087" s="1">
        <v>0.45384259259260129</v>
      </c>
      <c r="B1087" s="2" t="s">
        <v>31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3.1900000000000004</v>
      </c>
      <c r="H1087" s="2" t="s">
        <v>12</v>
      </c>
    </row>
    <row r="1088" spans="1:8" x14ac:dyDescent="0.3">
      <c r="A1088" s="1">
        <v>0.45388888888889767</v>
      </c>
      <c r="B1088" s="2" t="s">
        <v>31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3.18</v>
      </c>
      <c r="H1088" s="2" t="s">
        <v>12</v>
      </c>
    </row>
    <row r="1089" spans="1:8" x14ac:dyDescent="0.3">
      <c r="A1089" s="1">
        <v>0.45394675925926797</v>
      </c>
      <c r="B1089" s="2" t="s">
        <v>31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3.1900000000000004</v>
      </c>
      <c r="H1089" s="2" t="s">
        <v>12</v>
      </c>
    </row>
    <row r="1090" spans="1:8" x14ac:dyDescent="0.3">
      <c r="A1090" s="1">
        <v>0.45399305555556435</v>
      </c>
      <c r="B1090" s="2" t="s">
        <v>31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3.1900000000000004</v>
      </c>
      <c r="H1090" s="2" t="s">
        <v>12</v>
      </c>
    </row>
    <row r="1091" spans="1:8" x14ac:dyDescent="0.3">
      <c r="A1091" s="1">
        <v>0.45405092592593466</v>
      </c>
      <c r="B1091" s="2" t="s">
        <v>31</v>
      </c>
      <c r="C1091" s="2" t="s">
        <v>13</v>
      </c>
      <c r="D1091" s="2" t="s">
        <v>9</v>
      </c>
      <c r="E1091" s="2" t="s">
        <v>10</v>
      </c>
      <c r="F1091" s="2" t="s">
        <v>11</v>
      </c>
      <c r="G1091">
        <v>3.18</v>
      </c>
      <c r="H1091" s="2" t="s">
        <v>12</v>
      </c>
    </row>
    <row r="1092" spans="1:8" x14ac:dyDescent="0.3">
      <c r="A1092" s="1">
        <v>0.45409722222223103</v>
      </c>
      <c r="B1092" s="2" t="s">
        <v>31</v>
      </c>
      <c r="C1092" s="2" t="s">
        <v>13</v>
      </c>
      <c r="D1092" s="2" t="s">
        <v>9</v>
      </c>
      <c r="E1092" s="2" t="s">
        <v>10</v>
      </c>
      <c r="F1092" s="2" t="s">
        <v>11</v>
      </c>
      <c r="G1092">
        <v>3.1900000000000004</v>
      </c>
      <c r="H1092" s="2" t="s">
        <v>12</v>
      </c>
    </row>
    <row r="1093" spans="1:8" x14ac:dyDescent="0.3">
      <c r="A1093" s="1">
        <v>0.45415509259260134</v>
      </c>
      <c r="B1093" s="2" t="s">
        <v>31</v>
      </c>
      <c r="C1093" s="2" t="s">
        <v>13</v>
      </c>
      <c r="D1093" s="2" t="s">
        <v>9</v>
      </c>
      <c r="E1093" s="2" t="s">
        <v>10</v>
      </c>
      <c r="F1093" s="2" t="s">
        <v>11</v>
      </c>
      <c r="G1093">
        <v>3.1900000000000004</v>
      </c>
      <c r="H1093" s="2" t="s">
        <v>12</v>
      </c>
    </row>
    <row r="1094" spans="1:8" x14ac:dyDescent="0.3">
      <c r="A1094" s="1">
        <v>0.45420138888889772</v>
      </c>
      <c r="B1094" s="2" t="s">
        <v>31</v>
      </c>
      <c r="C1094" s="2" t="s">
        <v>13</v>
      </c>
      <c r="D1094" s="2" t="s">
        <v>9</v>
      </c>
      <c r="E1094" s="2" t="s">
        <v>10</v>
      </c>
      <c r="F1094" s="2" t="s">
        <v>11</v>
      </c>
      <c r="G1094">
        <v>3.18</v>
      </c>
      <c r="H1094" s="2" t="s">
        <v>12</v>
      </c>
    </row>
    <row r="1095" spans="1:8" x14ac:dyDescent="0.3">
      <c r="A1095" s="1">
        <v>0.45425925925926802</v>
      </c>
      <c r="B1095" s="2" t="s">
        <v>31</v>
      </c>
      <c r="C1095" s="2" t="s">
        <v>13</v>
      </c>
      <c r="D1095" s="2" t="s">
        <v>9</v>
      </c>
      <c r="E1095" s="2" t="s">
        <v>10</v>
      </c>
      <c r="F1095" s="2" t="s">
        <v>11</v>
      </c>
      <c r="G1095">
        <v>3.1900000000000004</v>
      </c>
      <c r="H1095" s="2" t="s">
        <v>12</v>
      </c>
    </row>
    <row r="1096" spans="1:8" x14ac:dyDescent="0.3">
      <c r="A1096" s="1">
        <v>0.4543055555555644</v>
      </c>
      <c r="B1096" s="2" t="s">
        <v>31</v>
      </c>
      <c r="C1096" s="2" t="s">
        <v>13</v>
      </c>
      <c r="D1096" s="2" t="s">
        <v>9</v>
      </c>
      <c r="E1096" s="2" t="s">
        <v>10</v>
      </c>
      <c r="F1096" s="2" t="s">
        <v>11</v>
      </c>
      <c r="G1096">
        <v>3.1900000000000004</v>
      </c>
      <c r="H1096" s="2" t="s">
        <v>12</v>
      </c>
    </row>
    <row r="1097" spans="1:8" x14ac:dyDescent="0.3">
      <c r="A1097" s="1">
        <v>0.45436342592593471</v>
      </c>
      <c r="B1097" s="2" t="s">
        <v>31</v>
      </c>
      <c r="C1097" s="2" t="s">
        <v>13</v>
      </c>
      <c r="D1097" s="2" t="s">
        <v>9</v>
      </c>
      <c r="E1097" s="2" t="s">
        <v>10</v>
      </c>
      <c r="F1097" s="2" t="s">
        <v>11</v>
      </c>
      <c r="G1097">
        <v>3.18</v>
      </c>
      <c r="H1097" s="2" t="s">
        <v>12</v>
      </c>
    </row>
    <row r="1098" spans="1:8" x14ac:dyDescent="0.3">
      <c r="A1098" s="1">
        <v>0.45440972222223108</v>
      </c>
      <c r="B1098" s="2" t="s">
        <v>31</v>
      </c>
      <c r="C1098" s="2" t="s">
        <v>13</v>
      </c>
      <c r="D1098" s="2" t="s">
        <v>9</v>
      </c>
      <c r="E1098" s="2" t="s">
        <v>10</v>
      </c>
      <c r="F1098" s="2" t="s">
        <v>11</v>
      </c>
      <c r="G1098">
        <v>3.1900000000000004</v>
      </c>
      <c r="H1098" s="2" t="s">
        <v>12</v>
      </c>
    </row>
    <row r="1099" spans="1:8" x14ac:dyDescent="0.3">
      <c r="A1099" s="1">
        <v>0.45446759259260139</v>
      </c>
      <c r="B1099" s="2" t="s">
        <v>31</v>
      </c>
      <c r="C1099" s="2" t="s">
        <v>13</v>
      </c>
      <c r="D1099" s="2" t="s">
        <v>9</v>
      </c>
      <c r="E1099" s="2" t="s">
        <v>10</v>
      </c>
      <c r="F1099" s="2" t="s">
        <v>11</v>
      </c>
      <c r="G1099">
        <v>3.1900000000000004</v>
      </c>
      <c r="H1099" s="2" t="s">
        <v>12</v>
      </c>
    </row>
    <row r="1100" spans="1:8" x14ac:dyDescent="0.3">
      <c r="A1100" s="1">
        <v>0.45451388888889777</v>
      </c>
      <c r="B1100" s="2" t="s">
        <v>31</v>
      </c>
      <c r="C1100" s="2" t="s">
        <v>13</v>
      </c>
      <c r="D1100" s="2" t="s">
        <v>9</v>
      </c>
      <c r="E1100" s="2" t="s">
        <v>10</v>
      </c>
      <c r="F1100" s="2" t="s">
        <v>11</v>
      </c>
      <c r="G1100">
        <v>3.18</v>
      </c>
      <c r="H1100" s="2" t="s">
        <v>12</v>
      </c>
    </row>
    <row r="1101" spans="1:8" x14ac:dyDescent="0.3">
      <c r="A1101" s="1">
        <v>0.45457175925926807</v>
      </c>
      <c r="B1101" s="2" t="s">
        <v>31</v>
      </c>
      <c r="C1101" s="2" t="s">
        <v>13</v>
      </c>
      <c r="D1101" s="2" t="s">
        <v>9</v>
      </c>
      <c r="E1101" s="2" t="s">
        <v>10</v>
      </c>
      <c r="F1101" s="2" t="s">
        <v>11</v>
      </c>
      <c r="G1101">
        <v>3.1900000000000004</v>
      </c>
      <c r="H1101" s="2" t="s">
        <v>12</v>
      </c>
    </row>
    <row r="1102" spans="1:8" x14ac:dyDescent="0.3">
      <c r="A1102" s="1">
        <v>0.45461805555556445</v>
      </c>
      <c r="B1102" s="2" t="s">
        <v>31</v>
      </c>
      <c r="C1102" s="2" t="s">
        <v>13</v>
      </c>
      <c r="D1102" s="2" t="s">
        <v>9</v>
      </c>
      <c r="E1102" s="2" t="s">
        <v>10</v>
      </c>
      <c r="F1102" s="2" t="s">
        <v>11</v>
      </c>
      <c r="G1102">
        <v>3.1900000000000004</v>
      </c>
      <c r="H1102" s="2" t="s">
        <v>12</v>
      </c>
    </row>
    <row r="1103" spans="1:8" x14ac:dyDescent="0.3">
      <c r="A1103" s="1">
        <v>0.45467592592593475</v>
      </c>
      <c r="B1103" s="2" t="s">
        <v>31</v>
      </c>
      <c r="C1103" s="2" t="s">
        <v>13</v>
      </c>
      <c r="D1103" s="2" t="s">
        <v>9</v>
      </c>
      <c r="E1103" s="2" t="s">
        <v>10</v>
      </c>
      <c r="F1103" s="2" t="s">
        <v>11</v>
      </c>
      <c r="G1103">
        <v>3.18</v>
      </c>
      <c r="H1103" s="2" t="s">
        <v>12</v>
      </c>
    </row>
    <row r="1104" spans="1:8" x14ac:dyDescent="0.3">
      <c r="A1104" s="1">
        <v>0.45472222222223113</v>
      </c>
      <c r="B1104" s="2" t="s">
        <v>31</v>
      </c>
      <c r="C1104" s="2" t="s">
        <v>13</v>
      </c>
      <c r="D1104" s="2" t="s">
        <v>9</v>
      </c>
      <c r="E1104" s="2" t="s">
        <v>10</v>
      </c>
      <c r="F1104" s="2" t="s">
        <v>11</v>
      </c>
      <c r="G1104">
        <v>3.1900000000000004</v>
      </c>
      <c r="H1104" s="2" t="s">
        <v>12</v>
      </c>
    </row>
    <row r="1105" spans="1:8" x14ac:dyDescent="0.3">
      <c r="A1105" s="1">
        <v>0.45478009259260144</v>
      </c>
      <c r="B1105" s="2" t="s">
        <v>31</v>
      </c>
      <c r="C1105" s="2" t="s">
        <v>13</v>
      </c>
      <c r="D1105" s="2" t="s">
        <v>9</v>
      </c>
      <c r="E1105" s="2" t="s">
        <v>10</v>
      </c>
      <c r="F1105" s="2" t="s">
        <v>11</v>
      </c>
      <c r="G1105">
        <v>3.1900000000000004</v>
      </c>
      <c r="H1105" s="2" t="s">
        <v>12</v>
      </c>
    </row>
    <row r="1106" spans="1:8" x14ac:dyDescent="0.3">
      <c r="A1106" s="1">
        <v>0.45482638888889781</v>
      </c>
      <c r="B1106" s="2" t="s">
        <v>31</v>
      </c>
      <c r="C1106" s="2" t="s">
        <v>13</v>
      </c>
      <c r="D1106" s="2" t="s">
        <v>9</v>
      </c>
      <c r="E1106" s="2" t="s">
        <v>10</v>
      </c>
      <c r="F1106" s="2" t="s">
        <v>11</v>
      </c>
      <c r="G1106">
        <v>3.18</v>
      </c>
      <c r="H1106" s="2" t="s">
        <v>12</v>
      </c>
    </row>
    <row r="1107" spans="1:8" x14ac:dyDescent="0.3">
      <c r="A1107" s="1">
        <v>0.45488425925926812</v>
      </c>
      <c r="B1107" s="2" t="s">
        <v>31</v>
      </c>
      <c r="C1107" s="2" t="s">
        <v>13</v>
      </c>
      <c r="D1107" s="2" t="s">
        <v>9</v>
      </c>
      <c r="E1107" s="2" t="s">
        <v>10</v>
      </c>
      <c r="F1107" s="2" t="s">
        <v>11</v>
      </c>
      <c r="G1107">
        <v>3.1900000000000004</v>
      </c>
      <c r="H1107" s="2" t="s">
        <v>12</v>
      </c>
    </row>
    <row r="1108" spans="1:8" x14ac:dyDescent="0.3">
      <c r="A1108" s="1">
        <v>0.4549305555555645</v>
      </c>
      <c r="B1108" s="2" t="s">
        <v>31</v>
      </c>
      <c r="C1108" s="2" t="s">
        <v>13</v>
      </c>
      <c r="D1108" s="2" t="s">
        <v>9</v>
      </c>
      <c r="E1108" s="2" t="s">
        <v>10</v>
      </c>
      <c r="F1108" s="2" t="s">
        <v>11</v>
      </c>
      <c r="G1108">
        <v>3.1900000000000004</v>
      </c>
      <c r="H1108" s="2" t="s">
        <v>12</v>
      </c>
    </row>
    <row r="1109" spans="1:8" x14ac:dyDescent="0.3">
      <c r="A1109" s="1">
        <v>0.4549884259259348</v>
      </c>
      <c r="B1109" s="2" t="s">
        <v>31</v>
      </c>
      <c r="C1109" s="2" t="s">
        <v>13</v>
      </c>
      <c r="D1109" s="2" t="s">
        <v>9</v>
      </c>
      <c r="E1109" s="2" t="s">
        <v>10</v>
      </c>
      <c r="F1109" s="2" t="s">
        <v>11</v>
      </c>
      <c r="G1109">
        <v>3.18</v>
      </c>
      <c r="H1109" s="2" t="s">
        <v>12</v>
      </c>
    </row>
    <row r="1110" spans="1:8" x14ac:dyDescent="0.3">
      <c r="A1110" s="1">
        <v>0.45503472222223118</v>
      </c>
      <c r="B1110" s="2" t="s">
        <v>31</v>
      </c>
      <c r="C1110" s="2" t="s">
        <v>13</v>
      </c>
      <c r="D1110" s="2" t="s">
        <v>9</v>
      </c>
      <c r="E1110" s="2" t="s">
        <v>10</v>
      </c>
      <c r="F1110" s="2" t="s">
        <v>11</v>
      </c>
      <c r="G1110">
        <v>3.1900000000000004</v>
      </c>
      <c r="H1110" s="2" t="s">
        <v>12</v>
      </c>
    </row>
    <row r="1111" spans="1:8" x14ac:dyDescent="0.3">
      <c r="A1111" s="1">
        <v>0.45509259259260149</v>
      </c>
      <c r="B1111" s="2" t="s">
        <v>31</v>
      </c>
      <c r="C1111" s="2" t="s">
        <v>13</v>
      </c>
      <c r="D1111" s="2" t="s">
        <v>9</v>
      </c>
      <c r="E1111" s="2" t="s">
        <v>10</v>
      </c>
      <c r="F1111" s="2" t="s">
        <v>11</v>
      </c>
      <c r="G1111">
        <v>3.1900000000000004</v>
      </c>
      <c r="H1111" s="2" t="s">
        <v>12</v>
      </c>
    </row>
    <row r="1112" spans="1:8" x14ac:dyDescent="0.3">
      <c r="A1112" s="1">
        <v>0.45513888888889786</v>
      </c>
      <c r="B1112" s="2" t="s">
        <v>31</v>
      </c>
      <c r="C1112" s="2" t="s">
        <v>13</v>
      </c>
      <c r="D1112" s="2" t="s">
        <v>9</v>
      </c>
      <c r="E1112" s="2" t="s">
        <v>10</v>
      </c>
      <c r="F1112" s="2" t="s">
        <v>11</v>
      </c>
      <c r="G1112">
        <v>3.18</v>
      </c>
      <c r="H1112" s="2" t="s">
        <v>12</v>
      </c>
    </row>
    <row r="1113" spans="1:8" x14ac:dyDescent="0.3">
      <c r="A1113" s="1">
        <v>0.45519675925926817</v>
      </c>
      <c r="B1113" s="2" t="s">
        <v>31</v>
      </c>
      <c r="C1113" s="2" t="s">
        <v>13</v>
      </c>
      <c r="D1113" s="2" t="s">
        <v>9</v>
      </c>
      <c r="E1113" s="2" t="s">
        <v>10</v>
      </c>
      <c r="F1113" s="2" t="s">
        <v>11</v>
      </c>
      <c r="G1113">
        <v>3.1900000000000004</v>
      </c>
      <c r="H1113" s="2" t="s">
        <v>12</v>
      </c>
    </row>
    <row r="1114" spans="1:8" x14ac:dyDescent="0.3">
      <c r="A1114" s="1">
        <v>0.45524305555556455</v>
      </c>
      <c r="B1114" s="2" t="s">
        <v>31</v>
      </c>
      <c r="C1114" s="2" t="s">
        <v>13</v>
      </c>
      <c r="D1114" s="2" t="s">
        <v>9</v>
      </c>
      <c r="E1114" s="2" t="s">
        <v>10</v>
      </c>
      <c r="F1114" s="2" t="s">
        <v>11</v>
      </c>
      <c r="G1114">
        <v>3.1900000000000004</v>
      </c>
      <c r="H1114" s="2" t="s">
        <v>12</v>
      </c>
    </row>
    <row r="1115" spans="1:8" x14ac:dyDescent="0.3">
      <c r="A1115" s="1">
        <v>0.45530092592593485</v>
      </c>
      <c r="B1115" s="2" t="s">
        <v>31</v>
      </c>
      <c r="C1115" s="2" t="s">
        <v>13</v>
      </c>
      <c r="D1115" s="2" t="s">
        <v>9</v>
      </c>
      <c r="E1115" s="2" t="s">
        <v>10</v>
      </c>
      <c r="F1115" s="2" t="s">
        <v>11</v>
      </c>
      <c r="G1115">
        <v>3.18</v>
      </c>
      <c r="H1115" s="2" t="s">
        <v>12</v>
      </c>
    </row>
    <row r="1116" spans="1:8" x14ac:dyDescent="0.3">
      <c r="A1116" s="1">
        <v>0.45534722222223123</v>
      </c>
      <c r="B1116" s="2" t="s">
        <v>31</v>
      </c>
      <c r="C1116" s="2" t="s">
        <v>13</v>
      </c>
      <c r="D1116" s="2" t="s">
        <v>9</v>
      </c>
      <c r="E1116" s="2" t="s">
        <v>10</v>
      </c>
      <c r="F1116" s="2" t="s">
        <v>11</v>
      </c>
      <c r="G1116">
        <v>3.1900000000000004</v>
      </c>
      <c r="H1116" s="2" t="s">
        <v>12</v>
      </c>
    </row>
    <row r="1117" spans="1:8" x14ac:dyDescent="0.3">
      <c r="A1117" s="1">
        <v>0.45540509259260153</v>
      </c>
      <c r="B1117" s="2" t="s">
        <v>31</v>
      </c>
      <c r="C1117" s="2" t="s">
        <v>13</v>
      </c>
      <c r="D1117" s="2" t="s">
        <v>9</v>
      </c>
      <c r="E1117" s="2" t="s">
        <v>10</v>
      </c>
      <c r="F1117" s="2" t="s">
        <v>11</v>
      </c>
      <c r="G1117">
        <v>3.1900000000000004</v>
      </c>
      <c r="H1117" s="2" t="s">
        <v>12</v>
      </c>
    </row>
    <row r="1118" spans="1:8" x14ac:dyDescent="0.3">
      <c r="A1118" s="1">
        <v>0.45545138888889791</v>
      </c>
      <c r="B1118" s="2" t="s">
        <v>31</v>
      </c>
      <c r="C1118" s="2" t="s">
        <v>13</v>
      </c>
      <c r="D1118" s="2" t="s">
        <v>9</v>
      </c>
      <c r="E1118" s="2" t="s">
        <v>10</v>
      </c>
      <c r="F1118" s="2" t="s">
        <v>11</v>
      </c>
      <c r="G1118">
        <v>3.18</v>
      </c>
      <c r="H1118" s="2" t="s">
        <v>12</v>
      </c>
    </row>
    <row r="1119" spans="1:8" x14ac:dyDescent="0.3">
      <c r="A1119" s="1">
        <v>0.45550925925926822</v>
      </c>
      <c r="B1119" s="2" t="s">
        <v>31</v>
      </c>
      <c r="C1119" s="2" t="s">
        <v>13</v>
      </c>
      <c r="D1119" s="2" t="s">
        <v>9</v>
      </c>
      <c r="E1119" s="2" t="s">
        <v>10</v>
      </c>
      <c r="F1119" s="2" t="s">
        <v>11</v>
      </c>
      <c r="G1119">
        <v>3.1900000000000004</v>
      </c>
      <c r="H1119" s="2" t="s">
        <v>12</v>
      </c>
    </row>
    <row r="1120" spans="1:8" x14ac:dyDescent="0.3">
      <c r="A1120" s="1">
        <v>0.4555555555555646</v>
      </c>
      <c r="B1120" s="2" t="s">
        <v>31</v>
      </c>
      <c r="C1120" s="2" t="s">
        <v>13</v>
      </c>
      <c r="D1120" s="2" t="s">
        <v>9</v>
      </c>
      <c r="E1120" s="2" t="s">
        <v>10</v>
      </c>
      <c r="F1120" s="2" t="s">
        <v>11</v>
      </c>
      <c r="G1120">
        <v>3.1900000000000004</v>
      </c>
      <c r="H1120" s="2" t="s">
        <v>12</v>
      </c>
    </row>
    <row r="1121" spans="1:8" x14ac:dyDescent="0.3">
      <c r="A1121" s="1">
        <v>0.4556134259259349</v>
      </c>
      <c r="B1121" s="2" t="s">
        <v>31</v>
      </c>
      <c r="C1121" s="2" t="s">
        <v>13</v>
      </c>
      <c r="D1121" s="2" t="s">
        <v>9</v>
      </c>
      <c r="E1121" s="2" t="s">
        <v>10</v>
      </c>
      <c r="F1121" s="2" t="s">
        <v>11</v>
      </c>
      <c r="G1121">
        <v>3.18</v>
      </c>
      <c r="H1121" s="2" t="s">
        <v>12</v>
      </c>
    </row>
    <row r="1122" spans="1:8" x14ac:dyDescent="0.3">
      <c r="A1122" s="1">
        <v>0.45565972222223128</v>
      </c>
      <c r="B1122" s="2" t="s">
        <v>31</v>
      </c>
      <c r="C1122" s="2" t="s">
        <v>13</v>
      </c>
      <c r="D1122" s="2" t="s">
        <v>9</v>
      </c>
      <c r="E1122" s="2" t="s">
        <v>10</v>
      </c>
      <c r="F1122" s="2" t="s">
        <v>11</v>
      </c>
      <c r="G1122">
        <v>3.1900000000000004</v>
      </c>
      <c r="H1122" s="2" t="s">
        <v>12</v>
      </c>
    </row>
    <row r="1123" spans="1:8" x14ac:dyDescent="0.3">
      <c r="A1123" s="1">
        <v>0.45571759259260158</v>
      </c>
      <c r="B1123" s="2" t="s">
        <v>31</v>
      </c>
      <c r="C1123" s="2" t="s">
        <v>13</v>
      </c>
      <c r="D1123" s="2" t="s">
        <v>9</v>
      </c>
      <c r="E1123" s="2" t="s">
        <v>10</v>
      </c>
      <c r="F1123" s="2" t="s">
        <v>11</v>
      </c>
      <c r="G1123">
        <v>3.1900000000000004</v>
      </c>
      <c r="H1123" s="2" t="s">
        <v>12</v>
      </c>
    </row>
    <row r="1124" spans="1:8" x14ac:dyDescent="0.3">
      <c r="A1124" s="1">
        <v>0.45576388888889796</v>
      </c>
      <c r="B1124" s="2" t="s">
        <v>31</v>
      </c>
      <c r="C1124" s="2" t="s">
        <v>13</v>
      </c>
      <c r="D1124" s="2" t="s">
        <v>9</v>
      </c>
      <c r="E1124" s="2" t="s">
        <v>10</v>
      </c>
      <c r="F1124" s="2" t="s">
        <v>11</v>
      </c>
      <c r="G1124">
        <v>3.18</v>
      </c>
      <c r="H1124" s="2" t="s">
        <v>12</v>
      </c>
    </row>
    <row r="1125" spans="1:8" x14ac:dyDescent="0.3">
      <c r="A1125" s="1">
        <v>0.45582175925926827</v>
      </c>
      <c r="B1125" s="2" t="s">
        <v>31</v>
      </c>
      <c r="C1125" s="2" t="s">
        <v>13</v>
      </c>
      <c r="D1125" s="2" t="s">
        <v>9</v>
      </c>
      <c r="E1125" s="2" t="s">
        <v>10</v>
      </c>
      <c r="F1125" s="2" t="s">
        <v>11</v>
      </c>
      <c r="G1125">
        <v>3.1900000000000004</v>
      </c>
      <c r="H1125" s="2" t="s">
        <v>12</v>
      </c>
    </row>
    <row r="1126" spans="1:8" x14ac:dyDescent="0.3">
      <c r="A1126" s="1">
        <v>0.45586805555556464</v>
      </c>
      <c r="B1126" s="2" t="s">
        <v>31</v>
      </c>
      <c r="C1126" s="2" t="s">
        <v>13</v>
      </c>
      <c r="D1126" s="2" t="s">
        <v>9</v>
      </c>
      <c r="E1126" s="2" t="s">
        <v>10</v>
      </c>
      <c r="F1126" s="2" t="s">
        <v>11</v>
      </c>
      <c r="G1126">
        <v>3.1900000000000004</v>
      </c>
      <c r="H1126" s="2" t="s">
        <v>12</v>
      </c>
    </row>
    <row r="1127" spans="1:8" x14ac:dyDescent="0.3">
      <c r="A1127" s="1">
        <v>0.45592592592593495</v>
      </c>
      <c r="B1127" s="2" t="s">
        <v>31</v>
      </c>
      <c r="C1127" s="2" t="s">
        <v>13</v>
      </c>
      <c r="D1127" s="2" t="s">
        <v>9</v>
      </c>
      <c r="E1127" s="2" t="s">
        <v>10</v>
      </c>
      <c r="F1127" s="2" t="s">
        <v>11</v>
      </c>
      <c r="G1127">
        <v>3.18</v>
      </c>
      <c r="H1127" s="2" t="s">
        <v>12</v>
      </c>
    </row>
    <row r="1128" spans="1:8" x14ac:dyDescent="0.3">
      <c r="A1128" s="1">
        <v>0.45597222222223133</v>
      </c>
      <c r="B1128" s="2" t="s">
        <v>31</v>
      </c>
      <c r="C1128" s="2" t="s">
        <v>13</v>
      </c>
      <c r="D1128" s="2" t="s">
        <v>9</v>
      </c>
      <c r="E1128" s="2" t="s">
        <v>10</v>
      </c>
      <c r="F1128" s="2" t="s">
        <v>11</v>
      </c>
      <c r="G1128">
        <v>3.1900000000000004</v>
      </c>
      <c r="H1128" s="2" t="s">
        <v>12</v>
      </c>
    </row>
    <row r="1129" spans="1:8" x14ac:dyDescent="0.3">
      <c r="A1129" s="1">
        <v>0.45603009259260163</v>
      </c>
      <c r="B1129" s="2" t="s">
        <v>31</v>
      </c>
      <c r="C1129" s="2" t="s">
        <v>13</v>
      </c>
      <c r="D1129" s="2" t="s">
        <v>9</v>
      </c>
      <c r="E1129" s="2" t="s">
        <v>10</v>
      </c>
      <c r="F1129" s="2" t="s">
        <v>11</v>
      </c>
      <c r="G1129">
        <v>3.1900000000000004</v>
      </c>
      <c r="H1129" s="2" t="s">
        <v>12</v>
      </c>
    </row>
    <row r="1130" spans="1:8" x14ac:dyDescent="0.3">
      <c r="A1130" s="1">
        <v>0.45607638888889801</v>
      </c>
      <c r="B1130" s="2" t="s">
        <v>31</v>
      </c>
      <c r="C1130" s="2" t="s">
        <v>13</v>
      </c>
      <c r="D1130" s="2" t="s">
        <v>9</v>
      </c>
      <c r="E1130" s="2" t="s">
        <v>10</v>
      </c>
      <c r="F1130" s="2" t="s">
        <v>11</v>
      </c>
      <c r="G1130">
        <v>3.18</v>
      </c>
      <c r="H1130" s="2" t="s">
        <v>12</v>
      </c>
    </row>
    <row r="1131" spans="1:8" x14ac:dyDescent="0.3">
      <c r="A1131" s="1">
        <v>0.45613425925926832</v>
      </c>
      <c r="B1131" s="2" t="s">
        <v>31</v>
      </c>
      <c r="C1131" s="2" t="s">
        <v>13</v>
      </c>
      <c r="D1131" s="2" t="s">
        <v>9</v>
      </c>
      <c r="E1131" s="2" t="s">
        <v>10</v>
      </c>
      <c r="F1131" s="2" t="s">
        <v>11</v>
      </c>
      <c r="G1131">
        <v>3.1900000000000004</v>
      </c>
      <c r="H1131" s="2" t="s">
        <v>12</v>
      </c>
    </row>
    <row r="1132" spans="1:8" x14ac:dyDescent="0.3">
      <c r="A1132" s="1">
        <v>0.45618055555556469</v>
      </c>
      <c r="B1132" s="2" t="s">
        <v>31</v>
      </c>
      <c r="C1132" s="2" t="s">
        <v>13</v>
      </c>
      <c r="D1132" s="2" t="s">
        <v>9</v>
      </c>
      <c r="E1132" s="2" t="s">
        <v>10</v>
      </c>
      <c r="F1132" s="2" t="s">
        <v>11</v>
      </c>
      <c r="G1132">
        <v>3.1900000000000004</v>
      </c>
      <c r="H1132" s="2" t="s">
        <v>12</v>
      </c>
    </row>
    <row r="1133" spans="1:8" x14ac:dyDescent="0.3">
      <c r="A1133" s="1">
        <v>0.456238425925935</v>
      </c>
      <c r="B1133" s="2" t="s">
        <v>31</v>
      </c>
      <c r="C1133" s="2" t="s">
        <v>13</v>
      </c>
      <c r="D1133" s="2" t="s">
        <v>9</v>
      </c>
      <c r="E1133" s="2" t="s">
        <v>10</v>
      </c>
      <c r="F1133" s="2" t="s">
        <v>11</v>
      </c>
      <c r="G1133">
        <v>3.18</v>
      </c>
      <c r="H1133" s="2" t="s">
        <v>12</v>
      </c>
    </row>
    <row r="1134" spans="1:8" x14ac:dyDescent="0.3">
      <c r="A1134" s="1">
        <v>0.45628472222223138</v>
      </c>
      <c r="B1134" s="2" t="s">
        <v>31</v>
      </c>
      <c r="C1134" s="2" t="s">
        <v>13</v>
      </c>
      <c r="D1134" s="2" t="s">
        <v>9</v>
      </c>
      <c r="E1134" s="2" t="s">
        <v>10</v>
      </c>
      <c r="F1134" s="2" t="s">
        <v>11</v>
      </c>
      <c r="G1134">
        <v>3.1900000000000004</v>
      </c>
      <c r="H1134" s="2" t="s">
        <v>12</v>
      </c>
    </row>
    <row r="1135" spans="1:8" x14ac:dyDescent="0.3">
      <c r="A1135" s="1">
        <v>0.45634259259260168</v>
      </c>
      <c r="B1135" s="2" t="s">
        <v>31</v>
      </c>
      <c r="C1135" s="2" t="s">
        <v>13</v>
      </c>
      <c r="D1135" s="2" t="s">
        <v>9</v>
      </c>
      <c r="E1135" s="2" t="s">
        <v>10</v>
      </c>
      <c r="F1135" s="2" t="s">
        <v>11</v>
      </c>
      <c r="G1135">
        <v>3.1900000000000004</v>
      </c>
      <c r="H1135" s="2" t="s">
        <v>12</v>
      </c>
    </row>
    <row r="1136" spans="1:8" x14ac:dyDescent="0.3">
      <c r="A1136" s="1">
        <v>0.45638888888889806</v>
      </c>
      <c r="B1136" s="2" t="s">
        <v>31</v>
      </c>
      <c r="C1136" s="2" t="s">
        <v>13</v>
      </c>
      <c r="D1136" s="2" t="s">
        <v>9</v>
      </c>
      <c r="E1136" s="2" t="s">
        <v>10</v>
      </c>
      <c r="F1136" s="2" t="s">
        <v>11</v>
      </c>
      <c r="G1136">
        <v>3.18</v>
      </c>
      <c r="H1136" s="2" t="s">
        <v>12</v>
      </c>
    </row>
    <row r="1137" spans="1:8" x14ac:dyDescent="0.3">
      <c r="A1137" s="1">
        <v>0.45644675925926836</v>
      </c>
      <c r="B1137" s="2" t="s">
        <v>31</v>
      </c>
      <c r="C1137" s="2" t="s">
        <v>13</v>
      </c>
      <c r="D1137" s="2" t="s">
        <v>9</v>
      </c>
      <c r="E1137" s="2" t="s">
        <v>10</v>
      </c>
      <c r="F1137" s="2" t="s">
        <v>11</v>
      </c>
      <c r="G1137">
        <v>3.1900000000000004</v>
      </c>
      <c r="H1137" s="2" t="s">
        <v>12</v>
      </c>
    </row>
    <row r="1138" spans="1:8" x14ac:dyDescent="0.3">
      <c r="A1138" s="1">
        <v>0.45649305555556474</v>
      </c>
      <c r="B1138" s="2" t="s">
        <v>31</v>
      </c>
      <c r="C1138" s="2" t="s">
        <v>13</v>
      </c>
      <c r="D1138" s="2" t="s">
        <v>9</v>
      </c>
      <c r="E1138" s="2" t="s">
        <v>10</v>
      </c>
      <c r="F1138" s="2" t="s">
        <v>11</v>
      </c>
      <c r="G1138">
        <v>3.18</v>
      </c>
      <c r="H1138" s="2" t="s">
        <v>12</v>
      </c>
    </row>
    <row r="1139" spans="1:8" x14ac:dyDescent="0.3">
      <c r="A1139" s="1">
        <v>0.45655092592593505</v>
      </c>
      <c r="B1139" s="2" t="s">
        <v>31</v>
      </c>
      <c r="C1139" s="2" t="s">
        <v>13</v>
      </c>
      <c r="D1139" s="2" t="s">
        <v>9</v>
      </c>
      <c r="E1139" s="2" t="s">
        <v>10</v>
      </c>
      <c r="F1139" s="2" t="s">
        <v>11</v>
      </c>
      <c r="G1139">
        <v>3.18</v>
      </c>
      <c r="H1139" s="2" t="s">
        <v>12</v>
      </c>
    </row>
    <row r="1140" spans="1:8" x14ac:dyDescent="0.3">
      <c r="A1140" s="1">
        <v>0.45659722222223142</v>
      </c>
      <c r="B1140" s="2" t="s">
        <v>31</v>
      </c>
      <c r="C1140" s="2" t="s">
        <v>13</v>
      </c>
      <c r="D1140" s="2" t="s">
        <v>9</v>
      </c>
      <c r="E1140" s="2" t="s">
        <v>10</v>
      </c>
      <c r="F1140" s="2" t="s">
        <v>11</v>
      </c>
      <c r="G1140">
        <v>3.18</v>
      </c>
      <c r="H1140" s="2" t="s">
        <v>12</v>
      </c>
    </row>
    <row r="1141" spans="1:8" x14ac:dyDescent="0.3">
      <c r="A1141" s="1">
        <v>0.45665509259260173</v>
      </c>
      <c r="B1141" s="2" t="s">
        <v>31</v>
      </c>
      <c r="C1141" s="2" t="s">
        <v>13</v>
      </c>
      <c r="D1141" s="2" t="s">
        <v>9</v>
      </c>
      <c r="E1141" s="2" t="s">
        <v>10</v>
      </c>
      <c r="F1141" s="2" t="s">
        <v>11</v>
      </c>
      <c r="G1141">
        <v>3.1900000000000004</v>
      </c>
      <c r="H1141" s="2" t="s">
        <v>12</v>
      </c>
    </row>
    <row r="1142" spans="1:8" x14ac:dyDescent="0.3">
      <c r="A1142" s="1">
        <v>0.45670138888889811</v>
      </c>
      <c r="B1142" s="2" t="s">
        <v>31</v>
      </c>
      <c r="C1142" s="2" t="s">
        <v>13</v>
      </c>
      <c r="D1142" s="2" t="s">
        <v>9</v>
      </c>
      <c r="E1142" s="2" t="s">
        <v>10</v>
      </c>
      <c r="F1142" s="2" t="s">
        <v>11</v>
      </c>
      <c r="G1142">
        <v>3.18</v>
      </c>
      <c r="H1142" s="2" t="s">
        <v>12</v>
      </c>
    </row>
    <row r="1143" spans="1:8" x14ac:dyDescent="0.3">
      <c r="A1143" s="1">
        <v>0.45675925925926841</v>
      </c>
      <c r="B1143" s="2" t="s">
        <v>31</v>
      </c>
      <c r="C1143" s="2" t="s">
        <v>13</v>
      </c>
      <c r="D1143" s="2" t="s">
        <v>9</v>
      </c>
      <c r="E1143" s="2" t="s">
        <v>10</v>
      </c>
      <c r="F1143" s="2" t="s">
        <v>11</v>
      </c>
      <c r="G1143">
        <v>3.18</v>
      </c>
      <c r="H1143" s="2" t="s">
        <v>12</v>
      </c>
    </row>
    <row r="1144" spans="1:8" x14ac:dyDescent="0.3">
      <c r="A1144" s="1">
        <v>0.45680555555556479</v>
      </c>
      <c r="B1144" s="2" t="s">
        <v>31</v>
      </c>
      <c r="C1144" s="2" t="s">
        <v>13</v>
      </c>
      <c r="D1144" s="2" t="s">
        <v>9</v>
      </c>
      <c r="E1144" s="2" t="s">
        <v>10</v>
      </c>
      <c r="F1144" s="2" t="s">
        <v>11</v>
      </c>
      <c r="G1144">
        <v>3.18</v>
      </c>
      <c r="H1144" s="2" t="s">
        <v>12</v>
      </c>
    </row>
    <row r="1145" spans="1:8" x14ac:dyDescent="0.3">
      <c r="A1145" s="1">
        <v>0.4568634259259351</v>
      </c>
      <c r="B1145" s="2" t="s">
        <v>31</v>
      </c>
      <c r="C1145" s="2" t="s">
        <v>13</v>
      </c>
      <c r="D1145" s="2" t="s">
        <v>9</v>
      </c>
      <c r="E1145" s="2" t="s">
        <v>10</v>
      </c>
      <c r="F1145" s="2" t="s">
        <v>11</v>
      </c>
      <c r="G1145">
        <v>3.1900000000000004</v>
      </c>
      <c r="H1145" s="2" t="s">
        <v>12</v>
      </c>
    </row>
    <row r="1146" spans="1:8" x14ac:dyDescent="0.3">
      <c r="A1146" s="1">
        <v>0.45690972222223147</v>
      </c>
      <c r="B1146" s="2" t="s">
        <v>31</v>
      </c>
      <c r="C1146" s="2" t="s">
        <v>13</v>
      </c>
      <c r="D1146" s="2" t="s">
        <v>9</v>
      </c>
      <c r="E1146" s="2" t="s">
        <v>10</v>
      </c>
      <c r="F1146" s="2" t="s">
        <v>11</v>
      </c>
      <c r="G1146">
        <v>3.18</v>
      </c>
      <c r="H1146" s="2" t="s">
        <v>12</v>
      </c>
    </row>
    <row r="1147" spans="1:8" x14ac:dyDescent="0.3">
      <c r="A1147" s="1">
        <v>0.45696759259260178</v>
      </c>
      <c r="B1147" s="2" t="s">
        <v>31</v>
      </c>
      <c r="C1147" s="2" t="s">
        <v>13</v>
      </c>
      <c r="D1147" s="2" t="s">
        <v>9</v>
      </c>
      <c r="E1147" s="2" t="s">
        <v>10</v>
      </c>
      <c r="F1147" s="2" t="s">
        <v>11</v>
      </c>
      <c r="G1147">
        <v>3.18</v>
      </c>
      <c r="H1147" s="2" t="s">
        <v>12</v>
      </c>
    </row>
    <row r="1148" spans="1:8" x14ac:dyDescent="0.3">
      <c r="A1148" s="1">
        <v>0.45701388888889816</v>
      </c>
      <c r="B1148" s="2" t="s">
        <v>31</v>
      </c>
      <c r="C1148" s="2" t="s">
        <v>13</v>
      </c>
      <c r="D1148" s="2" t="s">
        <v>9</v>
      </c>
      <c r="E1148" s="2" t="s">
        <v>10</v>
      </c>
      <c r="F1148" s="2" t="s">
        <v>11</v>
      </c>
      <c r="G1148">
        <v>3.1900000000000004</v>
      </c>
      <c r="H1148" s="2" t="s">
        <v>12</v>
      </c>
    </row>
    <row r="1149" spans="1:8" x14ac:dyDescent="0.3">
      <c r="A1149" s="1">
        <v>0.45707175925926846</v>
      </c>
      <c r="B1149" s="2" t="s">
        <v>31</v>
      </c>
      <c r="C1149" s="2" t="s">
        <v>13</v>
      </c>
      <c r="D1149" s="2" t="s">
        <v>9</v>
      </c>
      <c r="E1149" s="2" t="s">
        <v>10</v>
      </c>
      <c r="F1149" s="2" t="s">
        <v>11</v>
      </c>
      <c r="G1149">
        <v>3.18</v>
      </c>
      <c r="H1149" s="2" t="s">
        <v>12</v>
      </c>
    </row>
    <row r="1150" spans="1:8" x14ac:dyDescent="0.3">
      <c r="A1150" s="1">
        <v>0.45711805555556484</v>
      </c>
      <c r="B1150" s="2" t="s">
        <v>31</v>
      </c>
      <c r="C1150" s="2" t="s">
        <v>13</v>
      </c>
      <c r="D1150" s="2" t="s">
        <v>9</v>
      </c>
      <c r="E1150" s="2" t="s">
        <v>10</v>
      </c>
      <c r="F1150" s="2" t="s">
        <v>11</v>
      </c>
      <c r="G1150">
        <v>3.18</v>
      </c>
      <c r="H1150" s="2" t="s">
        <v>12</v>
      </c>
    </row>
    <row r="1151" spans="1:8" x14ac:dyDescent="0.3">
      <c r="A1151" s="1">
        <v>0.45717592592593514</v>
      </c>
      <c r="B1151" s="2" t="s">
        <v>31</v>
      </c>
      <c r="C1151" s="2" t="s">
        <v>13</v>
      </c>
      <c r="D1151" s="2" t="s">
        <v>9</v>
      </c>
      <c r="E1151" s="2" t="s">
        <v>10</v>
      </c>
      <c r="F1151" s="2" t="s">
        <v>11</v>
      </c>
      <c r="G1151">
        <v>3.18</v>
      </c>
      <c r="H1151" s="2" t="s">
        <v>12</v>
      </c>
    </row>
    <row r="1152" spans="1:8" x14ac:dyDescent="0.3">
      <c r="A1152" s="1">
        <v>0.45722222222223152</v>
      </c>
      <c r="B1152" s="2" t="s">
        <v>31</v>
      </c>
      <c r="C1152" s="2" t="s">
        <v>13</v>
      </c>
      <c r="D1152" s="2" t="s">
        <v>9</v>
      </c>
      <c r="E1152" s="2" t="s">
        <v>10</v>
      </c>
      <c r="F1152" s="2" t="s">
        <v>11</v>
      </c>
      <c r="G1152">
        <v>3.1900000000000004</v>
      </c>
      <c r="H1152" s="2" t="s">
        <v>12</v>
      </c>
    </row>
    <row r="1153" spans="1:8" x14ac:dyDescent="0.3">
      <c r="A1153" s="1">
        <v>0.45728009259260183</v>
      </c>
      <c r="B1153" s="2" t="s">
        <v>31</v>
      </c>
      <c r="C1153" s="2" t="s">
        <v>13</v>
      </c>
      <c r="D1153" s="2" t="s">
        <v>9</v>
      </c>
      <c r="E1153" s="2" t="s">
        <v>10</v>
      </c>
      <c r="F1153" s="2" t="s">
        <v>11</v>
      </c>
      <c r="G1153">
        <v>3.18</v>
      </c>
      <c r="H1153" s="2" t="s">
        <v>12</v>
      </c>
    </row>
    <row r="1154" spans="1:8" x14ac:dyDescent="0.3">
      <c r="A1154" s="1">
        <v>0.45732638888889821</v>
      </c>
      <c r="B1154" s="2" t="s">
        <v>31</v>
      </c>
      <c r="C1154" s="2" t="s">
        <v>13</v>
      </c>
      <c r="D1154" s="2" t="s">
        <v>9</v>
      </c>
      <c r="E1154" s="2" t="s">
        <v>10</v>
      </c>
      <c r="F1154" s="2" t="s">
        <v>11</v>
      </c>
      <c r="G1154">
        <v>3.18</v>
      </c>
      <c r="H1154" s="2" t="s">
        <v>12</v>
      </c>
    </row>
    <row r="1155" spans="1:8" x14ac:dyDescent="0.3">
      <c r="A1155" s="1">
        <v>0.45738425925926851</v>
      </c>
      <c r="B1155" s="2" t="s">
        <v>31</v>
      </c>
      <c r="C1155" s="2" t="s">
        <v>13</v>
      </c>
      <c r="D1155" s="2" t="s">
        <v>9</v>
      </c>
      <c r="E1155" s="2" t="s">
        <v>10</v>
      </c>
      <c r="F1155" s="2" t="s">
        <v>11</v>
      </c>
      <c r="G1155">
        <v>3.1900000000000004</v>
      </c>
      <c r="H1155" s="2" t="s">
        <v>12</v>
      </c>
    </row>
    <row r="1156" spans="1:8" x14ac:dyDescent="0.3">
      <c r="A1156" s="1">
        <v>0.45743055555556489</v>
      </c>
      <c r="B1156" s="2" t="s">
        <v>31</v>
      </c>
      <c r="C1156" s="2" t="s">
        <v>13</v>
      </c>
      <c r="D1156" s="2" t="s">
        <v>9</v>
      </c>
      <c r="E1156" s="2" t="s">
        <v>10</v>
      </c>
      <c r="F1156" s="2" t="s">
        <v>11</v>
      </c>
      <c r="G1156">
        <v>3.18</v>
      </c>
      <c r="H1156" s="2" t="s">
        <v>12</v>
      </c>
    </row>
    <row r="1157" spans="1:8" x14ac:dyDescent="0.3">
      <c r="A1157" s="1">
        <v>0.45748842592593519</v>
      </c>
      <c r="B1157" s="2" t="s">
        <v>31</v>
      </c>
      <c r="C1157" s="2" t="s">
        <v>13</v>
      </c>
      <c r="D1157" s="2" t="s">
        <v>9</v>
      </c>
      <c r="E1157" s="2" t="s">
        <v>10</v>
      </c>
      <c r="F1157" s="2" t="s">
        <v>11</v>
      </c>
      <c r="G1157">
        <v>3.18</v>
      </c>
      <c r="H1157" s="2" t="s">
        <v>12</v>
      </c>
    </row>
    <row r="1158" spans="1:8" x14ac:dyDescent="0.3">
      <c r="A1158" s="1">
        <v>0.45753472222223157</v>
      </c>
      <c r="B1158" s="2" t="s">
        <v>31</v>
      </c>
      <c r="C1158" s="2" t="s">
        <v>13</v>
      </c>
      <c r="D1158" s="2" t="s">
        <v>9</v>
      </c>
      <c r="E1158" s="2" t="s">
        <v>10</v>
      </c>
      <c r="F1158" s="2" t="s">
        <v>11</v>
      </c>
      <c r="G1158">
        <v>3.18</v>
      </c>
      <c r="H1158" s="2" t="s">
        <v>12</v>
      </c>
    </row>
    <row r="1159" spans="1:8" x14ac:dyDescent="0.3">
      <c r="A1159" s="1">
        <v>0.45759259259260188</v>
      </c>
      <c r="B1159" s="2" t="s">
        <v>31</v>
      </c>
      <c r="C1159" s="2" t="s">
        <v>13</v>
      </c>
      <c r="D1159" s="2" t="s">
        <v>9</v>
      </c>
      <c r="E1159" s="2" t="s">
        <v>10</v>
      </c>
      <c r="F1159" s="2" t="s">
        <v>11</v>
      </c>
      <c r="G1159">
        <v>3.1900000000000004</v>
      </c>
      <c r="H1159" s="2" t="s">
        <v>12</v>
      </c>
    </row>
    <row r="1160" spans="1:8" x14ac:dyDescent="0.3">
      <c r="A1160" s="1">
        <v>0.45763888888889825</v>
      </c>
      <c r="B1160" s="2" t="s">
        <v>31</v>
      </c>
      <c r="C1160" s="2" t="s">
        <v>13</v>
      </c>
      <c r="D1160" s="2" t="s">
        <v>9</v>
      </c>
      <c r="E1160" s="2" t="s">
        <v>10</v>
      </c>
      <c r="F1160" s="2" t="s">
        <v>11</v>
      </c>
      <c r="G1160">
        <v>3.18</v>
      </c>
      <c r="H1160" s="2" t="s">
        <v>12</v>
      </c>
    </row>
    <row r="1161" spans="1:8" x14ac:dyDescent="0.3">
      <c r="A1161" s="1">
        <v>0.45769675925926856</v>
      </c>
      <c r="B1161" s="2" t="s">
        <v>31</v>
      </c>
      <c r="C1161" s="2" t="s">
        <v>13</v>
      </c>
      <c r="D1161" s="2" t="s">
        <v>9</v>
      </c>
      <c r="E1161" s="2" t="s">
        <v>10</v>
      </c>
      <c r="F1161" s="2" t="s">
        <v>11</v>
      </c>
      <c r="G1161">
        <v>3.18</v>
      </c>
      <c r="H1161" s="2" t="s">
        <v>12</v>
      </c>
    </row>
    <row r="1162" spans="1:8" x14ac:dyDescent="0.3">
      <c r="A1162" s="1">
        <v>0.45774305555556494</v>
      </c>
      <c r="B1162" s="2" t="s">
        <v>31</v>
      </c>
      <c r="C1162" s="2" t="s">
        <v>13</v>
      </c>
      <c r="D1162" s="2" t="s">
        <v>9</v>
      </c>
      <c r="E1162" s="2" t="s">
        <v>10</v>
      </c>
      <c r="F1162" s="2" t="s">
        <v>11</v>
      </c>
      <c r="G1162">
        <v>3.1900000000000004</v>
      </c>
      <c r="H1162" s="2" t="s">
        <v>12</v>
      </c>
    </row>
    <row r="1163" spans="1:8" x14ac:dyDescent="0.3">
      <c r="A1163" s="1">
        <v>0.45780092592593524</v>
      </c>
      <c r="B1163" s="2" t="s">
        <v>31</v>
      </c>
      <c r="C1163" s="2" t="s">
        <v>13</v>
      </c>
      <c r="D1163" s="2" t="s">
        <v>9</v>
      </c>
      <c r="E1163" s="2" t="s">
        <v>10</v>
      </c>
      <c r="F1163" s="2" t="s">
        <v>11</v>
      </c>
      <c r="G1163">
        <v>3.18</v>
      </c>
      <c r="H1163" s="2" t="s">
        <v>12</v>
      </c>
    </row>
    <row r="1164" spans="1:8" x14ac:dyDescent="0.3">
      <c r="A1164" s="1">
        <v>0.45784722222223162</v>
      </c>
      <c r="B1164" s="2" t="s">
        <v>31</v>
      </c>
      <c r="C1164" s="2" t="s">
        <v>13</v>
      </c>
      <c r="D1164" s="2" t="s">
        <v>9</v>
      </c>
      <c r="E1164" s="2" t="s">
        <v>10</v>
      </c>
      <c r="F1164" s="2" t="s">
        <v>11</v>
      </c>
      <c r="G1164">
        <v>3.18</v>
      </c>
      <c r="H1164" s="2" t="s">
        <v>12</v>
      </c>
    </row>
    <row r="1165" spans="1:8" x14ac:dyDescent="0.3">
      <c r="A1165" s="1">
        <v>0.45790509259260193</v>
      </c>
      <c r="B1165" s="2" t="s">
        <v>31</v>
      </c>
      <c r="C1165" s="2" t="s">
        <v>13</v>
      </c>
      <c r="D1165" s="2" t="s">
        <v>9</v>
      </c>
      <c r="E1165" s="2" t="s">
        <v>10</v>
      </c>
      <c r="F1165" s="2" t="s">
        <v>11</v>
      </c>
      <c r="G1165">
        <v>3.1900000000000004</v>
      </c>
      <c r="H1165" s="2" t="s">
        <v>12</v>
      </c>
    </row>
    <row r="1166" spans="1:8" x14ac:dyDescent="0.3">
      <c r="A1166" s="1">
        <v>0.4579513888888983</v>
      </c>
      <c r="B1166" s="2" t="s">
        <v>31</v>
      </c>
      <c r="C1166" s="2" t="s">
        <v>13</v>
      </c>
      <c r="D1166" s="2" t="s">
        <v>9</v>
      </c>
      <c r="E1166" s="2" t="s">
        <v>10</v>
      </c>
      <c r="F1166" s="2" t="s">
        <v>11</v>
      </c>
      <c r="G1166">
        <v>3.18</v>
      </c>
      <c r="H1166" s="2" t="s">
        <v>12</v>
      </c>
    </row>
    <row r="1167" spans="1:8" x14ac:dyDescent="0.3">
      <c r="A1167" s="1">
        <v>0.45800925925926861</v>
      </c>
      <c r="B1167" s="2" t="s">
        <v>31</v>
      </c>
      <c r="C1167" s="2" t="s">
        <v>13</v>
      </c>
      <c r="D1167" s="2" t="s">
        <v>9</v>
      </c>
      <c r="E1167" s="2" t="s">
        <v>10</v>
      </c>
      <c r="F1167" s="2" t="s">
        <v>11</v>
      </c>
      <c r="G1167">
        <v>3.1900000000000004</v>
      </c>
      <c r="H1167" s="2" t="s">
        <v>12</v>
      </c>
    </row>
    <row r="1168" spans="1:8" x14ac:dyDescent="0.3">
      <c r="A1168" s="1">
        <v>0.45805555555556499</v>
      </c>
      <c r="B1168" s="2" t="s">
        <v>31</v>
      </c>
      <c r="C1168" s="2" t="s">
        <v>13</v>
      </c>
      <c r="D1168" s="2" t="s">
        <v>9</v>
      </c>
      <c r="E1168" s="2" t="s">
        <v>10</v>
      </c>
      <c r="F1168" s="2" t="s">
        <v>11</v>
      </c>
      <c r="G1168">
        <v>3.1900000000000004</v>
      </c>
      <c r="H1168" s="2" t="s">
        <v>12</v>
      </c>
    </row>
    <row r="1169" spans="1:8" x14ac:dyDescent="0.3">
      <c r="A1169" s="1">
        <v>0.45811342592593529</v>
      </c>
      <c r="B1169" s="2" t="s">
        <v>31</v>
      </c>
      <c r="C1169" s="2" t="s">
        <v>13</v>
      </c>
      <c r="D1169" s="2" t="s">
        <v>9</v>
      </c>
      <c r="E1169" s="2" t="s">
        <v>10</v>
      </c>
      <c r="F1169" s="2" t="s">
        <v>11</v>
      </c>
      <c r="G1169">
        <v>3.1900000000000004</v>
      </c>
      <c r="H1169" s="2" t="s">
        <v>12</v>
      </c>
    </row>
    <row r="1170" spans="1:8" x14ac:dyDescent="0.3">
      <c r="A1170" s="1">
        <v>0.45815972222223167</v>
      </c>
      <c r="B1170" s="2" t="s">
        <v>31</v>
      </c>
      <c r="C1170" s="2" t="s">
        <v>13</v>
      </c>
      <c r="D1170" s="2" t="s">
        <v>9</v>
      </c>
      <c r="E1170" s="2" t="s">
        <v>10</v>
      </c>
      <c r="F1170" s="2" t="s">
        <v>11</v>
      </c>
      <c r="G1170">
        <v>3.1900000000000004</v>
      </c>
      <c r="H1170" s="2" t="s">
        <v>12</v>
      </c>
    </row>
    <row r="1171" spans="1:8" x14ac:dyDescent="0.3">
      <c r="A1171" s="1">
        <v>0.45821759259260197</v>
      </c>
      <c r="B1171" s="2" t="s">
        <v>31</v>
      </c>
      <c r="C1171" s="2" t="s">
        <v>13</v>
      </c>
      <c r="D1171" s="2" t="s">
        <v>9</v>
      </c>
      <c r="E1171" s="2" t="s">
        <v>10</v>
      </c>
      <c r="F1171" s="2" t="s">
        <v>11</v>
      </c>
      <c r="G1171">
        <v>3.18</v>
      </c>
      <c r="H1171" s="2" t="s">
        <v>12</v>
      </c>
    </row>
    <row r="1172" spans="1:8" x14ac:dyDescent="0.3">
      <c r="A1172" s="1">
        <v>0.45826388888889835</v>
      </c>
      <c r="B1172" s="2" t="s">
        <v>31</v>
      </c>
      <c r="C1172" s="2" t="s">
        <v>13</v>
      </c>
      <c r="D1172" s="2" t="s">
        <v>9</v>
      </c>
      <c r="E1172" s="2" t="s">
        <v>10</v>
      </c>
      <c r="F1172" s="2" t="s">
        <v>11</v>
      </c>
      <c r="G1172">
        <v>3.1900000000000004</v>
      </c>
      <c r="H1172" s="2" t="s">
        <v>12</v>
      </c>
    </row>
    <row r="1173" spans="1:8" x14ac:dyDescent="0.3">
      <c r="A1173" s="1">
        <v>0.45832175925926866</v>
      </c>
      <c r="B1173" s="2" t="s">
        <v>31</v>
      </c>
      <c r="C1173" s="2" t="s">
        <v>13</v>
      </c>
      <c r="D1173" s="2" t="s">
        <v>9</v>
      </c>
      <c r="E1173" s="2" t="s">
        <v>10</v>
      </c>
      <c r="F1173" s="2" t="s">
        <v>11</v>
      </c>
      <c r="G1173">
        <v>3.1900000000000004</v>
      </c>
      <c r="H1173" s="2" t="s">
        <v>12</v>
      </c>
    </row>
    <row r="1174" spans="1:8" x14ac:dyDescent="0.3">
      <c r="A1174" s="1">
        <v>0.45836805555556503</v>
      </c>
      <c r="B1174" s="2" t="s">
        <v>31</v>
      </c>
      <c r="C1174" s="2" t="s">
        <v>13</v>
      </c>
      <c r="D1174" s="2" t="s">
        <v>9</v>
      </c>
      <c r="E1174" s="2" t="s">
        <v>10</v>
      </c>
      <c r="F1174" s="2" t="s">
        <v>11</v>
      </c>
      <c r="G1174">
        <v>3.18</v>
      </c>
      <c r="H1174" s="2" t="s">
        <v>12</v>
      </c>
    </row>
    <row r="1175" spans="1:8" x14ac:dyDescent="0.3">
      <c r="A1175" s="1">
        <v>0.45842592592593534</v>
      </c>
      <c r="B1175" s="2" t="s">
        <v>31</v>
      </c>
      <c r="C1175" s="2" t="s">
        <v>13</v>
      </c>
      <c r="D1175" s="2" t="s">
        <v>9</v>
      </c>
      <c r="E1175" s="2" t="s">
        <v>10</v>
      </c>
      <c r="F1175" s="2" t="s">
        <v>11</v>
      </c>
      <c r="G1175">
        <v>3.1900000000000004</v>
      </c>
      <c r="H1175" s="2" t="s">
        <v>12</v>
      </c>
    </row>
    <row r="1176" spans="1:8" x14ac:dyDescent="0.3">
      <c r="A1176" s="1">
        <v>0.45847222222223172</v>
      </c>
      <c r="B1176" s="2" t="s">
        <v>31</v>
      </c>
      <c r="C1176" s="2" t="s">
        <v>13</v>
      </c>
      <c r="D1176" s="2" t="s">
        <v>9</v>
      </c>
      <c r="E1176" s="2" t="s">
        <v>10</v>
      </c>
      <c r="F1176" s="2" t="s">
        <v>11</v>
      </c>
      <c r="G1176">
        <v>3.1900000000000004</v>
      </c>
      <c r="H1176" s="2" t="s">
        <v>12</v>
      </c>
    </row>
    <row r="1177" spans="1:8" x14ac:dyDescent="0.3">
      <c r="A1177" s="1">
        <v>0.45853009259260202</v>
      </c>
      <c r="B1177" s="2" t="s">
        <v>31</v>
      </c>
      <c r="C1177" s="2" t="s">
        <v>13</v>
      </c>
      <c r="D1177" s="2" t="s">
        <v>9</v>
      </c>
      <c r="E1177" s="2" t="s">
        <v>10</v>
      </c>
      <c r="F1177" s="2" t="s">
        <v>11</v>
      </c>
      <c r="G1177">
        <v>3.18</v>
      </c>
      <c r="H1177" s="2" t="s">
        <v>12</v>
      </c>
    </row>
    <row r="1178" spans="1:8" x14ac:dyDescent="0.3">
      <c r="A1178" s="1">
        <v>0.4585763888888984</v>
      </c>
      <c r="B1178" s="2" t="s">
        <v>31</v>
      </c>
      <c r="C1178" s="2" t="s">
        <v>13</v>
      </c>
      <c r="D1178" s="2" t="s">
        <v>9</v>
      </c>
      <c r="E1178" s="2" t="s">
        <v>10</v>
      </c>
      <c r="F1178" s="2" t="s">
        <v>11</v>
      </c>
      <c r="G1178">
        <v>3.1900000000000004</v>
      </c>
      <c r="H1178" s="2" t="s">
        <v>12</v>
      </c>
    </row>
    <row r="1179" spans="1:8" x14ac:dyDescent="0.3">
      <c r="A1179" s="1">
        <v>0.45863425925926871</v>
      </c>
      <c r="B1179" s="2" t="s">
        <v>31</v>
      </c>
      <c r="C1179" s="2" t="s">
        <v>13</v>
      </c>
      <c r="D1179" s="2" t="s">
        <v>9</v>
      </c>
      <c r="E1179" s="2" t="s">
        <v>10</v>
      </c>
      <c r="F1179" s="2" t="s">
        <v>11</v>
      </c>
      <c r="G1179">
        <v>3.1900000000000004</v>
      </c>
      <c r="H1179" s="2" t="s">
        <v>12</v>
      </c>
    </row>
    <row r="1180" spans="1:8" x14ac:dyDescent="0.3">
      <c r="A1180" s="1">
        <v>0.45868055555556508</v>
      </c>
      <c r="B1180" s="2" t="s">
        <v>31</v>
      </c>
      <c r="C1180" s="2" t="s">
        <v>13</v>
      </c>
      <c r="D1180" s="2" t="s">
        <v>9</v>
      </c>
      <c r="E1180" s="2" t="s">
        <v>10</v>
      </c>
      <c r="F1180" s="2" t="s">
        <v>11</v>
      </c>
      <c r="G1180">
        <v>3.18</v>
      </c>
      <c r="H1180" s="2" t="s">
        <v>12</v>
      </c>
    </row>
    <row r="1181" spans="1:8" x14ac:dyDescent="0.3">
      <c r="A1181" s="1">
        <v>0.45873842592593539</v>
      </c>
      <c r="B1181" s="2" t="s">
        <v>31</v>
      </c>
      <c r="C1181" s="2" t="s">
        <v>13</v>
      </c>
      <c r="D1181" s="2" t="s">
        <v>9</v>
      </c>
      <c r="E1181" s="2" t="s">
        <v>10</v>
      </c>
      <c r="F1181" s="2" t="s">
        <v>11</v>
      </c>
      <c r="G1181">
        <v>3.1900000000000004</v>
      </c>
      <c r="H1181" s="2" t="s">
        <v>12</v>
      </c>
    </row>
    <row r="1182" spans="1:8" x14ac:dyDescent="0.3">
      <c r="A1182" s="1">
        <v>0.45878472222223177</v>
      </c>
      <c r="B1182" s="2" t="s">
        <v>31</v>
      </c>
      <c r="C1182" s="2" t="s">
        <v>13</v>
      </c>
      <c r="D1182" s="2" t="s">
        <v>9</v>
      </c>
      <c r="E1182" s="2" t="s">
        <v>10</v>
      </c>
      <c r="F1182" s="2" t="s">
        <v>11</v>
      </c>
      <c r="G1182">
        <v>3.1900000000000004</v>
      </c>
      <c r="H1182" s="2" t="s">
        <v>12</v>
      </c>
    </row>
    <row r="1183" spans="1:8" x14ac:dyDescent="0.3">
      <c r="A1183" s="1">
        <v>0.45884259259260207</v>
      </c>
      <c r="B1183" s="2" t="s">
        <v>31</v>
      </c>
      <c r="C1183" s="2" t="s">
        <v>13</v>
      </c>
      <c r="D1183" s="2" t="s">
        <v>9</v>
      </c>
      <c r="E1183" s="2" t="s">
        <v>10</v>
      </c>
      <c r="F1183" s="2" t="s">
        <v>11</v>
      </c>
      <c r="G1183">
        <v>3.18</v>
      </c>
      <c r="H1183" s="2" t="s">
        <v>12</v>
      </c>
    </row>
    <row r="1184" spans="1:8" x14ac:dyDescent="0.3">
      <c r="A1184" s="1">
        <v>0.45888888888889845</v>
      </c>
      <c r="B1184" s="2" t="s">
        <v>31</v>
      </c>
      <c r="C1184" s="2" t="s">
        <v>13</v>
      </c>
      <c r="D1184" s="2" t="s">
        <v>9</v>
      </c>
      <c r="E1184" s="2" t="s">
        <v>10</v>
      </c>
      <c r="F1184" s="2" t="s">
        <v>11</v>
      </c>
      <c r="G1184">
        <v>3.1900000000000004</v>
      </c>
      <c r="H1184" s="2" t="s">
        <v>12</v>
      </c>
    </row>
    <row r="1185" spans="1:8" x14ac:dyDescent="0.3">
      <c r="A1185" s="1">
        <v>0.45894675925926876</v>
      </c>
      <c r="B1185" s="2" t="s">
        <v>31</v>
      </c>
      <c r="C1185" s="2" t="s">
        <v>13</v>
      </c>
      <c r="D1185" s="2" t="s">
        <v>9</v>
      </c>
      <c r="E1185" s="2" t="s">
        <v>10</v>
      </c>
      <c r="F1185" s="2" t="s">
        <v>11</v>
      </c>
      <c r="G1185">
        <v>3.1900000000000004</v>
      </c>
      <c r="H1185" s="2" t="s">
        <v>12</v>
      </c>
    </row>
    <row r="1186" spans="1:8" x14ac:dyDescent="0.3">
      <c r="A1186" s="1">
        <v>0.45899305555556513</v>
      </c>
      <c r="B1186" s="2" t="s">
        <v>31</v>
      </c>
      <c r="C1186" s="2" t="s">
        <v>13</v>
      </c>
      <c r="D1186" s="2" t="s">
        <v>9</v>
      </c>
      <c r="E1186" s="2" t="s">
        <v>10</v>
      </c>
      <c r="F1186" s="2" t="s">
        <v>11</v>
      </c>
      <c r="G1186">
        <v>3.18</v>
      </c>
      <c r="H1186" s="2" t="s">
        <v>12</v>
      </c>
    </row>
    <row r="1187" spans="1:8" x14ac:dyDescent="0.3">
      <c r="A1187" s="1">
        <v>0.45905092592593544</v>
      </c>
      <c r="B1187" s="2" t="s">
        <v>31</v>
      </c>
      <c r="C1187" s="2" t="s">
        <v>13</v>
      </c>
      <c r="D1187" s="2" t="s">
        <v>9</v>
      </c>
      <c r="E1187" s="2" t="s">
        <v>10</v>
      </c>
      <c r="F1187" s="2" t="s">
        <v>11</v>
      </c>
      <c r="G1187">
        <v>3.1900000000000004</v>
      </c>
      <c r="H1187" s="2" t="s">
        <v>12</v>
      </c>
    </row>
    <row r="1188" spans="1:8" x14ac:dyDescent="0.3">
      <c r="A1188" s="1">
        <v>0.45909722222223182</v>
      </c>
      <c r="B1188" s="2" t="s">
        <v>31</v>
      </c>
      <c r="C1188" s="2" t="s">
        <v>13</v>
      </c>
      <c r="D1188" s="2" t="s">
        <v>9</v>
      </c>
      <c r="E1188" s="2" t="s">
        <v>10</v>
      </c>
      <c r="F1188" s="2" t="s">
        <v>11</v>
      </c>
      <c r="G1188">
        <v>3.1900000000000004</v>
      </c>
      <c r="H1188" s="2" t="s">
        <v>12</v>
      </c>
    </row>
    <row r="1189" spans="1:8" x14ac:dyDescent="0.3">
      <c r="A1189" s="1">
        <v>0.45915509259260212</v>
      </c>
      <c r="B1189" s="2" t="s">
        <v>31</v>
      </c>
      <c r="C1189" s="2" t="s">
        <v>13</v>
      </c>
      <c r="D1189" s="2" t="s">
        <v>9</v>
      </c>
      <c r="E1189" s="2" t="s">
        <v>10</v>
      </c>
      <c r="F1189" s="2" t="s">
        <v>11</v>
      </c>
      <c r="G1189">
        <v>3.18</v>
      </c>
      <c r="H1189" s="2" t="s">
        <v>12</v>
      </c>
    </row>
    <row r="1190" spans="1:8" x14ac:dyDescent="0.3">
      <c r="A1190" s="1">
        <v>0.4592013888888985</v>
      </c>
      <c r="B1190" s="2" t="s">
        <v>31</v>
      </c>
      <c r="C1190" s="2" t="s">
        <v>13</v>
      </c>
      <c r="D1190" s="2" t="s">
        <v>9</v>
      </c>
      <c r="E1190" s="2" t="s">
        <v>10</v>
      </c>
      <c r="F1190" s="2" t="s">
        <v>11</v>
      </c>
      <c r="G1190">
        <v>3.1900000000000004</v>
      </c>
      <c r="H1190" s="2" t="s">
        <v>12</v>
      </c>
    </row>
    <row r="1191" spans="1:8" x14ac:dyDescent="0.3">
      <c r="A1191" s="1">
        <v>0.4592592592592688</v>
      </c>
      <c r="B1191" s="2" t="s">
        <v>31</v>
      </c>
      <c r="C1191" s="2" t="s">
        <v>13</v>
      </c>
      <c r="D1191" s="2" t="s">
        <v>9</v>
      </c>
      <c r="E1191" s="2" t="s">
        <v>10</v>
      </c>
      <c r="F1191" s="2" t="s">
        <v>11</v>
      </c>
      <c r="G1191">
        <v>3.1900000000000004</v>
      </c>
      <c r="H1191" s="2" t="s">
        <v>12</v>
      </c>
    </row>
    <row r="1192" spans="1:8" x14ac:dyDescent="0.3">
      <c r="A1192" s="1">
        <v>0.45930555555556518</v>
      </c>
      <c r="B1192" s="2" t="s">
        <v>31</v>
      </c>
      <c r="C1192" s="2" t="s">
        <v>13</v>
      </c>
      <c r="D1192" s="2" t="s">
        <v>9</v>
      </c>
      <c r="E1192" s="2" t="s">
        <v>10</v>
      </c>
      <c r="F1192" s="2" t="s">
        <v>11</v>
      </c>
      <c r="G1192">
        <v>3.18</v>
      </c>
      <c r="H1192" s="2" t="s">
        <v>12</v>
      </c>
    </row>
    <row r="1193" spans="1:8" x14ac:dyDescent="0.3">
      <c r="A1193" s="1">
        <v>0.45936342592593549</v>
      </c>
      <c r="B1193" s="2" t="s">
        <v>31</v>
      </c>
      <c r="C1193" s="2" t="s">
        <v>13</v>
      </c>
      <c r="D1193" s="2" t="s">
        <v>9</v>
      </c>
      <c r="E1193" s="2" t="s">
        <v>10</v>
      </c>
      <c r="F1193" s="2" t="s">
        <v>11</v>
      </c>
      <c r="G1193">
        <v>3.1900000000000004</v>
      </c>
      <c r="H1193" s="2" t="s">
        <v>12</v>
      </c>
    </row>
    <row r="1194" spans="1:8" x14ac:dyDescent="0.3">
      <c r="A1194" s="1">
        <v>0.45940972222223186</v>
      </c>
      <c r="B1194" s="2" t="s">
        <v>31</v>
      </c>
      <c r="C1194" s="2" t="s">
        <v>13</v>
      </c>
      <c r="D1194" s="2" t="s">
        <v>9</v>
      </c>
      <c r="E1194" s="2" t="s">
        <v>10</v>
      </c>
      <c r="F1194" s="2" t="s">
        <v>11</v>
      </c>
      <c r="G1194">
        <v>3.1900000000000004</v>
      </c>
      <c r="H1194" s="2" t="s">
        <v>12</v>
      </c>
    </row>
    <row r="1195" spans="1:8" x14ac:dyDescent="0.3">
      <c r="A1195" s="1">
        <v>0.45946759259260217</v>
      </c>
      <c r="B1195" s="2" t="s">
        <v>31</v>
      </c>
      <c r="C1195" s="2" t="s">
        <v>13</v>
      </c>
      <c r="D1195" s="2" t="s">
        <v>9</v>
      </c>
      <c r="E1195" s="2" t="s">
        <v>10</v>
      </c>
      <c r="F1195" s="2" t="s">
        <v>11</v>
      </c>
      <c r="G1195">
        <v>3.18</v>
      </c>
      <c r="H1195" s="2" t="s">
        <v>12</v>
      </c>
    </row>
    <row r="1196" spans="1:8" x14ac:dyDescent="0.3">
      <c r="A1196" s="1">
        <v>0.45951388888889855</v>
      </c>
      <c r="B1196" s="2" t="s">
        <v>31</v>
      </c>
      <c r="C1196" s="2" t="s">
        <v>13</v>
      </c>
      <c r="D1196" s="2" t="s">
        <v>9</v>
      </c>
      <c r="E1196" s="2" t="s">
        <v>10</v>
      </c>
      <c r="F1196" s="2" t="s">
        <v>11</v>
      </c>
      <c r="G1196">
        <v>3.1900000000000004</v>
      </c>
      <c r="H1196" s="2" t="s">
        <v>12</v>
      </c>
    </row>
    <row r="1197" spans="1:8" x14ac:dyDescent="0.3">
      <c r="A1197" s="1">
        <v>0.45957175925926885</v>
      </c>
      <c r="B1197" s="2" t="s">
        <v>31</v>
      </c>
      <c r="C1197" s="2" t="s">
        <v>13</v>
      </c>
      <c r="D1197" s="2" t="s">
        <v>9</v>
      </c>
      <c r="E1197" s="2" t="s">
        <v>10</v>
      </c>
      <c r="F1197" s="2" t="s">
        <v>11</v>
      </c>
      <c r="G1197">
        <v>3.1900000000000004</v>
      </c>
      <c r="H1197" s="2" t="s">
        <v>12</v>
      </c>
    </row>
    <row r="1198" spans="1:8" x14ac:dyDescent="0.3">
      <c r="A1198" s="1">
        <v>0.45961805555556523</v>
      </c>
      <c r="B1198" s="2" t="s">
        <v>31</v>
      </c>
      <c r="C1198" s="2" t="s">
        <v>13</v>
      </c>
      <c r="D1198" s="2" t="s">
        <v>9</v>
      </c>
      <c r="E1198" s="2" t="s">
        <v>10</v>
      </c>
      <c r="F1198" s="2" t="s">
        <v>11</v>
      </c>
      <c r="G1198">
        <v>3.18</v>
      </c>
      <c r="H1198" s="2" t="s">
        <v>12</v>
      </c>
    </row>
    <row r="1199" spans="1:8" x14ac:dyDescent="0.3">
      <c r="A1199" s="1">
        <v>0.45967592592593554</v>
      </c>
      <c r="B1199" s="2" t="s">
        <v>31</v>
      </c>
      <c r="C1199" s="2" t="s">
        <v>13</v>
      </c>
      <c r="D1199" s="2" t="s">
        <v>9</v>
      </c>
      <c r="E1199" s="2" t="s">
        <v>10</v>
      </c>
      <c r="F1199" s="2" t="s">
        <v>11</v>
      </c>
      <c r="G1199">
        <v>3.1900000000000004</v>
      </c>
      <c r="H1199" s="2" t="s">
        <v>12</v>
      </c>
    </row>
    <row r="1200" spans="1:8" x14ac:dyDescent="0.3">
      <c r="A1200" s="1">
        <v>0.45972222222223191</v>
      </c>
      <c r="B1200" s="2" t="s">
        <v>31</v>
      </c>
      <c r="C1200" s="2" t="s">
        <v>13</v>
      </c>
      <c r="D1200" s="2" t="s">
        <v>9</v>
      </c>
      <c r="E1200" s="2" t="s">
        <v>10</v>
      </c>
      <c r="F1200" s="2" t="s">
        <v>11</v>
      </c>
      <c r="G1200">
        <v>3.1900000000000004</v>
      </c>
      <c r="H1200" s="2" t="s">
        <v>12</v>
      </c>
    </row>
    <row r="1201" spans="1:8" x14ac:dyDescent="0.3">
      <c r="A1201" s="1">
        <v>0.45978009259260222</v>
      </c>
      <c r="B1201" s="2" t="s">
        <v>31</v>
      </c>
      <c r="C1201" s="2" t="s">
        <v>13</v>
      </c>
      <c r="D1201" s="2" t="s">
        <v>9</v>
      </c>
      <c r="E1201" s="2" t="s">
        <v>10</v>
      </c>
      <c r="F1201" s="2" t="s">
        <v>11</v>
      </c>
      <c r="G1201">
        <v>3.18</v>
      </c>
      <c r="H1201" s="2" t="s">
        <v>12</v>
      </c>
    </row>
    <row r="1202" spans="1:8" x14ac:dyDescent="0.3">
      <c r="A1202" s="1">
        <v>0.4598263888888986</v>
      </c>
      <c r="B1202" s="2" t="s">
        <v>31</v>
      </c>
      <c r="C1202" s="2" t="s">
        <v>13</v>
      </c>
      <c r="D1202" s="2" t="s">
        <v>9</v>
      </c>
      <c r="E1202" s="2" t="s">
        <v>10</v>
      </c>
      <c r="F1202" s="2" t="s">
        <v>11</v>
      </c>
      <c r="G1202">
        <v>3.1900000000000004</v>
      </c>
      <c r="H1202" s="2" t="s">
        <v>12</v>
      </c>
    </row>
    <row r="1203" spans="1:8" x14ac:dyDescent="0.3">
      <c r="A1203" s="1">
        <v>0.4598842592592689</v>
      </c>
      <c r="B1203" s="2" t="s">
        <v>31</v>
      </c>
      <c r="C1203" s="2" t="s">
        <v>13</v>
      </c>
      <c r="D1203" s="2" t="s">
        <v>9</v>
      </c>
      <c r="E1203" s="2" t="s">
        <v>10</v>
      </c>
      <c r="F1203" s="2" t="s">
        <v>11</v>
      </c>
      <c r="G1203">
        <v>3.1900000000000004</v>
      </c>
      <c r="H1203" s="2" t="s">
        <v>12</v>
      </c>
    </row>
    <row r="1204" spans="1:8" x14ac:dyDescent="0.3">
      <c r="A1204" s="1">
        <v>0.45993055555556528</v>
      </c>
      <c r="B1204" s="2" t="s">
        <v>31</v>
      </c>
      <c r="C1204" s="2" t="s">
        <v>13</v>
      </c>
      <c r="D1204" s="2" t="s">
        <v>9</v>
      </c>
      <c r="E1204" s="2" t="s">
        <v>10</v>
      </c>
      <c r="F1204" s="2" t="s">
        <v>11</v>
      </c>
      <c r="G1204">
        <v>3.18</v>
      </c>
      <c r="H1204" s="2" t="s">
        <v>12</v>
      </c>
    </row>
    <row r="1205" spans="1:8" x14ac:dyDescent="0.3">
      <c r="A1205" s="1">
        <v>0.45998842592593558</v>
      </c>
      <c r="B1205" s="2" t="s">
        <v>31</v>
      </c>
      <c r="C1205" s="2" t="s">
        <v>13</v>
      </c>
      <c r="D1205" s="2" t="s">
        <v>9</v>
      </c>
      <c r="E1205" s="2" t="s">
        <v>10</v>
      </c>
      <c r="F1205" s="2" t="s">
        <v>11</v>
      </c>
      <c r="G1205">
        <v>3.1900000000000004</v>
      </c>
      <c r="H1205" s="2" t="s">
        <v>12</v>
      </c>
    </row>
    <row r="1206" spans="1:8" x14ac:dyDescent="0.3">
      <c r="A1206" s="1">
        <v>0.46003472222223196</v>
      </c>
      <c r="B1206" s="2" t="s">
        <v>31</v>
      </c>
      <c r="C1206" s="2" t="s">
        <v>13</v>
      </c>
      <c r="D1206" s="2" t="s">
        <v>9</v>
      </c>
      <c r="E1206" s="2" t="s">
        <v>10</v>
      </c>
      <c r="F1206" s="2" t="s">
        <v>11</v>
      </c>
      <c r="G1206">
        <v>3.1900000000000004</v>
      </c>
      <c r="H1206" s="2" t="s">
        <v>12</v>
      </c>
    </row>
    <row r="1207" spans="1:8" x14ac:dyDescent="0.3">
      <c r="A1207" s="1">
        <v>0.46009259259260227</v>
      </c>
      <c r="B1207" s="2" t="s">
        <v>31</v>
      </c>
      <c r="C1207" s="2" t="s">
        <v>13</v>
      </c>
      <c r="D1207" s="2" t="s">
        <v>9</v>
      </c>
      <c r="E1207" s="2" t="s">
        <v>10</v>
      </c>
      <c r="F1207" s="2" t="s">
        <v>11</v>
      </c>
      <c r="G1207">
        <v>3.18</v>
      </c>
      <c r="H1207" s="2" t="s">
        <v>12</v>
      </c>
    </row>
    <row r="1208" spans="1:8" x14ac:dyDescent="0.3">
      <c r="A1208" s="1">
        <v>0.46013888888889865</v>
      </c>
      <c r="B1208" s="2" t="s">
        <v>31</v>
      </c>
      <c r="C1208" s="2" t="s">
        <v>13</v>
      </c>
      <c r="D1208" s="2" t="s">
        <v>9</v>
      </c>
      <c r="E1208" s="2" t="s">
        <v>10</v>
      </c>
      <c r="F1208" s="2" t="s">
        <v>11</v>
      </c>
      <c r="G1208">
        <v>3.1900000000000004</v>
      </c>
      <c r="H1208" s="2" t="s">
        <v>12</v>
      </c>
    </row>
    <row r="1209" spans="1:8" x14ac:dyDescent="0.3">
      <c r="A1209" s="1">
        <v>0.46019675925926895</v>
      </c>
      <c r="B1209" s="2" t="s">
        <v>31</v>
      </c>
      <c r="C1209" s="2" t="s">
        <v>13</v>
      </c>
      <c r="D1209" s="2" t="s">
        <v>9</v>
      </c>
      <c r="E1209" s="2" t="s">
        <v>10</v>
      </c>
      <c r="F1209" s="2" t="s">
        <v>11</v>
      </c>
      <c r="G1209">
        <v>3.1900000000000004</v>
      </c>
      <c r="H1209" s="2" t="s">
        <v>12</v>
      </c>
    </row>
    <row r="1210" spans="1:8" x14ac:dyDescent="0.3">
      <c r="A1210" s="1">
        <v>0.46024305555556533</v>
      </c>
      <c r="B1210" s="2" t="s">
        <v>31</v>
      </c>
      <c r="C1210" s="2" t="s">
        <v>13</v>
      </c>
      <c r="D1210" s="2" t="s">
        <v>9</v>
      </c>
      <c r="E1210" s="2" t="s">
        <v>10</v>
      </c>
      <c r="F1210" s="2" t="s">
        <v>11</v>
      </c>
      <c r="G1210">
        <v>3.18</v>
      </c>
      <c r="H1210" s="2" t="s">
        <v>12</v>
      </c>
    </row>
    <row r="1211" spans="1:8" x14ac:dyDescent="0.3">
      <c r="A1211" s="1">
        <v>0.46030092592593563</v>
      </c>
      <c r="B1211" s="2" t="s">
        <v>31</v>
      </c>
      <c r="C1211" s="2" t="s">
        <v>13</v>
      </c>
      <c r="D1211" s="2" t="s">
        <v>9</v>
      </c>
      <c r="E1211" s="2" t="s">
        <v>10</v>
      </c>
      <c r="F1211" s="2" t="s">
        <v>11</v>
      </c>
      <c r="G1211">
        <v>3.1900000000000004</v>
      </c>
      <c r="H1211" s="2" t="s">
        <v>12</v>
      </c>
    </row>
    <row r="1212" spans="1:8" x14ac:dyDescent="0.3">
      <c r="A1212" s="1">
        <v>0.46034722222223201</v>
      </c>
      <c r="B1212" s="2" t="s">
        <v>31</v>
      </c>
      <c r="C1212" s="2" t="s">
        <v>13</v>
      </c>
      <c r="D1212" s="2" t="s">
        <v>9</v>
      </c>
      <c r="E1212" s="2" t="s">
        <v>10</v>
      </c>
      <c r="F1212" s="2" t="s">
        <v>11</v>
      </c>
      <c r="G1212">
        <v>3.1900000000000004</v>
      </c>
      <c r="H1212" s="2" t="s">
        <v>12</v>
      </c>
    </row>
    <row r="1213" spans="1:8" x14ac:dyDescent="0.3">
      <c r="A1213" s="1">
        <v>0.46040509259260232</v>
      </c>
      <c r="B1213" s="2" t="s">
        <v>31</v>
      </c>
      <c r="C1213" s="2" t="s">
        <v>13</v>
      </c>
      <c r="D1213" s="2" t="s">
        <v>9</v>
      </c>
      <c r="E1213" s="2" t="s">
        <v>10</v>
      </c>
      <c r="F1213" s="2" t="s">
        <v>11</v>
      </c>
      <c r="G1213">
        <v>3.18</v>
      </c>
      <c r="H1213" s="2" t="s">
        <v>12</v>
      </c>
    </row>
    <row r="1214" spans="1:8" x14ac:dyDescent="0.3">
      <c r="A1214" s="1">
        <v>0.46045138888889869</v>
      </c>
      <c r="B1214" s="2" t="s">
        <v>31</v>
      </c>
      <c r="C1214" s="2" t="s">
        <v>13</v>
      </c>
      <c r="D1214" s="2" t="s">
        <v>9</v>
      </c>
      <c r="E1214" s="2" t="s">
        <v>10</v>
      </c>
      <c r="F1214" s="2" t="s">
        <v>11</v>
      </c>
      <c r="G1214">
        <v>3.1900000000000004</v>
      </c>
      <c r="H1214" s="2" t="s">
        <v>12</v>
      </c>
    </row>
    <row r="1215" spans="1:8" x14ac:dyDescent="0.3">
      <c r="A1215" s="1">
        <v>0.460509259259269</v>
      </c>
      <c r="B1215" s="2" t="s">
        <v>31</v>
      </c>
      <c r="C1215" s="2" t="s">
        <v>13</v>
      </c>
      <c r="D1215" s="2" t="s">
        <v>9</v>
      </c>
      <c r="E1215" s="2" t="s">
        <v>10</v>
      </c>
      <c r="F1215" s="2" t="s">
        <v>11</v>
      </c>
      <c r="G1215">
        <v>3.1900000000000004</v>
      </c>
      <c r="H1215" s="2" t="s">
        <v>12</v>
      </c>
    </row>
    <row r="1216" spans="1:8" x14ac:dyDescent="0.3">
      <c r="A1216" s="1">
        <v>0.46055555555556538</v>
      </c>
      <c r="B1216" s="2" t="s">
        <v>31</v>
      </c>
      <c r="C1216" s="2" t="s">
        <v>13</v>
      </c>
      <c r="D1216" s="2" t="s">
        <v>9</v>
      </c>
      <c r="E1216" s="2" t="s">
        <v>10</v>
      </c>
      <c r="F1216" s="2" t="s">
        <v>11</v>
      </c>
      <c r="G1216">
        <v>3.18</v>
      </c>
      <c r="H1216" s="2" t="s">
        <v>12</v>
      </c>
    </row>
    <row r="1217" spans="1:8" x14ac:dyDescent="0.3">
      <c r="A1217" s="1">
        <v>0.46061342592593568</v>
      </c>
      <c r="B1217" s="2" t="s">
        <v>31</v>
      </c>
      <c r="C1217" s="2" t="s">
        <v>13</v>
      </c>
      <c r="D1217" s="2" t="s">
        <v>9</v>
      </c>
      <c r="E1217" s="2" t="s">
        <v>10</v>
      </c>
      <c r="F1217" s="2" t="s">
        <v>11</v>
      </c>
      <c r="G1217">
        <v>3.1900000000000004</v>
      </c>
      <c r="H1217" s="2" t="s">
        <v>12</v>
      </c>
    </row>
    <row r="1218" spans="1:8" x14ac:dyDescent="0.3">
      <c r="A1218" s="1">
        <v>0.46065972222223206</v>
      </c>
      <c r="B1218" s="2" t="s">
        <v>31</v>
      </c>
      <c r="C1218" s="2" t="s">
        <v>13</v>
      </c>
      <c r="D1218" s="2" t="s">
        <v>9</v>
      </c>
      <c r="E1218" s="2" t="s">
        <v>10</v>
      </c>
      <c r="F1218" s="2" t="s">
        <v>11</v>
      </c>
      <c r="G1218">
        <v>3.1900000000000004</v>
      </c>
      <c r="H1218" s="2" t="s">
        <v>12</v>
      </c>
    </row>
    <row r="1219" spans="1:8" x14ac:dyDescent="0.3">
      <c r="A1219" s="1">
        <v>0.46071759259260237</v>
      </c>
      <c r="B1219" s="2" t="s">
        <v>31</v>
      </c>
      <c r="C1219" s="2" t="s">
        <v>13</v>
      </c>
      <c r="D1219" s="2" t="s">
        <v>9</v>
      </c>
      <c r="E1219" s="2" t="s">
        <v>10</v>
      </c>
      <c r="F1219" s="2" t="s">
        <v>11</v>
      </c>
      <c r="G1219">
        <v>3.18</v>
      </c>
      <c r="H1219" s="2" t="s">
        <v>12</v>
      </c>
    </row>
    <row r="1220" spans="1:8" x14ac:dyDescent="0.3">
      <c r="A1220" s="1">
        <v>0.46076388888889874</v>
      </c>
      <c r="B1220" s="2" t="s">
        <v>31</v>
      </c>
      <c r="C1220" s="2" t="s">
        <v>13</v>
      </c>
      <c r="D1220" s="2" t="s">
        <v>9</v>
      </c>
      <c r="E1220" s="2" t="s">
        <v>10</v>
      </c>
      <c r="F1220" s="2" t="s">
        <v>11</v>
      </c>
      <c r="G1220">
        <v>3.1900000000000004</v>
      </c>
      <c r="H1220" s="2" t="s">
        <v>12</v>
      </c>
    </row>
    <row r="1221" spans="1:8" x14ac:dyDescent="0.3">
      <c r="A1221" s="1">
        <v>0.46082175925926905</v>
      </c>
      <c r="B1221" s="2" t="s">
        <v>31</v>
      </c>
      <c r="C1221" s="2" t="s">
        <v>13</v>
      </c>
      <c r="D1221" s="2" t="s">
        <v>9</v>
      </c>
      <c r="E1221" s="2" t="s">
        <v>10</v>
      </c>
      <c r="F1221" s="2" t="s">
        <v>11</v>
      </c>
      <c r="G1221">
        <v>3.1900000000000004</v>
      </c>
      <c r="H1221" s="2" t="s">
        <v>12</v>
      </c>
    </row>
    <row r="1222" spans="1:8" x14ac:dyDescent="0.3">
      <c r="A1222" s="1">
        <v>0.46086805555556543</v>
      </c>
      <c r="B1222" s="2" t="s">
        <v>31</v>
      </c>
      <c r="C1222" s="2" t="s">
        <v>13</v>
      </c>
      <c r="D1222" s="2" t="s">
        <v>9</v>
      </c>
      <c r="E1222" s="2" t="s">
        <v>10</v>
      </c>
      <c r="F1222" s="2" t="s">
        <v>11</v>
      </c>
      <c r="G1222">
        <v>3.18</v>
      </c>
      <c r="H1222" s="2" t="s">
        <v>12</v>
      </c>
    </row>
    <row r="1223" spans="1:8" x14ac:dyDescent="0.3">
      <c r="A1223" s="1">
        <v>0.46092592592593573</v>
      </c>
      <c r="B1223" s="2" t="s">
        <v>31</v>
      </c>
      <c r="C1223" s="2" t="s">
        <v>13</v>
      </c>
      <c r="D1223" s="2" t="s">
        <v>9</v>
      </c>
      <c r="E1223" s="2" t="s">
        <v>10</v>
      </c>
      <c r="F1223" s="2" t="s">
        <v>11</v>
      </c>
      <c r="G1223">
        <v>3.1900000000000004</v>
      </c>
      <c r="H1223" s="2" t="s">
        <v>12</v>
      </c>
    </row>
    <row r="1224" spans="1:8" x14ac:dyDescent="0.3">
      <c r="A1224" s="1">
        <v>0.46097222222223211</v>
      </c>
      <c r="B1224" s="2" t="s">
        <v>31</v>
      </c>
      <c r="C1224" s="2" t="s">
        <v>13</v>
      </c>
      <c r="D1224" s="2" t="s">
        <v>9</v>
      </c>
      <c r="E1224" s="2" t="s">
        <v>10</v>
      </c>
      <c r="F1224" s="2" t="s">
        <v>11</v>
      </c>
      <c r="G1224">
        <v>3.1900000000000004</v>
      </c>
      <c r="H1224" s="2" t="s">
        <v>12</v>
      </c>
    </row>
    <row r="1225" spans="1:8" x14ac:dyDescent="0.3">
      <c r="A1225" s="1">
        <v>0.46103009259260241</v>
      </c>
      <c r="B1225" s="2" t="s">
        <v>31</v>
      </c>
      <c r="C1225" s="2" t="s">
        <v>13</v>
      </c>
      <c r="D1225" s="2" t="s">
        <v>9</v>
      </c>
      <c r="E1225" s="2" t="s">
        <v>10</v>
      </c>
      <c r="F1225" s="2" t="s">
        <v>11</v>
      </c>
      <c r="G1225">
        <v>3.18</v>
      </c>
      <c r="H1225" s="2" t="s">
        <v>12</v>
      </c>
    </row>
    <row r="1226" spans="1:8" x14ac:dyDescent="0.3">
      <c r="A1226" s="1">
        <v>0.46107638888889879</v>
      </c>
      <c r="B1226" s="2" t="s">
        <v>31</v>
      </c>
      <c r="C1226" s="2" t="s">
        <v>13</v>
      </c>
      <c r="D1226" s="2" t="s">
        <v>9</v>
      </c>
      <c r="E1226" s="2" t="s">
        <v>10</v>
      </c>
      <c r="F1226" s="2" t="s">
        <v>11</v>
      </c>
      <c r="G1226">
        <v>3.1900000000000004</v>
      </c>
      <c r="H1226" s="2" t="s">
        <v>12</v>
      </c>
    </row>
    <row r="1227" spans="1:8" x14ac:dyDescent="0.3">
      <c r="A1227" s="1">
        <v>0.4611342592592691</v>
      </c>
      <c r="B1227" s="2" t="s">
        <v>31</v>
      </c>
      <c r="C1227" s="2" t="s">
        <v>13</v>
      </c>
      <c r="D1227" s="2" t="s">
        <v>9</v>
      </c>
      <c r="E1227" s="2" t="s">
        <v>10</v>
      </c>
      <c r="F1227" s="2" t="s">
        <v>11</v>
      </c>
      <c r="G1227">
        <v>3.1900000000000004</v>
      </c>
      <c r="H1227" s="2" t="s">
        <v>12</v>
      </c>
    </row>
    <row r="1228" spans="1:8" x14ac:dyDescent="0.3">
      <c r="A1228" s="1">
        <v>0.46118055555556547</v>
      </c>
      <c r="B1228" s="2" t="s">
        <v>31</v>
      </c>
      <c r="C1228" s="2" t="s">
        <v>13</v>
      </c>
      <c r="D1228" s="2" t="s">
        <v>9</v>
      </c>
      <c r="E1228" s="2" t="s">
        <v>10</v>
      </c>
      <c r="F1228" s="2" t="s">
        <v>11</v>
      </c>
      <c r="G1228">
        <v>3.18</v>
      </c>
      <c r="H1228" s="2" t="s">
        <v>12</v>
      </c>
    </row>
    <row r="1229" spans="1:8" x14ac:dyDescent="0.3">
      <c r="A1229" s="1">
        <v>0.46123842592593578</v>
      </c>
      <c r="B1229" s="2" t="s">
        <v>31</v>
      </c>
      <c r="C1229" s="2" t="s">
        <v>13</v>
      </c>
      <c r="D1229" s="2" t="s">
        <v>9</v>
      </c>
      <c r="E1229" s="2" t="s">
        <v>10</v>
      </c>
      <c r="F1229" s="2" t="s">
        <v>11</v>
      </c>
      <c r="G1229">
        <v>3.1900000000000004</v>
      </c>
      <c r="H1229" s="2" t="s">
        <v>12</v>
      </c>
    </row>
    <row r="1230" spans="1:8" x14ac:dyDescent="0.3">
      <c r="A1230" s="1">
        <v>0.46128472222223216</v>
      </c>
      <c r="B1230" s="2" t="s">
        <v>31</v>
      </c>
      <c r="C1230" s="2" t="s">
        <v>13</v>
      </c>
      <c r="D1230" s="2" t="s">
        <v>9</v>
      </c>
      <c r="E1230" s="2" t="s">
        <v>10</v>
      </c>
      <c r="F1230" s="2" t="s">
        <v>11</v>
      </c>
      <c r="G1230">
        <v>3.1900000000000004</v>
      </c>
      <c r="H1230" s="2" t="s">
        <v>12</v>
      </c>
    </row>
    <row r="1231" spans="1:8" x14ac:dyDescent="0.3">
      <c r="A1231" s="1">
        <v>0.46134259259260246</v>
      </c>
      <c r="B1231" s="2" t="s">
        <v>31</v>
      </c>
      <c r="C1231" s="2" t="s">
        <v>13</v>
      </c>
      <c r="D1231" s="2" t="s">
        <v>9</v>
      </c>
      <c r="E1231" s="2" t="s">
        <v>10</v>
      </c>
      <c r="F1231" s="2" t="s">
        <v>11</v>
      </c>
      <c r="G1231">
        <v>3.18</v>
      </c>
      <c r="H1231" s="2" t="s">
        <v>12</v>
      </c>
    </row>
    <row r="1232" spans="1:8" x14ac:dyDescent="0.3">
      <c r="A1232" s="1">
        <v>0.46138888888889884</v>
      </c>
      <c r="B1232" s="2" t="s">
        <v>31</v>
      </c>
      <c r="C1232" s="2" t="s">
        <v>13</v>
      </c>
      <c r="D1232" s="2" t="s">
        <v>9</v>
      </c>
      <c r="E1232" s="2" t="s">
        <v>10</v>
      </c>
      <c r="F1232" s="2" t="s">
        <v>11</v>
      </c>
      <c r="G1232">
        <v>3.1900000000000004</v>
      </c>
      <c r="H1232" s="2" t="s">
        <v>12</v>
      </c>
    </row>
    <row r="1233" spans="1:8" x14ac:dyDescent="0.3">
      <c r="A1233" s="1">
        <v>0.46144675925926915</v>
      </c>
      <c r="B1233" s="2" t="s">
        <v>31</v>
      </c>
      <c r="C1233" s="2" t="s">
        <v>13</v>
      </c>
      <c r="D1233" s="2" t="s">
        <v>9</v>
      </c>
      <c r="E1233" s="2" t="s">
        <v>10</v>
      </c>
      <c r="F1233" s="2" t="s">
        <v>11</v>
      </c>
      <c r="G1233">
        <v>3.1900000000000004</v>
      </c>
      <c r="H1233" s="2" t="s">
        <v>12</v>
      </c>
    </row>
    <row r="1234" spans="1:8" x14ac:dyDescent="0.3">
      <c r="A1234" s="1">
        <v>0.46149305555556552</v>
      </c>
      <c r="B1234" s="2" t="s">
        <v>31</v>
      </c>
      <c r="C1234" s="2" t="s">
        <v>13</v>
      </c>
      <c r="D1234" s="2" t="s">
        <v>9</v>
      </c>
      <c r="E1234" s="2" t="s">
        <v>10</v>
      </c>
      <c r="F1234" s="2" t="s">
        <v>11</v>
      </c>
      <c r="G1234">
        <v>3.18</v>
      </c>
      <c r="H1234" s="2" t="s">
        <v>12</v>
      </c>
    </row>
    <row r="1235" spans="1:8" x14ac:dyDescent="0.3">
      <c r="A1235" s="1">
        <v>0.46155092592593583</v>
      </c>
      <c r="B1235" s="2" t="s">
        <v>31</v>
      </c>
      <c r="C1235" s="2" t="s">
        <v>13</v>
      </c>
      <c r="D1235" s="2" t="s">
        <v>9</v>
      </c>
      <c r="E1235" s="2" t="s">
        <v>10</v>
      </c>
      <c r="F1235" s="2" t="s">
        <v>11</v>
      </c>
      <c r="G1235">
        <v>3.1900000000000004</v>
      </c>
      <c r="H1235" s="2" t="s">
        <v>12</v>
      </c>
    </row>
    <row r="1236" spans="1:8" x14ac:dyDescent="0.3">
      <c r="A1236" s="1">
        <v>0.46159722222223221</v>
      </c>
      <c r="B1236" s="2" t="s">
        <v>31</v>
      </c>
      <c r="C1236" s="2" t="s">
        <v>13</v>
      </c>
      <c r="D1236" s="2" t="s">
        <v>9</v>
      </c>
      <c r="E1236" s="2" t="s">
        <v>10</v>
      </c>
      <c r="F1236" s="2" t="s">
        <v>11</v>
      </c>
      <c r="G1236">
        <v>3.1900000000000004</v>
      </c>
      <c r="H1236" s="2" t="s">
        <v>12</v>
      </c>
    </row>
    <row r="1237" spans="1:8" x14ac:dyDescent="0.3">
      <c r="A1237" s="1">
        <v>0.46165509259260251</v>
      </c>
      <c r="B1237" s="2" t="s">
        <v>31</v>
      </c>
      <c r="C1237" s="2" t="s">
        <v>13</v>
      </c>
      <c r="D1237" s="2" t="s">
        <v>9</v>
      </c>
      <c r="E1237" s="2" t="s">
        <v>10</v>
      </c>
      <c r="F1237" s="2" t="s">
        <v>11</v>
      </c>
      <c r="G1237">
        <v>3.18</v>
      </c>
      <c r="H1237" s="2" t="s">
        <v>12</v>
      </c>
    </row>
    <row r="1238" spans="1:8" x14ac:dyDescent="0.3">
      <c r="A1238" s="1">
        <v>0.46170138888889889</v>
      </c>
      <c r="B1238" s="2" t="s">
        <v>31</v>
      </c>
      <c r="C1238" s="2" t="s">
        <v>13</v>
      </c>
      <c r="D1238" s="2" t="s">
        <v>9</v>
      </c>
      <c r="E1238" s="2" t="s">
        <v>10</v>
      </c>
      <c r="F1238" s="2" t="s">
        <v>11</v>
      </c>
      <c r="G1238">
        <v>3.1900000000000004</v>
      </c>
      <c r="H1238" s="2" t="s">
        <v>12</v>
      </c>
    </row>
    <row r="1239" spans="1:8" x14ac:dyDescent="0.3">
      <c r="A1239" s="1">
        <v>0.46175925925926919</v>
      </c>
      <c r="B1239" s="2" t="s">
        <v>31</v>
      </c>
      <c r="C1239" s="2" t="s">
        <v>13</v>
      </c>
      <c r="D1239" s="2" t="s">
        <v>9</v>
      </c>
      <c r="E1239" s="2" t="s">
        <v>10</v>
      </c>
      <c r="F1239" s="2" t="s">
        <v>11</v>
      </c>
      <c r="G1239">
        <v>3.1900000000000004</v>
      </c>
      <c r="H1239" s="2" t="s">
        <v>12</v>
      </c>
    </row>
    <row r="1240" spans="1:8" x14ac:dyDescent="0.3">
      <c r="A1240" s="1">
        <v>0.46180555555556557</v>
      </c>
      <c r="B1240" s="2" t="s">
        <v>31</v>
      </c>
      <c r="C1240" s="2" t="s">
        <v>13</v>
      </c>
      <c r="D1240" s="2" t="s">
        <v>9</v>
      </c>
      <c r="E1240" s="2" t="s">
        <v>10</v>
      </c>
      <c r="F1240" s="2" t="s">
        <v>11</v>
      </c>
      <c r="G1240">
        <v>3.18</v>
      </c>
      <c r="H1240" s="2" t="s">
        <v>12</v>
      </c>
    </row>
    <row r="1241" spans="1:8" x14ac:dyDescent="0.3">
      <c r="A1241" s="1">
        <v>0.46186342592593588</v>
      </c>
      <c r="B1241" s="2" t="s">
        <v>31</v>
      </c>
      <c r="C1241" s="2" t="s">
        <v>13</v>
      </c>
      <c r="D1241" s="2" t="s">
        <v>9</v>
      </c>
      <c r="E1241" s="2" t="s">
        <v>10</v>
      </c>
      <c r="F1241" s="2" t="s">
        <v>11</v>
      </c>
      <c r="G1241">
        <v>3.1900000000000004</v>
      </c>
      <c r="H1241" s="2" t="s">
        <v>12</v>
      </c>
    </row>
    <row r="1242" spans="1:8" x14ac:dyDescent="0.3">
      <c r="A1242" s="1">
        <v>0.46190972222223226</v>
      </c>
      <c r="B1242" s="2" t="s">
        <v>31</v>
      </c>
      <c r="C1242" s="2" t="s">
        <v>13</v>
      </c>
      <c r="D1242" s="2" t="s">
        <v>9</v>
      </c>
      <c r="E1242" s="2" t="s">
        <v>10</v>
      </c>
      <c r="F1242" s="2" t="s">
        <v>11</v>
      </c>
      <c r="G1242">
        <v>3.1900000000000004</v>
      </c>
      <c r="H1242" s="2" t="s">
        <v>12</v>
      </c>
    </row>
    <row r="1243" spans="1:8" x14ac:dyDescent="0.3">
      <c r="A1243" s="1">
        <v>0.46196759259260256</v>
      </c>
      <c r="B1243" s="2" t="s">
        <v>31</v>
      </c>
      <c r="C1243" s="2" t="s">
        <v>13</v>
      </c>
      <c r="D1243" s="2" t="s">
        <v>9</v>
      </c>
      <c r="E1243" s="2" t="s">
        <v>10</v>
      </c>
      <c r="F1243" s="2" t="s">
        <v>11</v>
      </c>
      <c r="G1243">
        <v>3.18</v>
      </c>
      <c r="H1243" s="2" t="s">
        <v>12</v>
      </c>
    </row>
    <row r="1244" spans="1:8" x14ac:dyDescent="0.3">
      <c r="A1244" s="1">
        <v>0.46201388888889894</v>
      </c>
      <c r="B1244" s="2" t="s">
        <v>31</v>
      </c>
      <c r="C1244" s="2" t="s">
        <v>13</v>
      </c>
      <c r="D1244" s="2" t="s">
        <v>9</v>
      </c>
      <c r="E1244" s="2" t="s">
        <v>10</v>
      </c>
      <c r="F1244" s="2" t="s">
        <v>11</v>
      </c>
      <c r="G1244">
        <v>3.1900000000000004</v>
      </c>
      <c r="H1244" s="2" t="s">
        <v>12</v>
      </c>
    </row>
    <row r="1245" spans="1:8" x14ac:dyDescent="0.3">
      <c r="A1245" s="1">
        <v>0.46207175925926924</v>
      </c>
      <c r="B1245" s="2" t="s">
        <v>31</v>
      </c>
      <c r="C1245" s="2" t="s">
        <v>13</v>
      </c>
      <c r="D1245" s="2" t="s">
        <v>9</v>
      </c>
      <c r="E1245" s="2" t="s">
        <v>10</v>
      </c>
      <c r="F1245" s="2" t="s">
        <v>11</v>
      </c>
      <c r="G1245">
        <v>3.1900000000000004</v>
      </c>
      <c r="H1245" s="2" t="s">
        <v>12</v>
      </c>
    </row>
    <row r="1246" spans="1:8" x14ac:dyDescent="0.3">
      <c r="A1246" s="1">
        <v>0.46211805555556562</v>
      </c>
      <c r="B1246" s="2" t="s">
        <v>31</v>
      </c>
      <c r="C1246" s="2" t="s">
        <v>13</v>
      </c>
      <c r="D1246" s="2" t="s">
        <v>9</v>
      </c>
      <c r="E1246" s="2" t="s">
        <v>10</v>
      </c>
      <c r="F1246" s="2" t="s">
        <v>11</v>
      </c>
      <c r="G1246">
        <v>3.18</v>
      </c>
      <c r="H1246" s="2" t="s">
        <v>12</v>
      </c>
    </row>
    <row r="1247" spans="1:8" x14ac:dyDescent="0.3">
      <c r="A1247" s="1">
        <v>0.46217592592593593</v>
      </c>
      <c r="B1247" s="2" t="s">
        <v>31</v>
      </c>
      <c r="C1247" s="2" t="s">
        <v>13</v>
      </c>
      <c r="D1247" s="2" t="s">
        <v>9</v>
      </c>
      <c r="E1247" s="2" t="s">
        <v>10</v>
      </c>
      <c r="F1247" s="2" t="s">
        <v>11</v>
      </c>
      <c r="G1247">
        <v>3.1900000000000004</v>
      </c>
      <c r="H1247" s="2" t="s">
        <v>12</v>
      </c>
    </row>
    <row r="1248" spans="1:8" x14ac:dyDescent="0.3">
      <c r="A1248" s="1">
        <v>0.4622222222222323</v>
      </c>
      <c r="B1248" s="2" t="s">
        <v>31</v>
      </c>
      <c r="C1248" s="2" t="s">
        <v>13</v>
      </c>
      <c r="D1248" s="2" t="s">
        <v>9</v>
      </c>
      <c r="E1248" s="2" t="s">
        <v>10</v>
      </c>
      <c r="F1248" s="2" t="s">
        <v>11</v>
      </c>
      <c r="G1248">
        <v>3.1900000000000004</v>
      </c>
      <c r="H1248" s="2" t="s">
        <v>12</v>
      </c>
    </row>
    <row r="1249" spans="1:8" x14ac:dyDescent="0.3">
      <c r="A1249" s="1">
        <v>0.46228009259260261</v>
      </c>
      <c r="B1249" s="2" t="s">
        <v>31</v>
      </c>
      <c r="C1249" s="2" t="s">
        <v>13</v>
      </c>
      <c r="D1249" s="2" t="s">
        <v>9</v>
      </c>
      <c r="E1249" s="2" t="s">
        <v>10</v>
      </c>
      <c r="F1249" s="2" t="s">
        <v>11</v>
      </c>
      <c r="G1249">
        <v>3.18</v>
      </c>
      <c r="H1249" s="2" t="s">
        <v>12</v>
      </c>
    </row>
    <row r="1250" spans="1:8" x14ac:dyDescent="0.3">
      <c r="A1250" s="1">
        <v>0.46232638888889899</v>
      </c>
      <c r="B1250" s="2" t="s">
        <v>31</v>
      </c>
      <c r="C1250" s="2" t="s">
        <v>13</v>
      </c>
      <c r="D1250" s="2" t="s">
        <v>9</v>
      </c>
      <c r="E1250" s="2" t="s">
        <v>10</v>
      </c>
      <c r="F1250" s="2" t="s">
        <v>11</v>
      </c>
      <c r="G1250">
        <v>3.1900000000000004</v>
      </c>
      <c r="H1250" s="2" t="s">
        <v>12</v>
      </c>
    </row>
    <row r="1251" spans="1:8" x14ac:dyDescent="0.3">
      <c r="A1251" s="1">
        <v>0.46238425925926929</v>
      </c>
      <c r="B1251" s="2" t="s">
        <v>31</v>
      </c>
      <c r="C1251" s="2" t="s">
        <v>13</v>
      </c>
      <c r="D1251" s="2" t="s">
        <v>9</v>
      </c>
      <c r="E1251" s="2" t="s">
        <v>10</v>
      </c>
      <c r="F1251" s="2" t="s">
        <v>11</v>
      </c>
      <c r="G1251">
        <v>3.1900000000000004</v>
      </c>
      <c r="H1251" s="2" t="s">
        <v>12</v>
      </c>
    </row>
    <row r="1252" spans="1:8" x14ac:dyDescent="0.3">
      <c r="A1252" s="1">
        <v>0.46243055555556567</v>
      </c>
      <c r="B1252" s="2" t="s">
        <v>31</v>
      </c>
      <c r="C1252" s="2" t="s">
        <v>13</v>
      </c>
      <c r="D1252" s="2" t="s">
        <v>9</v>
      </c>
      <c r="E1252" s="2" t="s">
        <v>10</v>
      </c>
      <c r="F1252" s="2" t="s">
        <v>11</v>
      </c>
      <c r="G1252">
        <v>3.18</v>
      </c>
      <c r="H1252" s="2" t="s">
        <v>12</v>
      </c>
    </row>
    <row r="1253" spans="1:8" x14ac:dyDescent="0.3">
      <c r="A1253" s="1">
        <v>0.46248842592593598</v>
      </c>
      <c r="B1253" s="2" t="s">
        <v>31</v>
      </c>
      <c r="C1253" s="2" t="s">
        <v>13</v>
      </c>
      <c r="D1253" s="2" t="s">
        <v>9</v>
      </c>
      <c r="E1253" s="2" t="s">
        <v>10</v>
      </c>
      <c r="F1253" s="2" t="s">
        <v>11</v>
      </c>
      <c r="G1253">
        <v>3.1900000000000004</v>
      </c>
      <c r="H1253" s="2" t="s">
        <v>12</v>
      </c>
    </row>
    <row r="1254" spans="1:8" x14ac:dyDescent="0.3">
      <c r="A1254" s="1">
        <v>0.46253472222223235</v>
      </c>
      <c r="B1254" s="2" t="s">
        <v>31</v>
      </c>
      <c r="C1254" s="2" t="s">
        <v>13</v>
      </c>
      <c r="D1254" s="2" t="s">
        <v>9</v>
      </c>
      <c r="E1254" s="2" t="s">
        <v>10</v>
      </c>
      <c r="F1254" s="2" t="s">
        <v>11</v>
      </c>
      <c r="G1254">
        <v>3.1900000000000004</v>
      </c>
      <c r="H1254" s="2" t="s">
        <v>12</v>
      </c>
    </row>
    <row r="1255" spans="1:8" x14ac:dyDescent="0.3">
      <c r="A1255" s="1">
        <v>0.46259259259260266</v>
      </c>
      <c r="B1255" s="2" t="s">
        <v>31</v>
      </c>
      <c r="C1255" s="2" t="s">
        <v>13</v>
      </c>
      <c r="D1255" s="2" t="s">
        <v>9</v>
      </c>
      <c r="E1255" s="2" t="s">
        <v>10</v>
      </c>
      <c r="F1255" s="2" t="s">
        <v>11</v>
      </c>
      <c r="G1255">
        <v>3.18</v>
      </c>
      <c r="H1255" s="2" t="s">
        <v>12</v>
      </c>
    </row>
    <row r="1256" spans="1:8" x14ac:dyDescent="0.3">
      <c r="A1256" s="1">
        <v>0.46263888888889904</v>
      </c>
      <c r="B1256" s="2" t="s">
        <v>31</v>
      </c>
      <c r="C1256" s="2" t="s">
        <v>13</v>
      </c>
      <c r="D1256" s="2" t="s">
        <v>9</v>
      </c>
      <c r="E1256" s="2" t="s">
        <v>10</v>
      </c>
      <c r="F1256" s="2" t="s">
        <v>11</v>
      </c>
      <c r="G1256">
        <v>3.1900000000000004</v>
      </c>
      <c r="H1256" s="2" t="s">
        <v>12</v>
      </c>
    </row>
    <row r="1257" spans="1:8" x14ac:dyDescent="0.3">
      <c r="A1257" s="1">
        <v>0.46269675925926934</v>
      </c>
      <c r="B1257" s="2" t="s">
        <v>31</v>
      </c>
      <c r="C1257" s="2" t="s">
        <v>13</v>
      </c>
      <c r="D1257" s="2" t="s">
        <v>9</v>
      </c>
      <c r="E1257" s="2" t="s">
        <v>10</v>
      </c>
      <c r="F1257" s="2" t="s">
        <v>11</v>
      </c>
      <c r="G1257">
        <v>3.1900000000000004</v>
      </c>
      <c r="H1257" s="2" t="s">
        <v>12</v>
      </c>
    </row>
    <row r="1258" spans="1:8" x14ac:dyDescent="0.3">
      <c r="A1258" s="1">
        <v>0.46274305555556572</v>
      </c>
      <c r="B1258" s="2" t="s">
        <v>31</v>
      </c>
      <c r="C1258" s="2" t="s">
        <v>13</v>
      </c>
      <c r="D1258" s="2" t="s">
        <v>9</v>
      </c>
      <c r="E1258" s="2" t="s">
        <v>10</v>
      </c>
      <c r="F1258" s="2" t="s">
        <v>11</v>
      </c>
      <c r="G1258">
        <v>3.18</v>
      </c>
      <c r="H1258" s="2" t="s">
        <v>12</v>
      </c>
    </row>
    <row r="1259" spans="1:8" x14ac:dyDescent="0.3">
      <c r="A1259" s="1">
        <v>0.46280092592593602</v>
      </c>
      <c r="B1259" s="2" t="s">
        <v>31</v>
      </c>
      <c r="C1259" s="2" t="s">
        <v>13</v>
      </c>
      <c r="D1259" s="2" t="s">
        <v>9</v>
      </c>
      <c r="E1259" s="2" t="s">
        <v>10</v>
      </c>
      <c r="F1259" s="2" t="s">
        <v>11</v>
      </c>
      <c r="G1259">
        <v>3.1900000000000004</v>
      </c>
      <c r="H1259" s="2" t="s">
        <v>12</v>
      </c>
    </row>
    <row r="1260" spans="1:8" x14ac:dyDescent="0.3">
      <c r="A1260" s="1">
        <v>0.4628472222222324</v>
      </c>
      <c r="B1260" s="2" t="s">
        <v>31</v>
      </c>
      <c r="C1260" s="2" t="s">
        <v>13</v>
      </c>
      <c r="D1260" s="2" t="s">
        <v>9</v>
      </c>
      <c r="E1260" s="2" t="s">
        <v>10</v>
      </c>
      <c r="F1260" s="2" t="s">
        <v>11</v>
      </c>
      <c r="G1260">
        <v>3.1900000000000004</v>
      </c>
      <c r="H1260" s="2" t="s">
        <v>12</v>
      </c>
    </row>
    <row r="1261" spans="1:8" x14ac:dyDescent="0.3">
      <c r="A1261" s="1">
        <v>0.46290509259260271</v>
      </c>
      <c r="B1261" s="2" t="s">
        <v>31</v>
      </c>
      <c r="C1261" s="2" t="s">
        <v>13</v>
      </c>
      <c r="D1261" s="2" t="s">
        <v>9</v>
      </c>
      <c r="E1261" s="2" t="s">
        <v>10</v>
      </c>
      <c r="F1261" s="2" t="s">
        <v>11</v>
      </c>
      <c r="G1261">
        <v>3.18</v>
      </c>
      <c r="H1261" s="2" t="s">
        <v>12</v>
      </c>
    </row>
    <row r="1262" spans="1:8" x14ac:dyDescent="0.3">
      <c r="A1262" s="1">
        <v>0.46295138888889908</v>
      </c>
      <c r="B1262" s="2" t="s">
        <v>31</v>
      </c>
      <c r="C1262" s="2" t="s">
        <v>13</v>
      </c>
      <c r="D1262" s="2" t="s">
        <v>9</v>
      </c>
      <c r="E1262" s="2" t="s">
        <v>10</v>
      </c>
      <c r="F1262" s="2" t="s">
        <v>11</v>
      </c>
      <c r="G1262">
        <v>3.1900000000000004</v>
      </c>
      <c r="H1262" s="2" t="s">
        <v>12</v>
      </c>
    </row>
    <row r="1263" spans="1:8" x14ac:dyDescent="0.3">
      <c r="A1263" s="1">
        <v>0.46300925925926939</v>
      </c>
      <c r="B1263" s="2" t="s">
        <v>31</v>
      </c>
      <c r="C1263" s="2" t="s">
        <v>13</v>
      </c>
      <c r="D1263" s="2" t="s">
        <v>9</v>
      </c>
      <c r="E1263" s="2" t="s">
        <v>10</v>
      </c>
      <c r="F1263" s="2" t="s">
        <v>11</v>
      </c>
      <c r="G1263">
        <v>3.1900000000000004</v>
      </c>
      <c r="H1263" s="2" t="s">
        <v>12</v>
      </c>
    </row>
    <row r="1264" spans="1:8" x14ac:dyDescent="0.3">
      <c r="A1264" s="1">
        <v>0.46305555555556577</v>
      </c>
      <c r="B1264" s="2" t="s">
        <v>31</v>
      </c>
      <c r="C1264" s="2" t="s">
        <v>13</v>
      </c>
      <c r="D1264" s="2" t="s">
        <v>9</v>
      </c>
      <c r="E1264" s="2" t="s">
        <v>10</v>
      </c>
      <c r="F1264" s="2" t="s">
        <v>11</v>
      </c>
      <c r="G1264">
        <v>3.18</v>
      </c>
      <c r="H1264" s="2" t="s">
        <v>12</v>
      </c>
    </row>
    <row r="1265" spans="1:8" x14ac:dyDescent="0.3">
      <c r="A1265" s="1">
        <v>0.46311342592593607</v>
      </c>
      <c r="B1265" s="2" t="s">
        <v>31</v>
      </c>
      <c r="C1265" s="2" t="s">
        <v>13</v>
      </c>
      <c r="D1265" s="2" t="s">
        <v>9</v>
      </c>
      <c r="E1265" s="2" t="s">
        <v>10</v>
      </c>
      <c r="F1265" s="2" t="s">
        <v>11</v>
      </c>
      <c r="G1265">
        <v>3.1900000000000004</v>
      </c>
      <c r="H1265" s="2" t="s">
        <v>12</v>
      </c>
    </row>
    <row r="1266" spans="1:8" x14ac:dyDescent="0.3">
      <c r="A1266" s="1">
        <v>0.46315972222223245</v>
      </c>
      <c r="B1266" s="2" t="s">
        <v>31</v>
      </c>
      <c r="C1266" s="2" t="s">
        <v>13</v>
      </c>
      <c r="D1266" s="2" t="s">
        <v>9</v>
      </c>
      <c r="E1266" s="2" t="s">
        <v>10</v>
      </c>
      <c r="F1266" s="2" t="s">
        <v>11</v>
      </c>
      <c r="G1266">
        <v>3.1900000000000004</v>
      </c>
      <c r="H1266" s="2" t="s">
        <v>12</v>
      </c>
    </row>
    <row r="1267" spans="1:8" x14ac:dyDescent="0.3">
      <c r="A1267" s="1">
        <v>0.46321759259260276</v>
      </c>
      <c r="B1267" s="2" t="s">
        <v>31</v>
      </c>
      <c r="C1267" s="2" t="s">
        <v>13</v>
      </c>
      <c r="D1267" s="2" t="s">
        <v>9</v>
      </c>
      <c r="E1267" s="2" t="s">
        <v>10</v>
      </c>
      <c r="F1267" s="2" t="s">
        <v>11</v>
      </c>
      <c r="G1267">
        <v>3.18</v>
      </c>
      <c r="H1267" s="2" t="s">
        <v>12</v>
      </c>
    </row>
    <row r="1268" spans="1:8" x14ac:dyDescent="0.3">
      <c r="A1268" s="1">
        <v>0.46326388888889913</v>
      </c>
      <c r="B1268" s="2" t="s">
        <v>31</v>
      </c>
      <c r="C1268" s="2" t="s">
        <v>13</v>
      </c>
      <c r="D1268" s="2" t="s">
        <v>9</v>
      </c>
      <c r="E1268" s="2" t="s">
        <v>10</v>
      </c>
      <c r="F1268" s="2" t="s">
        <v>11</v>
      </c>
      <c r="G1268">
        <v>3.1900000000000004</v>
      </c>
      <c r="H1268" s="2" t="s">
        <v>12</v>
      </c>
    </row>
    <row r="1269" spans="1:8" x14ac:dyDescent="0.3">
      <c r="A1269" s="1">
        <v>0.46332175925926944</v>
      </c>
      <c r="B1269" s="2" t="s">
        <v>31</v>
      </c>
      <c r="C1269" s="2" t="s">
        <v>13</v>
      </c>
      <c r="D1269" s="2" t="s">
        <v>9</v>
      </c>
      <c r="E1269" s="2" t="s">
        <v>10</v>
      </c>
      <c r="F1269" s="2" t="s">
        <v>11</v>
      </c>
      <c r="G1269">
        <v>3.1900000000000004</v>
      </c>
      <c r="H1269" s="2" t="s">
        <v>12</v>
      </c>
    </row>
    <row r="1270" spans="1:8" x14ac:dyDescent="0.3">
      <c r="A1270" s="1">
        <v>0.46336805555556582</v>
      </c>
      <c r="B1270" s="2" t="s">
        <v>31</v>
      </c>
      <c r="C1270" s="2" t="s">
        <v>13</v>
      </c>
      <c r="D1270" s="2" t="s">
        <v>9</v>
      </c>
      <c r="E1270" s="2" t="s">
        <v>10</v>
      </c>
      <c r="F1270" s="2" t="s">
        <v>11</v>
      </c>
      <c r="G1270">
        <v>3.18</v>
      </c>
      <c r="H1270" s="2" t="s">
        <v>12</v>
      </c>
    </row>
    <row r="1271" spans="1:8" x14ac:dyDescent="0.3">
      <c r="A1271" s="1">
        <v>0.46342592592593612</v>
      </c>
      <c r="B1271" s="2" t="s">
        <v>31</v>
      </c>
      <c r="C1271" s="2" t="s">
        <v>13</v>
      </c>
      <c r="D1271" s="2" t="s">
        <v>9</v>
      </c>
      <c r="E1271" s="2" t="s">
        <v>10</v>
      </c>
      <c r="F1271" s="2" t="s">
        <v>11</v>
      </c>
      <c r="G1271">
        <v>3.1900000000000004</v>
      </c>
      <c r="H1271" s="2" t="s">
        <v>12</v>
      </c>
    </row>
    <row r="1272" spans="1:8" x14ac:dyDescent="0.3">
      <c r="A1272" s="1">
        <v>0.4634722222222325</v>
      </c>
      <c r="B1272" s="2" t="s">
        <v>31</v>
      </c>
      <c r="C1272" s="2" t="s">
        <v>13</v>
      </c>
      <c r="D1272" s="2" t="s">
        <v>9</v>
      </c>
      <c r="E1272" s="2" t="s">
        <v>10</v>
      </c>
      <c r="F1272" s="2" t="s">
        <v>11</v>
      </c>
      <c r="G1272">
        <v>3.1900000000000004</v>
      </c>
      <c r="H1272" s="2" t="s">
        <v>12</v>
      </c>
    </row>
    <row r="1273" spans="1:8" x14ac:dyDescent="0.3">
      <c r="A1273" s="1">
        <v>0.4635300925926028</v>
      </c>
      <c r="B1273" s="2" t="s">
        <v>31</v>
      </c>
      <c r="C1273" s="2" t="s">
        <v>13</v>
      </c>
      <c r="D1273" s="2" t="s">
        <v>9</v>
      </c>
      <c r="E1273" s="2" t="s">
        <v>10</v>
      </c>
      <c r="F1273" s="2" t="s">
        <v>11</v>
      </c>
      <c r="G1273">
        <v>3.18</v>
      </c>
      <c r="H1273" s="2" t="s">
        <v>12</v>
      </c>
    </row>
    <row r="1274" spans="1:8" x14ac:dyDescent="0.3">
      <c r="A1274" s="1">
        <v>0.46357638888889918</v>
      </c>
      <c r="B1274" s="2" t="s">
        <v>31</v>
      </c>
      <c r="C1274" s="2" t="s">
        <v>13</v>
      </c>
      <c r="D1274" s="2" t="s">
        <v>9</v>
      </c>
      <c r="E1274" s="2" t="s">
        <v>10</v>
      </c>
      <c r="F1274" s="2" t="s">
        <v>11</v>
      </c>
      <c r="G1274">
        <v>3.1900000000000004</v>
      </c>
      <c r="H1274" s="2" t="s">
        <v>12</v>
      </c>
    </row>
    <row r="1275" spans="1:8" x14ac:dyDescent="0.3">
      <c r="A1275" s="1">
        <v>0.46363425925926949</v>
      </c>
      <c r="B1275" s="2" t="s">
        <v>31</v>
      </c>
      <c r="C1275" s="2" t="s">
        <v>13</v>
      </c>
      <c r="D1275" s="2" t="s">
        <v>9</v>
      </c>
      <c r="E1275" s="2" t="s">
        <v>10</v>
      </c>
      <c r="F1275" s="2" t="s">
        <v>11</v>
      </c>
      <c r="G1275">
        <v>3.1900000000000004</v>
      </c>
      <c r="H1275" s="2" t="s">
        <v>12</v>
      </c>
    </row>
    <row r="1276" spans="1:8" x14ac:dyDescent="0.3">
      <c r="A1276" s="1">
        <v>0.46368055555556587</v>
      </c>
      <c r="B1276" s="2" t="s">
        <v>31</v>
      </c>
      <c r="C1276" s="2" t="s">
        <v>13</v>
      </c>
      <c r="D1276" s="2" t="s">
        <v>9</v>
      </c>
      <c r="E1276" s="2" t="s">
        <v>10</v>
      </c>
      <c r="F1276" s="2" t="s">
        <v>11</v>
      </c>
      <c r="G1276">
        <v>3.18</v>
      </c>
      <c r="H1276" s="2" t="s">
        <v>12</v>
      </c>
    </row>
    <row r="1277" spans="1:8" x14ac:dyDescent="0.3">
      <c r="A1277" s="1">
        <v>0.46373842592593617</v>
      </c>
      <c r="B1277" s="2" t="s">
        <v>31</v>
      </c>
      <c r="C1277" s="2" t="s">
        <v>13</v>
      </c>
      <c r="D1277" s="2" t="s">
        <v>9</v>
      </c>
      <c r="E1277" s="2" t="s">
        <v>10</v>
      </c>
      <c r="F1277" s="2" t="s">
        <v>11</v>
      </c>
      <c r="G1277">
        <v>3.1900000000000004</v>
      </c>
      <c r="H1277" s="2" t="s">
        <v>12</v>
      </c>
    </row>
    <row r="1278" spans="1:8" x14ac:dyDescent="0.3">
      <c r="A1278" s="1">
        <v>0.46378472222223255</v>
      </c>
      <c r="B1278" s="2" t="s">
        <v>31</v>
      </c>
      <c r="C1278" s="2" t="s">
        <v>13</v>
      </c>
      <c r="D1278" s="2" t="s">
        <v>9</v>
      </c>
      <c r="E1278" s="2" t="s">
        <v>10</v>
      </c>
      <c r="F1278" s="2" t="s">
        <v>11</v>
      </c>
      <c r="G1278">
        <v>3.18</v>
      </c>
      <c r="H1278" s="2" t="s">
        <v>12</v>
      </c>
    </row>
    <row r="1279" spans="1:8" x14ac:dyDescent="0.3">
      <c r="A1279" s="1">
        <v>0.46384259259260285</v>
      </c>
      <c r="B1279" s="2" t="s">
        <v>31</v>
      </c>
      <c r="C1279" s="2" t="s">
        <v>13</v>
      </c>
      <c r="D1279" s="2" t="s">
        <v>9</v>
      </c>
      <c r="E1279" s="2" t="s">
        <v>10</v>
      </c>
      <c r="F1279" s="2" t="s">
        <v>11</v>
      </c>
      <c r="G1279">
        <v>3.1900000000000004</v>
      </c>
      <c r="H1279" s="2" t="s">
        <v>12</v>
      </c>
    </row>
    <row r="1280" spans="1:8" x14ac:dyDescent="0.3">
      <c r="A1280" s="1">
        <v>0.46388888888889923</v>
      </c>
      <c r="B1280" s="2" t="s">
        <v>31</v>
      </c>
      <c r="C1280" s="2" t="s">
        <v>13</v>
      </c>
      <c r="D1280" s="2" t="s">
        <v>9</v>
      </c>
      <c r="E1280" s="2" t="s">
        <v>10</v>
      </c>
      <c r="F1280" s="2" t="s">
        <v>11</v>
      </c>
      <c r="G1280">
        <v>3.1900000000000004</v>
      </c>
      <c r="H1280" s="2" t="s">
        <v>12</v>
      </c>
    </row>
    <row r="1281" spans="1:8" x14ac:dyDescent="0.3">
      <c r="A1281" s="1">
        <v>0.46394675925926954</v>
      </c>
      <c r="B1281" s="2" t="s">
        <v>31</v>
      </c>
      <c r="C1281" s="2" t="s">
        <v>13</v>
      </c>
      <c r="D1281" s="2" t="s">
        <v>9</v>
      </c>
      <c r="E1281" s="2" t="s">
        <v>10</v>
      </c>
      <c r="F1281" s="2" t="s">
        <v>11</v>
      </c>
      <c r="G1281">
        <v>3.18</v>
      </c>
      <c r="H1281" s="2" t="s">
        <v>12</v>
      </c>
    </row>
    <row r="1282" spans="1:8" x14ac:dyDescent="0.3">
      <c r="A1282" s="1">
        <v>0.46399305555556591</v>
      </c>
      <c r="B1282" s="2" t="s">
        <v>31</v>
      </c>
      <c r="C1282" s="2" t="s">
        <v>13</v>
      </c>
      <c r="D1282" s="2" t="s">
        <v>9</v>
      </c>
      <c r="E1282" s="2" t="s">
        <v>10</v>
      </c>
      <c r="F1282" s="2" t="s">
        <v>11</v>
      </c>
      <c r="G1282">
        <v>3.1900000000000004</v>
      </c>
      <c r="H1282" s="2" t="s">
        <v>12</v>
      </c>
    </row>
    <row r="1283" spans="1:8" x14ac:dyDescent="0.3">
      <c r="A1283" s="1">
        <v>0.46405092592593622</v>
      </c>
      <c r="B1283" s="2" t="s">
        <v>31</v>
      </c>
      <c r="C1283" s="2" t="s">
        <v>13</v>
      </c>
      <c r="D1283" s="2" t="s">
        <v>9</v>
      </c>
      <c r="E1283" s="2" t="s">
        <v>10</v>
      </c>
      <c r="F1283" s="2" t="s">
        <v>11</v>
      </c>
      <c r="G1283">
        <v>3.1900000000000004</v>
      </c>
      <c r="H1283" s="2" t="s">
        <v>12</v>
      </c>
    </row>
    <row r="1284" spans="1:8" x14ac:dyDescent="0.3">
      <c r="A1284" s="1">
        <v>0.4640972222222326</v>
      </c>
      <c r="B1284" s="2" t="s">
        <v>31</v>
      </c>
      <c r="C1284" s="2" t="s">
        <v>13</v>
      </c>
      <c r="D1284" s="2" t="s">
        <v>9</v>
      </c>
      <c r="E1284" s="2" t="s">
        <v>10</v>
      </c>
      <c r="F1284" s="2" t="s">
        <v>11</v>
      </c>
      <c r="G1284">
        <v>3.18</v>
      </c>
      <c r="H1284" s="2" t="s">
        <v>12</v>
      </c>
    </row>
    <row r="1285" spans="1:8" x14ac:dyDescent="0.3">
      <c r="A1285" s="1">
        <v>0.4641550925926029</v>
      </c>
      <c r="B1285" s="2" t="s">
        <v>31</v>
      </c>
      <c r="C1285" s="2" t="s">
        <v>13</v>
      </c>
      <c r="D1285" s="2" t="s">
        <v>9</v>
      </c>
      <c r="E1285" s="2" t="s">
        <v>10</v>
      </c>
      <c r="F1285" s="2" t="s">
        <v>11</v>
      </c>
      <c r="G1285">
        <v>3.1900000000000004</v>
      </c>
      <c r="H1285" s="2" t="s">
        <v>12</v>
      </c>
    </row>
    <row r="1286" spans="1:8" x14ac:dyDescent="0.3">
      <c r="A1286" s="1">
        <v>0.46420138888889928</v>
      </c>
      <c r="B1286" s="2" t="s">
        <v>31</v>
      </c>
      <c r="C1286" s="2" t="s">
        <v>13</v>
      </c>
      <c r="D1286" s="2" t="s">
        <v>9</v>
      </c>
      <c r="E1286" s="2" t="s">
        <v>10</v>
      </c>
      <c r="F1286" s="2" t="s">
        <v>11</v>
      </c>
      <c r="G1286">
        <v>3.1900000000000004</v>
      </c>
      <c r="H1286" s="2" t="s">
        <v>12</v>
      </c>
    </row>
    <row r="1287" spans="1:8" x14ac:dyDescent="0.3">
      <c r="A1287" s="1">
        <v>0.46425925925926959</v>
      </c>
      <c r="B1287" s="2" t="s">
        <v>31</v>
      </c>
      <c r="C1287" s="2" t="s">
        <v>13</v>
      </c>
      <c r="D1287" s="2" t="s">
        <v>9</v>
      </c>
      <c r="E1287" s="2" t="s">
        <v>10</v>
      </c>
      <c r="F1287" s="2" t="s">
        <v>11</v>
      </c>
      <c r="G1287">
        <v>3.18</v>
      </c>
      <c r="H1287" s="2" t="s">
        <v>12</v>
      </c>
    </row>
    <row r="1288" spans="1:8" x14ac:dyDescent="0.3">
      <c r="A1288" s="1">
        <v>0.46430555555556596</v>
      </c>
      <c r="B1288" s="2" t="s">
        <v>31</v>
      </c>
      <c r="C1288" s="2" t="s">
        <v>13</v>
      </c>
      <c r="D1288" s="2" t="s">
        <v>9</v>
      </c>
      <c r="E1288" s="2" t="s">
        <v>10</v>
      </c>
      <c r="F1288" s="2" t="s">
        <v>11</v>
      </c>
      <c r="G1288">
        <v>3.1900000000000004</v>
      </c>
      <c r="H1288" s="2" t="s">
        <v>12</v>
      </c>
    </row>
    <row r="1289" spans="1:8" x14ac:dyDescent="0.3">
      <c r="A1289" s="1">
        <v>0.46436342592593627</v>
      </c>
      <c r="B1289" s="2" t="s">
        <v>31</v>
      </c>
      <c r="C1289" s="2" t="s">
        <v>13</v>
      </c>
      <c r="D1289" s="2" t="s">
        <v>9</v>
      </c>
      <c r="E1289" s="2" t="s">
        <v>10</v>
      </c>
      <c r="F1289" s="2" t="s">
        <v>11</v>
      </c>
      <c r="G1289">
        <v>3.1900000000000004</v>
      </c>
      <c r="H1289" s="2" t="s">
        <v>12</v>
      </c>
    </row>
    <row r="1290" spans="1:8" x14ac:dyDescent="0.3">
      <c r="A1290" s="1">
        <v>0.46440972222223265</v>
      </c>
      <c r="B1290" s="2" t="s">
        <v>31</v>
      </c>
      <c r="C1290" s="2" t="s">
        <v>13</v>
      </c>
      <c r="D1290" s="2" t="s">
        <v>9</v>
      </c>
      <c r="E1290" s="2" t="s">
        <v>10</v>
      </c>
      <c r="F1290" s="2" t="s">
        <v>11</v>
      </c>
      <c r="G1290">
        <v>3.18</v>
      </c>
      <c r="H1290" s="2" t="s">
        <v>12</v>
      </c>
    </row>
    <row r="1291" spans="1:8" x14ac:dyDescent="0.3">
      <c r="A1291" s="1">
        <v>0.46446759259260295</v>
      </c>
      <c r="B1291" s="2" t="s">
        <v>31</v>
      </c>
      <c r="C1291" s="2" t="s">
        <v>13</v>
      </c>
      <c r="D1291" s="2" t="s">
        <v>9</v>
      </c>
      <c r="E1291" s="2" t="s">
        <v>10</v>
      </c>
      <c r="F1291" s="2" t="s">
        <v>11</v>
      </c>
      <c r="G1291">
        <v>3.1900000000000004</v>
      </c>
      <c r="H1291" s="2" t="s">
        <v>12</v>
      </c>
    </row>
    <row r="1292" spans="1:8" x14ac:dyDescent="0.3">
      <c r="A1292" s="1">
        <v>0.46451388888889933</v>
      </c>
      <c r="B1292" s="2" t="s">
        <v>31</v>
      </c>
      <c r="C1292" s="2" t="s">
        <v>13</v>
      </c>
      <c r="D1292" s="2" t="s">
        <v>9</v>
      </c>
      <c r="E1292" s="2" t="s">
        <v>10</v>
      </c>
      <c r="F1292" s="2" t="s">
        <v>11</v>
      </c>
      <c r="G1292">
        <v>3.1900000000000004</v>
      </c>
      <c r="H1292" s="2" t="s">
        <v>12</v>
      </c>
    </row>
    <row r="1293" spans="1:8" x14ac:dyDescent="0.3">
      <c r="A1293" s="1">
        <v>0.46457175925926963</v>
      </c>
      <c r="B1293" s="2" t="s">
        <v>31</v>
      </c>
      <c r="C1293" s="2" t="s">
        <v>13</v>
      </c>
      <c r="D1293" s="2" t="s">
        <v>9</v>
      </c>
      <c r="E1293" s="2" t="s">
        <v>10</v>
      </c>
      <c r="F1293" s="2" t="s">
        <v>11</v>
      </c>
      <c r="G1293">
        <v>3.18</v>
      </c>
      <c r="H1293" s="2" t="s">
        <v>12</v>
      </c>
    </row>
    <row r="1294" spans="1:8" x14ac:dyDescent="0.3">
      <c r="A1294" s="1">
        <v>0.46461805555556601</v>
      </c>
      <c r="B1294" s="2" t="s">
        <v>31</v>
      </c>
      <c r="C1294" s="2" t="s">
        <v>13</v>
      </c>
      <c r="D1294" s="2" t="s">
        <v>9</v>
      </c>
      <c r="E1294" s="2" t="s">
        <v>10</v>
      </c>
      <c r="F1294" s="2" t="s">
        <v>11</v>
      </c>
      <c r="G1294">
        <v>3.1900000000000004</v>
      </c>
      <c r="H1294" s="2" t="s">
        <v>12</v>
      </c>
    </row>
    <row r="1295" spans="1:8" x14ac:dyDescent="0.3">
      <c r="A1295" s="1">
        <v>0.46467592592593632</v>
      </c>
      <c r="B1295" s="2" t="s">
        <v>31</v>
      </c>
      <c r="C1295" s="2" t="s">
        <v>13</v>
      </c>
      <c r="D1295" s="2" t="s">
        <v>9</v>
      </c>
      <c r="E1295" s="2" t="s">
        <v>10</v>
      </c>
      <c r="F1295" s="2" t="s">
        <v>11</v>
      </c>
      <c r="G1295">
        <v>3.1900000000000004</v>
      </c>
      <c r="H1295" s="2" t="s">
        <v>12</v>
      </c>
    </row>
    <row r="1296" spans="1:8" x14ac:dyDescent="0.3">
      <c r="A1296" s="1">
        <v>0.46472222222223269</v>
      </c>
      <c r="B1296" s="2" t="s">
        <v>31</v>
      </c>
      <c r="C1296" s="2" t="s">
        <v>13</v>
      </c>
      <c r="D1296" s="2" t="s">
        <v>9</v>
      </c>
      <c r="E1296" s="2" t="s">
        <v>10</v>
      </c>
      <c r="F1296" s="2" t="s">
        <v>11</v>
      </c>
      <c r="G1296">
        <v>3.18</v>
      </c>
      <c r="H1296" s="2" t="s">
        <v>12</v>
      </c>
    </row>
    <row r="1297" spans="1:8" x14ac:dyDescent="0.3">
      <c r="A1297" s="1">
        <v>0.464780092592603</v>
      </c>
      <c r="B1297" s="2" t="s">
        <v>31</v>
      </c>
      <c r="C1297" s="2" t="s">
        <v>13</v>
      </c>
      <c r="D1297" s="2" t="s">
        <v>9</v>
      </c>
      <c r="E1297" s="2" t="s">
        <v>10</v>
      </c>
      <c r="F1297" s="2" t="s">
        <v>11</v>
      </c>
      <c r="G1297">
        <v>3.1900000000000004</v>
      </c>
      <c r="H1297" s="2" t="s">
        <v>12</v>
      </c>
    </row>
    <row r="1298" spans="1:8" x14ac:dyDescent="0.3">
      <c r="A1298" s="1">
        <v>0.46482638888889938</v>
      </c>
      <c r="B1298" s="2" t="s">
        <v>31</v>
      </c>
      <c r="C1298" s="2" t="s">
        <v>13</v>
      </c>
      <c r="D1298" s="2" t="s">
        <v>9</v>
      </c>
      <c r="E1298" s="2" t="s">
        <v>10</v>
      </c>
      <c r="F1298" s="2" t="s">
        <v>11</v>
      </c>
      <c r="G1298">
        <v>3.1900000000000004</v>
      </c>
      <c r="H1298" s="2" t="s">
        <v>12</v>
      </c>
    </row>
    <row r="1299" spans="1:8" x14ac:dyDescent="0.3">
      <c r="A1299" s="1">
        <v>0.46488425925926968</v>
      </c>
      <c r="B1299" s="2" t="s">
        <v>31</v>
      </c>
      <c r="C1299" s="2" t="s">
        <v>13</v>
      </c>
      <c r="D1299" s="2" t="s">
        <v>9</v>
      </c>
      <c r="E1299" s="2" t="s">
        <v>10</v>
      </c>
      <c r="F1299" s="2" t="s">
        <v>11</v>
      </c>
      <c r="G1299">
        <v>3.18</v>
      </c>
      <c r="H1299" s="2" t="s">
        <v>12</v>
      </c>
    </row>
    <row r="1300" spans="1:8" x14ac:dyDescent="0.3">
      <c r="A1300" s="1">
        <v>0.46493055555556606</v>
      </c>
      <c r="B1300" s="2" t="s">
        <v>31</v>
      </c>
      <c r="C1300" s="2" t="s">
        <v>13</v>
      </c>
      <c r="D1300" s="2" t="s">
        <v>9</v>
      </c>
      <c r="E1300" s="2" t="s">
        <v>10</v>
      </c>
      <c r="F1300" s="2" t="s">
        <v>11</v>
      </c>
      <c r="G1300">
        <v>3.1900000000000004</v>
      </c>
      <c r="H1300" s="2" t="s">
        <v>12</v>
      </c>
    </row>
    <row r="1301" spans="1:8" x14ac:dyDescent="0.3">
      <c r="A1301" s="1">
        <v>0.46498842592593637</v>
      </c>
      <c r="B1301" s="2" t="s">
        <v>31</v>
      </c>
      <c r="C1301" s="2" t="s">
        <v>13</v>
      </c>
      <c r="D1301" s="2" t="s">
        <v>9</v>
      </c>
      <c r="E1301" s="2" t="s">
        <v>10</v>
      </c>
      <c r="F1301" s="2" t="s">
        <v>11</v>
      </c>
      <c r="G1301">
        <v>3.1900000000000004</v>
      </c>
      <c r="H1301" s="2" t="s">
        <v>12</v>
      </c>
    </row>
    <row r="1302" spans="1:8" x14ac:dyDescent="0.3">
      <c r="A1302" s="1">
        <v>0.46503472222223274</v>
      </c>
      <c r="B1302" s="2" t="s">
        <v>31</v>
      </c>
      <c r="C1302" s="2" t="s">
        <v>13</v>
      </c>
      <c r="D1302" s="2" t="s">
        <v>9</v>
      </c>
      <c r="E1302" s="2" t="s">
        <v>10</v>
      </c>
      <c r="F1302" s="2" t="s">
        <v>11</v>
      </c>
      <c r="G1302">
        <v>3.18</v>
      </c>
      <c r="H1302" s="2" t="s">
        <v>12</v>
      </c>
    </row>
    <row r="1303" spans="1:8" x14ac:dyDescent="0.3">
      <c r="A1303" s="1">
        <v>0.46509259259260305</v>
      </c>
      <c r="B1303" s="2" t="s">
        <v>31</v>
      </c>
      <c r="C1303" s="2" t="s">
        <v>13</v>
      </c>
      <c r="D1303" s="2" t="s">
        <v>9</v>
      </c>
      <c r="E1303" s="2" t="s">
        <v>10</v>
      </c>
      <c r="F1303" s="2" t="s">
        <v>11</v>
      </c>
      <c r="G1303">
        <v>3.1900000000000004</v>
      </c>
      <c r="H1303" s="2" t="s">
        <v>12</v>
      </c>
    </row>
    <row r="1304" spans="1:8" x14ac:dyDescent="0.3">
      <c r="A1304" s="1">
        <v>0.46513888888889943</v>
      </c>
      <c r="B1304" s="2" t="s">
        <v>31</v>
      </c>
      <c r="C1304" s="2" t="s">
        <v>13</v>
      </c>
      <c r="D1304" s="2" t="s">
        <v>9</v>
      </c>
      <c r="E1304" s="2" t="s">
        <v>10</v>
      </c>
      <c r="F1304" s="2" t="s">
        <v>11</v>
      </c>
      <c r="G1304">
        <v>3.1900000000000004</v>
      </c>
      <c r="H1304" s="2" t="s">
        <v>12</v>
      </c>
    </row>
    <row r="1305" spans="1:8" x14ac:dyDescent="0.3">
      <c r="A1305" s="1">
        <v>0.46519675925926973</v>
      </c>
      <c r="B1305" s="2" t="s">
        <v>31</v>
      </c>
      <c r="C1305" s="2" t="s">
        <v>13</v>
      </c>
      <c r="D1305" s="2" t="s">
        <v>9</v>
      </c>
      <c r="E1305" s="2" t="s">
        <v>10</v>
      </c>
      <c r="F1305" s="2" t="s">
        <v>11</v>
      </c>
      <c r="G1305">
        <v>3.18</v>
      </c>
      <c r="H1305" s="2" t="s">
        <v>12</v>
      </c>
    </row>
    <row r="1306" spans="1:8" x14ac:dyDescent="0.3">
      <c r="A1306" s="1">
        <v>0.46524305555556611</v>
      </c>
      <c r="B1306" s="2" t="s">
        <v>31</v>
      </c>
      <c r="C1306" s="2" t="s">
        <v>13</v>
      </c>
      <c r="D1306" s="2" t="s">
        <v>9</v>
      </c>
      <c r="E1306" s="2" t="s">
        <v>10</v>
      </c>
      <c r="F1306" s="2" t="s">
        <v>11</v>
      </c>
      <c r="G1306">
        <v>3.1900000000000004</v>
      </c>
      <c r="H1306" s="2" t="s">
        <v>12</v>
      </c>
    </row>
    <row r="1307" spans="1:8" x14ac:dyDescent="0.3">
      <c r="A1307" s="1">
        <v>0.46530092592593641</v>
      </c>
      <c r="B1307" s="2" t="s">
        <v>31</v>
      </c>
      <c r="C1307" s="2" t="s">
        <v>13</v>
      </c>
      <c r="D1307" s="2" t="s">
        <v>9</v>
      </c>
      <c r="E1307" s="2" t="s">
        <v>10</v>
      </c>
      <c r="F1307" s="2" t="s">
        <v>11</v>
      </c>
      <c r="G1307">
        <v>3.1900000000000004</v>
      </c>
      <c r="H1307" s="2" t="s">
        <v>12</v>
      </c>
    </row>
    <row r="1308" spans="1:8" x14ac:dyDescent="0.3">
      <c r="A1308" s="1">
        <v>0.46534722222223279</v>
      </c>
      <c r="B1308" s="2" t="s">
        <v>31</v>
      </c>
      <c r="C1308" s="2" t="s">
        <v>13</v>
      </c>
      <c r="D1308" s="2" t="s">
        <v>9</v>
      </c>
      <c r="E1308" s="2" t="s">
        <v>10</v>
      </c>
      <c r="F1308" s="2" t="s">
        <v>11</v>
      </c>
      <c r="G1308">
        <v>3.18</v>
      </c>
      <c r="H1308" s="2" t="s">
        <v>12</v>
      </c>
    </row>
    <row r="1309" spans="1:8" x14ac:dyDescent="0.3">
      <c r="A1309" s="1">
        <v>0.4654050925926031</v>
      </c>
      <c r="B1309" s="2" t="s">
        <v>31</v>
      </c>
      <c r="C1309" s="2" t="s">
        <v>13</v>
      </c>
      <c r="D1309" s="2" t="s">
        <v>9</v>
      </c>
      <c r="E1309" s="2" t="s">
        <v>10</v>
      </c>
      <c r="F1309" s="2" t="s">
        <v>11</v>
      </c>
      <c r="G1309">
        <v>3.1900000000000004</v>
      </c>
      <c r="H1309" s="2" t="s">
        <v>12</v>
      </c>
    </row>
    <row r="1310" spans="1:8" x14ac:dyDescent="0.3">
      <c r="A1310" s="1">
        <v>0.46545138888889948</v>
      </c>
      <c r="B1310" s="2" t="s">
        <v>31</v>
      </c>
      <c r="C1310" s="2" t="s">
        <v>13</v>
      </c>
      <c r="D1310" s="2" t="s">
        <v>9</v>
      </c>
      <c r="E1310" s="2" t="s">
        <v>10</v>
      </c>
      <c r="F1310" s="2" t="s">
        <v>11</v>
      </c>
      <c r="G1310">
        <v>3.1900000000000004</v>
      </c>
      <c r="H1310" s="2" t="s">
        <v>12</v>
      </c>
    </row>
    <row r="1311" spans="1:8" x14ac:dyDescent="0.3">
      <c r="A1311" s="1">
        <v>0.46550925925926978</v>
      </c>
      <c r="B1311" s="2" t="s">
        <v>31</v>
      </c>
      <c r="C1311" s="2" t="s">
        <v>13</v>
      </c>
      <c r="D1311" s="2" t="s">
        <v>9</v>
      </c>
      <c r="E1311" s="2" t="s">
        <v>10</v>
      </c>
      <c r="F1311" s="2" t="s">
        <v>11</v>
      </c>
      <c r="G1311">
        <v>3.18</v>
      </c>
      <c r="H1311" s="2" t="s">
        <v>12</v>
      </c>
    </row>
    <row r="1312" spans="1:8" x14ac:dyDescent="0.3">
      <c r="A1312" s="1">
        <v>0.46555555555556616</v>
      </c>
      <c r="B1312" s="2" t="s">
        <v>31</v>
      </c>
      <c r="C1312" s="2" t="s">
        <v>13</v>
      </c>
      <c r="D1312" s="2" t="s">
        <v>9</v>
      </c>
      <c r="E1312" s="2" t="s">
        <v>10</v>
      </c>
      <c r="F1312" s="2" t="s">
        <v>11</v>
      </c>
      <c r="G1312">
        <v>3.1900000000000004</v>
      </c>
      <c r="H1312" s="2" t="s">
        <v>12</v>
      </c>
    </row>
    <row r="1313" spans="1:8" x14ac:dyDescent="0.3">
      <c r="A1313" s="1">
        <v>0.46561342592593646</v>
      </c>
      <c r="B1313" s="2" t="s">
        <v>31</v>
      </c>
      <c r="C1313" s="2" t="s">
        <v>13</v>
      </c>
      <c r="D1313" s="2" t="s">
        <v>9</v>
      </c>
      <c r="E1313" s="2" t="s">
        <v>10</v>
      </c>
      <c r="F1313" s="2" t="s">
        <v>11</v>
      </c>
      <c r="G1313">
        <v>3.1900000000000004</v>
      </c>
      <c r="H1313" s="2" t="s">
        <v>12</v>
      </c>
    </row>
    <row r="1314" spans="1:8" x14ac:dyDescent="0.3">
      <c r="A1314" s="1">
        <v>0.46565972222223284</v>
      </c>
      <c r="B1314" s="2" t="s">
        <v>31</v>
      </c>
      <c r="C1314" s="2" t="s">
        <v>13</v>
      </c>
      <c r="D1314" s="2" t="s">
        <v>9</v>
      </c>
      <c r="E1314" s="2" t="s">
        <v>10</v>
      </c>
      <c r="F1314" s="2" t="s">
        <v>11</v>
      </c>
      <c r="G1314">
        <v>3.18</v>
      </c>
      <c r="H1314" s="2" t="s">
        <v>12</v>
      </c>
    </row>
    <row r="1315" spans="1:8" x14ac:dyDescent="0.3">
      <c r="A1315" s="1">
        <v>0.46571759259260315</v>
      </c>
      <c r="B1315" s="2" t="s">
        <v>31</v>
      </c>
      <c r="C1315" s="2" t="s">
        <v>13</v>
      </c>
      <c r="D1315" s="2" t="s">
        <v>9</v>
      </c>
      <c r="E1315" s="2" t="s">
        <v>10</v>
      </c>
      <c r="F1315" s="2" t="s">
        <v>11</v>
      </c>
      <c r="G1315">
        <v>3.1900000000000004</v>
      </c>
      <c r="H1315" s="2" t="s">
        <v>12</v>
      </c>
    </row>
    <row r="1316" spans="1:8" x14ac:dyDescent="0.3">
      <c r="A1316" s="1">
        <v>0.46576388888889952</v>
      </c>
      <c r="B1316" s="2" t="s">
        <v>31</v>
      </c>
      <c r="C1316" s="2" t="s">
        <v>13</v>
      </c>
      <c r="D1316" s="2" t="s">
        <v>9</v>
      </c>
      <c r="E1316" s="2" t="s">
        <v>10</v>
      </c>
      <c r="F1316" s="2" t="s">
        <v>11</v>
      </c>
      <c r="G1316">
        <v>3.1900000000000004</v>
      </c>
      <c r="H1316" s="2" t="s">
        <v>12</v>
      </c>
    </row>
    <row r="1317" spans="1:8" x14ac:dyDescent="0.3">
      <c r="A1317" s="1">
        <v>0.46582175925926983</v>
      </c>
      <c r="B1317" s="2" t="s">
        <v>31</v>
      </c>
      <c r="C1317" s="2" t="s">
        <v>13</v>
      </c>
      <c r="D1317" s="2" t="s">
        <v>9</v>
      </c>
      <c r="E1317" s="2" t="s">
        <v>10</v>
      </c>
      <c r="F1317" s="2" t="s">
        <v>11</v>
      </c>
      <c r="G1317">
        <v>3.18</v>
      </c>
      <c r="H1317" s="2" t="s">
        <v>12</v>
      </c>
    </row>
    <row r="1318" spans="1:8" x14ac:dyDescent="0.3">
      <c r="A1318" s="1">
        <v>0.46586805555556621</v>
      </c>
      <c r="B1318" s="2" t="s">
        <v>31</v>
      </c>
      <c r="C1318" s="2" t="s">
        <v>13</v>
      </c>
      <c r="D1318" s="2" t="s">
        <v>9</v>
      </c>
      <c r="E1318" s="2" t="s">
        <v>10</v>
      </c>
      <c r="F1318" s="2" t="s">
        <v>11</v>
      </c>
      <c r="G1318">
        <v>3.1900000000000004</v>
      </c>
      <c r="H1318" s="2" t="s">
        <v>12</v>
      </c>
    </row>
    <row r="1319" spans="1:8" x14ac:dyDescent="0.3">
      <c r="A1319" s="1">
        <v>0.46592592592593651</v>
      </c>
      <c r="B1319" s="2" t="s">
        <v>31</v>
      </c>
      <c r="C1319" s="2" t="s">
        <v>13</v>
      </c>
      <c r="D1319" s="2" t="s">
        <v>9</v>
      </c>
      <c r="E1319" s="2" t="s">
        <v>10</v>
      </c>
      <c r="F1319" s="2" t="s">
        <v>11</v>
      </c>
      <c r="G1319">
        <v>3.1900000000000004</v>
      </c>
      <c r="H1319" s="2" t="s">
        <v>12</v>
      </c>
    </row>
    <row r="1320" spans="1:8" x14ac:dyDescent="0.3">
      <c r="A1320" s="1">
        <v>0.46597222222223289</v>
      </c>
      <c r="B1320" s="2" t="s">
        <v>31</v>
      </c>
      <c r="C1320" s="2" t="s">
        <v>13</v>
      </c>
      <c r="D1320" s="2" t="s">
        <v>9</v>
      </c>
      <c r="E1320" s="2" t="s">
        <v>10</v>
      </c>
      <c r="F1320" s="2" t="s">
        <v>11</v>
      </c>
      <c r="G1320">
        <v>3.18</v>
      </c>
      <c r="H1320" s="2" t="s">
        <v>12</v>
      </c>
    </row>
    <row r="1321" spans="1:8" x14ac:dyDescent="0.3">
      <c r="A1321" s="1">
        <v>0.4660300925926032</v>
      </c>
      <c r="B1321" s="2" t="s">
        <v>31</v>
      </c>
      <c r="C1321" s="2" t="s">
        <v>13</v>
      </c>
      <c r="D1321" s="2" t="s">
        <v>9</v>
      </c>
      <c r="E1321" s="2" t="s">
        <v>10</v>
      </c>
      <c r="F1321" s="2" t="s">
        <v>11</v>
      </c>
      <c r="G1321">
        <v>3.1900000000000004</v>
      </c>
      <c r="H1321" s="2" t="s">
        <v>12</v>
      </c>
    </row>
    <row r="1322" spans="1:8" x14ac:dyDescent="0.3">
      <c r="A1322" s="1">
        <v>0.46607638888889957</v>
      </c>
      <c r="B1322" s="2" t="s">
        <v>31</v>
      </c>
      <c r="C1322" s="2" t="s">
        <v>13</v>
      </c>
      <c r="D1322" s="2" t="s">
        <v>9</v>
      </c>
      <c r="E1322" s="2" t="s">
        <v>10</v>
      </c>
      <c r="F1322" s="2" t="s">
        <v>11</v>
      </c>
      <c r="G1322">
        <v>3.1900000000000004</v>
      </c>
      <c r="H1322" s="2" t="s">
        <v>12</v>
      </c>
    </row>
    <row r="1323" spans="1:8" x14ac:dyDescent="0.3">
      <c r="A1323" s="1">
        <v>0.46613425925926988</v>
      </c>
      <c r="B1323" s="2" t="s">
        <v>31</v>
      </c>
      <c r="C1323" s="2" t="s">
        <v>13</v>
      </c>
      <c r="D1323" s="2" t="s">
        <v>9</v>
      </c>
      <c r="E1323" s="2" t="s">
        <v>10</v>
      </c>
      <c r="F1323" s="2" t="s">
        <v>11</v>
      </c>
      <c r="G1323">
        <v>3.18</v>
      </c>
      <c r="H1323" s="2" t="s">
        <v>12</v>
      </c>
    </row>
    <row r="1324" spans="1:8" x14ac:dyDescent="0.3">
      <c r="A1324" s="1">
        <v>0.46618055555556626</v>
      </c>
      <c r="B1324" s="2" t="s">
        <v>31</v>
      </c>
      <c r="C1324" s="2" t="s">
        <v>13</v>
      </c>
      <c r="D1324" s="2" t="s">
        <v>9</v>
      </c>
      <c r="E1324" s="2" t="s">
        <v>10</v>
      </c>
      <c r="F1324" s="2" t="s">
        <v>11</v>
      </c>
      <c r="G1324">
        <v>3.1900000000000004</v>
      </c>
      <c r="H1324" s="2" t="s">
        <v>12</v>
      </c>
    </row>
    <row r="1325" spans="1:8" x14ac:dyDescent="0.3">
      <c r="A1325" s="1">
        <v>0.46623842592593656</v>
      </c>
      <c r="B1325" s="2" t="s">
        <v>31</v>
      </c>
      <c r="C1325" s="2" t="s">
        <v>13</v>
      </c>
      <c r="D1325" s="2" t="s">
        <v>9</v>
      </c>
      <c r="E1325" s="2" t="s">
        <v>10</v>
      </c>
      <c r="F1325" s="2" t="s">
        <v>11</v>
      </c>
      <c r="G1325">
        <v>3.1900000000000004</v>
      </c>
      <c r="H1325" s="2" t="s">
        <v>12</v>
      </c>
    </row>
    <row r="1326" spans="1:8" x14ac:dyDescent="0.3">
      <c r="A1326" s="1">
        <v>0.46628472222223294</v>
      </c>
      <c r="B1326" s="2" t="s">
        <v>31</v>
      </c>
      <c r="C1326" s="2" t="s">
        <v>13</v>
      </c>
      <c r="D1326" s="2" t="s">
        <v>9</v>
      </c>
      <c r="E1326" s="2" t="s">
        <v>10</v>
      </c>
      <c r="F1326" s="2" t="s">
        <v>11</v>
      </c>
      <c r="G1326">
        <v>3.18</v>
      </c>
      <c r="H1326" s="2" t="s">
        <v>12</v>
      </c>
    </row>
    <row r="1327" spans="1:8" x14ac:dyDescent="0.3">
      <c r="A1327" s="1">
        <v>0.46634259259260324</v>
      </c>
      <c r="B1327" s="2" t="s">
        <v>31</v>
      </c>
      <c r="C1327" s="2" t="s">
        <v>13</v>
      </c>
      <c r="D1327" s="2" t="s">
        <v>9</v>
      </c>
      <c r="E1327" s="2" t="s">
        <v>10</v>
      </c>
      <c r="F1327" s="2" t="s">
        <v>11</v>
      </c>
      <c r="G1327">
        <v>3.1900000000000004</v>
      </c>
      <c r="H1327" s="2" t="s">
        <v>12</v>
      </c>
    </row>
    <row r="1328" spans="1:8" x14ac:dyDescent="0.3">
      <c r="A1328" s="1">
        <v>0.46638888888889962</v>
      </c>
      <c r="B1328" s="2" t="s">
        <v>31</v>
      </c>
      <c r="C1328" s="2" t="s">
        <v>13</v>
      </c>
      <c r="D1328" s="2" t="s">
        <v>9</v>
      </c>
      <c r="E1328" s="2" t="s">
        <v>10</v>
      </c>
      <c r="F1328" s="2" t="s">
        <v>11</v>
      </c>
      <c r="G1328">
        <v>3.1900000000000004</v>
      </c>
      <c r="H1328" s="2" t="s">
        <v>12</v>
      </c>
    </row>
    <row r="1329" spans="1:8" x14ac:dyDescent="0.3">
      <c r="A1329" s="1">
        <v>0.46644675925926993</v>
      </c>
      <c r="B1329" s="2" t="s">
        <v>31</v>
      </c>
      <c r="C1329" s="2" t="s">
        <v>13</v>
      </c>
      <c r="D1329" s="2" t="s">
        <v>9</v>
      </c>
      <c r="E1329" s="2" t="s">
        <v>10</v>
      </c>
      <c r="F1329" s="2" t="s">
        <v>11</v>
      </c>
      <c r="G1329">
        <v>3.18</v>
      </c>
      <c r="H1329" s="2" t="s">
        <v>12</v>
      </c>
    </row>
    <row r="1330" spans="1:8" x14ac:dyDescent="0.3">
      <c r="A1330" s="1">
        <v>0.4664930555555663</v>
      </c>
      <c r="B1330" s="2" t="s">
        <v>31</v>
      </c>
      <c r="C1330" s="2" t="s">
        <v>13</v>
      </c>
      <c r="D1330" s="2" t="s">
        <v>9</v>
      </c>
      <c r="E1330" s="2" t="s">
        <v>10</v>
      </c>
      <c r="F1330" s="2" t="s">
        <v>11</v>
      </c>
      <c r="G1330">
        <v>3.1900000000000004</v>
      </c>
      <c r="H1330" s="2" t="s">
        <v>12</v>
      </c>
    </row>
    <row r="1331" spans="1:8" x14ac:dyDescent="0.3">
      <c r="A1331" s="1">
        <v>0.46655092592593661</v>
      </c>
      <c r="B1331" s="2" t="s">
        <v>31</v>
      </c>
      <c r="C1331" s="2" t="s">
        <v>13</v>
      </c>
      <c r="D1331" s="2" t="s">
        <v>9</v>
      </c>
      <c r="E1331" s="2" t="s">
        <v>10</v>
      </c>
      <c r="F1331" s="2" t="s">
        <v>11</v>
      </c>
      <c r="G1331">
        <v>3.1900000000000004</v>
      </c>
      <c r="H1331" s="2" t="s">
        <v>12</v>
      </c>
    </row>
    <row r="1332" spans="1:8" x14ac:dyDescent="0.3">
      <c r="A1332" s="1">
        <v>0.46659722222223299</v>
      </c>
      <c r="B1332" s="2" t="s">
        <v>31</v>
      </c>
      <c r="C1332" s="2" t="s">
        <v>13</v>
      </c>
      <c r="D1332" s="2" t="s">
        <v>9</v>
      </c>
      <c r="E1332" s="2" t="s">
        <v>10</v>
      </c>
      <c r="F1332" s="2" t="s">
        <v>11</v>
      </c>
      <c r="G1332">
        <v>3.18</v>
      </c>
      <c r="H1332" s="2" t="s">
        <v>12</v>
      </c>
    </row>
    <row r="1333" spans="1:8" x14ac:dyDescent="0.3">
      <c r="A1333" s="1">
        <v>0.46665509259260329</v>
      </c>
      <c r="B1333" s="2" t="s">
        <v>31</v>
      </c>
      <c r="C1333" s="2" t="s">
        <v>13</v>
      </c>
      <c r="D1333" s="2" t="s">
        <v>9</v>
      </c>
      <c r="E1333" s="2" t="s">
        <v>10</v>
      </c>
      <c r="F1333" s="2" t="s">
        <v>11</v>
      </c>
      <c r="G1333">
        <v>3.1900000000000004</v>
      </c>
      <c r="H1333" s="2" t="s">
        <v>12</v>
      </c>
    </row>
    <row r="1334" spans="1:8" x14ac:dyDescent="0.3">
      <c r="A1334" s="1">
        <v>0.46670138888889967</v>
      </c>
      <c r="B1334" s="2" t="s">
        <v>31</v>
      </c>
      <c r="C1334" s="2" t="s">
        <v>13</v>
      </c>
      <c r="D1334" s="2" t="s">
        <v>9</v>
      </c>
      <c r="E1334" s="2" t="s">
        <v>10</v>
      </c>
      <c r="F1334" s="2" t="s">
        <v>11</v>
      </c>
      <c r="G1334">
        <v>3.1900000000000004</v>
      </c>
      <c r="H1334" s="2" t="s">
        <v>12</v>
      </c>
    </row>
    <row r="1335" spans="1:8" x14ac:dyDescent="0.3">
      <c r="A1335" s="1">
        <v>0.46675925925926998</v>
      </c>
      <c r="B1335" s="2" t="s">
        <v>31</v>
      </c>
      <c r="C1335" s="2" t="s">
        <v>13</v>
      </c>
      <c r="D1335" s="2" t="s">
        <v>9</v>
      </c>
      <c r="E1335" s="2" t="s">
        <v>10</v>
      </c>
      <c r="F1335" s="2" t="s">
        <v>11</v>
      </c>
      <c r="G1335">
        <v>3.18</v>
      </c>
      <c r="H1335" s="2" t="s">
        <v>12</v>
      </c>
    </row>
    <row r="1336" spans="1:8" x14ac:dyDescent="0.3">
      <c r="A1336" s="1">
        <v>0.46680555555556635</v>
      </c>
      <c r="B1336" s="2" t="s">
        <v>31</v>
      </c>
      <c r="C1336" s="2" t="s">
        <v>13</v>
      </c>
      <c r="D1336" s="2" t="s">
        <v>9</v>
      </c>
      <c r="E1336" s="2" t="s">
        <v>10</v>
      </c>
      <c r="F1336" s="2" t="s">
        <v>11</v>
      </c>
      <c r="G1336">
        <v>3.1900000000000004</v>
      </c>
      <c r="H1336" s="2" t="s">
        <v>12</v>
      </c>
    </row>
    <row r="1337" spans="1:8" x14ac:dyDescent="0.3">
      <c r="A1337" s="1">
        <v>0.46686342592593666</v>
      </c>
      <c r="B1337" s="2" t="s">
        <v>31</v>
      </c>
      <c r="C1337" s="2" t="s">
        <v>13</v>
      </c>
      <c r="D1337" s="2" t="s">
        <v>9</v>
      </c>
      <c r="E1337" s="2" t="s">
        <v>10</v>
      </c>
      <c r="F1337" s="2" t="s">
        <v>11</v>
      </c>
      <c r="G1337">
        <v>3.1900000000000004</v>
      </c>
      <c r="H1337" s="2" t="s">
        <v>12</v>
      </c>
    </row>
    <row r="1338" spans="1:8" x14ac:dyDescent="0.3">
      <c r="A1338" s="1">
        <v>0.46690972222223304</v>
      </c>
      <c r="B1338" s="2" t="s">
        <v>31</v>
      </c>
      <c r="C1338" s="2" t="s">
        <v>13</v>
      </c>
      <c r="D1338" s="2" t="s">
        <v>9</v>
      </c>
      <c r="E1338" s="2" t="s">
        <v>10</v>
      </c>
      <c r="F1338" s="2" t="s">
        <v>11</v>
      </c>
      <c r="G1338">
        <v>3.18</v>
      </c>
      <c r="H1338" s="2" t="s">
        <v>12</v>
      </c>
    </row>
    <row r="1339" spans="1:8" x14ac:dyDescent="0.3">
      <c r="A1339" s="1">
        <v>0.46696759259260334</v>
      </c>
      <c r="B1339" s="2" t="s">
        <v>31</v>
      </c>
      <c r="C1339" s="2" t="s">
        <v>13</v>
      </c>
      <c r="D1339" s="2" t="s">
        <v>9</v>
      </c>
      <c r="E1339" s="2" t="s">
        <v>10</v>
      </c>
      <c r="F1339" s="2" t="s">
        <v>11</v>
      </c>
      <c r="G1339">
        <v>3.1900000000000004</v>
      </c>
      <c r="H1339" s="2" t="s">
        <v>12</v>
      </c>
    </row>
    <row r="1340" spans="1:8" x14ac:dyDescent="0.3">
      <c r="A1340" s="1">
        <v>0.46701388888889972</v>
      </c>
      <c r="B1340" s="2" t="s">
        <v>31</v>
      </c>
      <c r="C1340" s="2" t="s">
        <v>13</v>
      </c>
      <c r="D1340" s="2" t="s">
        <v>9</v>
      </c>
      <c r="E1340" s="2" t="s">
        <v>10</v>
      </c>
      <c r="F1340" s="2" t="s">
        <v>11</v>
      </c>
      <c r="G1340">
        <v>3.1900000000000004</v>
      </c>
      <c r="H1340" s="2" t="s">
        <v>12</v>
      </c>
    </row>
    <row r="1341" spans="1:8" x14ac:dyDescent="0.3">
      <c r="A1341" s="1">
        <v>0.46707175925927003</v>
      </c>
      <c r="B1341" s="2" t="s">
        <v>31</v>
      </c>
      <c r="C1341" s="2" t="s">
        <v>13</v>
      </c>
      <c r="D1341" s="2" t="s">
        <v>9</v>
      </c>
      <c r="E1341" s="2" t="s">
        <v>10</v>
      </c>
      <c r="F1341" s="2" t="s">
        <v>11</v>
      </c>
      <c r="G1341">
        <v>3.18</v>
      </c>
      <c r="H1341" s="2" t="s">
        <v>12</v>
      </c>
    </row>
    <row r="1342" spans="1:8" x14ac:dyDescent="0.3">
      <c r="A1342" s="1">
        <v>0.4671180555555664</v>
      </c>
      <c r="B1342" s="2" t="s">
        <v>31</v>
      </c>
      <c r="C1342" s="2" t="s">
        <v>13</v>
      </c>
      <c r="D1342" s="2" t="s">
        <v>9</v>
      </c>
      <c r="E1342" s="2" t="s">
        <v>10</v>
      </c>
      <c r="F1342" s="2" t="s">
        <v>11</v>
      </c>
      <c r="G1342">
        <v>3.1900000000000004</v>
      </c>
      <c r="H1342" s="2" t="s">
        <v>12</v>
      </c>
    </row>
    <row r="1343" spans="1:8" x14ac:dyDescent="0.3">
      <c r="A1343" s="1">
        <v>0.46717592592593671</v>
      </c>
      <c r="B1343" s="2" t="s">
        <v>31</v>
      </c>
      <c r="C1343" s="2" t="s">
        <v>13</v>
      </c>
      <c r="D1343" s="2" t="s">
        <v>9</v>
      </c>
      <c r="E1343" s="2" t="s">
        <v>10</v>
      </c>
      <c r="F1343" s="2" t="s">
        <v>11</v>
      </c>
      <c r="G1343">
        <v>3.1900000000000004</v>
      </c>
      <c r="H1343" s="2" t="s">
        <v>12</v>
      </c>
    </row>
    <row r="1344" spans="1:8" x14ac:dyDescent="0.3">
      <c r="A1344" s="1">
        <v>0.46722222222223309</v>
      </c>
      <c r="B1344" s="2" t="s">
        <v>31</v>
      </c>
      <c r="C1344" s="2" t="s">
        <v>13</v>
      </c>
      <c r="D1344" s="2" t="s">
        <v>9</v>
      </c>
      <c r="E1344" s="2" t="s">
        <v>10</v>
      </c>
      <c r="F1344" s="2" t="s">
        <v>11</v>
      </c>
      <c r="G1344">
        <v>3.18</v>
      </c>
      <c r="H1344" s="2" t="s">
        <v>12</v>
      </c>
    </row>
    <row r="1345" spans="1:8" x14ac:dyDescent="0.3">
      <c r="A1345" s="1">
        <v>0.46728009259260339</v>
      </c>
      <c r="B1345" s="2" t="s">
        <v>31</v>
      </c>
      <c r="C1345" s="2" t="s">
        <v>13</v>
      </c>
      <c r="D1345" s="2" t="s">
        <v>9</v>
      </c>
      <c r="E1345" s="2" t="s">
        <v>10</v>
      </c>
      <c r="F1345" s="2" t="s">
        <v>11</v>
      </c>
      <c r="G1345">
        <v>3.1900000000000004</v>
      </c>
      <c r="H1345" s="2" t="s">
        <v>12</v>
      </c>
    </row>
    <row r="1346" spans="1:8" x14ac:dyDescent="0.3">
      <c r="A1346" s="1">
        <v>0.46732638888889977</v>
      </c>
      <c r="B1346" s="2" t="s">
        <v>31</v>
      </c>
      <c r="C1346" s="2" t="s">
        <v>13</v>
      </c>
      <c r="D1346" s="2" t="s">
        <v>9</v>
      </c>
      <c r="E1346" s="2" t="s">
        <v>10</v>
      </c>
      <c r="F1346" s="2" t="s">
        <v>11</v>
      </c>
      <c r="G1346">
        <v>3.1900000000000004</v>
      </c>
      <c r="H1346" s="2" t="s">
        <v>12</v>
      </c>
    </row>
    <row r="1347" spans="1:8" x14ac:dyDescent="0.3">
      <c r="A1347" s="1">
        <v>0.46738425925927007</v>
      </c>
      <c r="B1347" s="2" t="s">
        <v>31</v>
      </c>
      <c r="C1347" s="2" t="s">
        <v>13</v>
      </c>
      <c r="D1347" s="2" t="s">
        <v>9</v>
      </c>
      <c r="E1347" s="2" t="s">
        <v>10</v>
      </c>
      <c r="F1347" s="2" t="s">
        <v>11</v>
      </c>
      <c r="G1347">
        <v>3.18</v>
      </c>
      <c r="H1347" s="2" t="s">
        <v>12</v>
      </c>
    </row>
    <row r="1348" spans="1:8" x14ac:dyDescent="0.3">
      <c r="A1348" s="1">
        <v>0.46743055555556645</v>
      </c>
      <c r="B1348" s="2" t="s">
        <v>31</v>
      </c>
      <c r="C1348" s="2" t="s">
        <v>13</v>
      </c>
      <c r="D1348" s="2" t="s">
        <v>9</v>
      </c>
      <c r="E1348" s="2" t="s">
        <v>10</v>
      </c>
      <c r="F1348" s="2" t="s">
        <v>11</v>
      </c>
      <c r="G1348">
        <v>3.1900000000000004</v>
      </c>
      <c r="H1348" s="2" t="s">
        <v>12</v>
      </c>
    </row>
    <row r="1349" spans="1:8" x14ac:dyDescent="0.3">
      <c r="A1349" s="1">
        <v>0.46748842592593676</v>
      </c>
      <c r="B1349" s="2" t="s">
        <v>31</v>
      </c>
      <c r="C1349" s="2" t="s">
        <v>13</v>
      </c>
      <c r="D1349" s="2" t="s">
        <v>9</v>
      </c>
      <c r="E1349" s="2" t="s">
        <v>10</v>
      </c>
      <c r="F1349" s="2" t="s">
        <v>11</v>
      </c>
      <c r="G1349">
        <v>3.18</v>
      </c>
      <c r="H1349" s="2" t="s">
        <v>12</v>
      </c>
    </row>
    <row r="1350" spans="1:8" x14ac:dyDescent="0.3">
      <c r="A1350" s="1">
        <v>0.46753472222223313</v>
      </c>
      <c r="B1350" s="2" t="s">
        <v>31</v>
      </c>
      <c r="C1350" s="2" t="s">
        <v>13</v>
      </c>
      <c r="D1350" s="2" t="s">
        <v>9</v>
      </c>
      <c r="E1350" s="2" t="s">
        <v>10</v>
      </c>
      <c r="F1350" s="2" t="s">
        <v>11</v>
      </c>
      <c r="G1350">
        <v>3.1900000000000004</v>
      </c>
      <c r="H1350" s="2" t="s">
        <v>12</v>
      </c>
    </row>
    <row r="1351" spans="1:8" x14ac:dyDescent="0.3">
      <c r="A1351" s="1">
        <v>0.46759259259260344</v>
      </c>
      <c r="B1351" s="2" t="s">
        <v>31</v>
      </c>
      <c r="C1351" s="2" t="s">
        <v>13</v>
      </c>
      <c r="D1351" s="2" t="s">
        <v>9</v>
      </c>
      <c r="E1351" s="2" t="s">
        <v>10</v>
      </c>
      <c r="F1351" s="2" t="s">
        <v>11</v>
      </c>
      <c r="G1351">
        <v>3.1900000000000004</v>
      </c>
      <c r="H1351" s="2" t="s">
        <v>12</v>
      </c>
    </row>
    <row r="1352" spans="1:8" x14ac:dyDescent="0.3">
      <c r="A1352" s="1">
        <v>0.46763888888889982</v>
      </c>
      <c r="B1352" s="2" t="s">
        <v>31</v>
      </c>
      <c r="C1352" s="2" t="s">
        <v>13</v>
      </c>
      <c r="D1352" s="2" t="s">
        <v>9</v>
      </c>
      <c r="E1352" s="2" t="s">
        <v>10</v>
      </c>
      <c r="F1352" s="2" t="s">
        <v>11</v>
      </c>
      <c r="G1352">
        <v>3.18</v>
      </c>
      <c r="H1352" s="2" t="s">
        <v>12</v>
      </c>
    </row>
    <row r="1353" spans="1:8" x14ac:dyDescent="0.3">
      <c r="A1353" s="1">
        <v>0.46769675925927012</v>
      </c>
      <c r="B1353" s="2" t="s">
        <v>31</v>
      </c>
      <c r="C1353" s="2" t="s">
        <v>13</v>
      </c>
      <c r="D1353" s="2" t="s">
        <v>9</v>
      </c>
      <c r="E1353" s="2" t="s">
        <v>10</v>
      </c>
      <c r="F1353" s="2" t="s">
        <v>11</v>
      </c>
      <c r="G1353">
        <v>3.1900000000000004</v>
      </c>
      <c r="H1353" s="2" t="s">
        <v>12</v>
      </c>
    </row>
    <row r="1354" spans="1:8" x14ac:dyDescent="0.3">
      <c r="A1354" s="1">
        <v>0.4677430555555665</v>
      </c>
      <c r="B1354" s="2" t="s">
        <v>31</v>
      </c>
      <c r="C1354" s="2" t="s">
        <v>13</v>
      </c>
      <c r="D1354" s="2" t="s">
        <v>9</v>
      </c>
      <c r="E1354" s="2" t="s">
        <v>10</v>
      </c>
      <c r="F1354" s="2" t="s">
        <v>11</v>
      </c>
      <c r="G1354">
        <v>3.1900000000000004</v>
      </c>
      <c r="H1354" s="2" t="s">
        <v>12</v>
      </c>
    </row>
    <row r="1355" spans="1:8" x14ac:dyDescent="0.3">
      <c r="A1355" s="1">
        <v>0.46780092592593681</v>
      </c>
      <c r="B1355" s="2" t="s">
        <v>31</v>
      </c>
      <c r="C1355" s="2" t="s">
        <v>13</v>
      </c>
      <c r="D1355" s="2" t="s">
        <v>9</v>
      </c>
      <c r="E1355" s="2" t="s">
        <v>10</v>
      </c>
      <c r="F1355" s="2" t="s">
        <v>11</v>
      </c>
      <c r="G1355">
        <v>3.18</v>
      </c>
      <c r="H1355" s="2" t="s">
        <v>12</v>
      </c>
    </row>
    <row r="1356" spans="1:8" x14ac:dyDescent="0.3">
      <c r="A1356" s="1">
        <v>0.46784722222223318</v>
      </c>
      <c r="B1356" s="2" t="s">
        <v>31</v>
      </c>
      <c r="C1356" s="2" t="s">
        <v>13</v>
      </c>
      <c r="D1356" s="2" t="s">
        <v>9</v>
      </c>
      <c r="E1356" s="2" t="s">
        <v>10</v>
      </c>
      <c r="F1356" s="2" t="s">
        <v>11</v>
      </c>
      <c r="G1356">
        <v>3.1900000000000004</v>
      </c>
      <c r="H1356" s="2" t="s">
        <v>12</v>
      </c>
    </row>
    <row r="1357" spans="1:8" x14ac:dyDescent="0.3">
      <c r="A1357" s="1">
        <v>0.46790509259260349</v>
      </c>
      <c r="B1357" s="2" t="s">
        <v>31</v>
      </c>
      <c r="C1357" s="2" t="s">
        <v>13</v>
      </c>
      <c r="D1357" s="2" t="s">
        <v>9</v>
      </c>
      <c r="E1357" s="2" t="s">
        <v>10</v>
      </c>
      <c r="F1357" s="2" t="s">
        <v>11</v>
      </c>
      <c r="G1357">
        <v>3.1900000000000004</v>
      </c>
      <c r="H1357" s="2" t="s">
        <v>12</v>
      </c>
    </row>
    <row r="1358" spans="1:8" x14ac:dyDescent="0.3">
      <c r="A1358" s="1">
        <v>0.46795138888889987</v>
      </c>
      <c r="B1358" s="2" t="s">
        <v>31</v>
      </c>
      <c r="C1358" s="2" t="s">
        <v>13</v>
      </c>
      <c r="D1358" s="2" t="s">
        <v>9</v>
      </c>
      <c r="E1358" s="2" t="s">
        <v>10</v>
      </c>
      <c r="F1358" s="2" t="s">
        <v>11</v>
      </c>
      <c r="G1358">
        <v>3.18</v>
      </c>
      <c r="H1358" s="2" t="s">
        <v>12</v>
      </c>
    </row>
    <row r="1359" spans="1:8" x14ac:dyDescent="0.3">
      <c r="A1359" s="1">
        <v>0.46800925925927017</v>
      </c>
      <c r="B1359" s="2" t="s">
        <v>31</v>
      </c>
      <c r="C1359" s="2" t="s">
        <v>13</v>
      </c>
      <c r="D1359" s="2" t="s">
        <v>9</v>
      </c>
      <c r="E1359" s="2" t="s">
        <v>10</v>
      </c>
      <c r="F1359" s="2" t="s">
        <v>11</v>
      </c>
      <c r="G1359">
        <v>3.1900000000000004</v>
      </c>
      <c r="H1359" s="2" t="s">
        <v>12</v>
      </c>
    </row>
    <row r="1360" spans="1:8" x14ac:dyDescent="0.3">
      <c r="A1360" s="1">
        <v>0.46805555555556655</v>
      </c>
      <c r="B1360" s="2" t="s">
        <v>31</v>
      </c>
      <c r="C1360" s="2" t="s">
        <v>13</v>
      </c>
      <c r="D1360" s="2" t="s">
        <v>9</v>
      </c>
      <c r="E1360" s="2" t="s">
        <v>10</v>
      </c>
      <c r="F1360" s="2" t="s">
        <v>11</v>
      </c>
      <c r="G1360">
        <v>3.1900000000000004</v>
      </c>
      <c r="H1360" s="2" t="s">
        <v>12</v>
      </c>
    </row>
    <row r="1361" spans="1:8" x14ac:dyDescent="0.3">
      <c r="A1361" s="1">
        <v>0.46811342592593685</v>
      </c>
      <c r="B1361" s="2" t="s">
        <v>31</v>
      </c>
      <c r="C1361" s="2" t="s">
        <v>13</v>
      </c>
      <c r="D1361" s="2" t="s">
        <v>9</v>
      </c>
      <c r="E1361" s="2" t="s">
        <v>10</v>
      </c>
      <c r="F1361" s="2" t="s">
        <v>11</v>
      </c>
      <c r="G1361">
        <v>3.18</v>
      </c>
      <c r="H1361" s="2" t="s">
        <v>12</v>
      </c>
    </row>
    <row r="1362" spans="1:8" x14ac:dyDescent="0.3">
      <c r="A1362" s="1">
        <v>0.46815972222223323</v>
      </c>
      <c r="B1362" s="2" t="s">
        <v>31</v>
      </c>
      <c r="C1362" s="2" t="s">
        <v>13</v>
      </c>
      <c r="D1362" s="2" t="s">
        <v>9</v>
      </c>
      <c r="E1362" s="2" t="s">
        <v>10</v>
      </c>
      <c r="F1362" s="2" t="s">
        <v>11</v>
      </c>
      <c r="G1362">
        <v>3.1900000000000004</v>
      </c>
      <c r="H1362" s="2" t="s">
        <v>12</v>
      </c>
    </row>
    <row r="1363" spans="1:8" x14ac:dyDescent="0.3">
      <c r="A1363" s="1">
        <v>0.46821759259260354</v>
      </c>
      <c r="B1363" s="2" t="s">
        <v>31</v>
      </c>
      <c r="C1363" s="2" t="s">
        <v>13</v>
      </c>
      <c r="D1363" s="2" t="s">
        <v>9</v>
      </c>
      <c r="E1363" s="2" t="s">
        <v>10</v>
      </c>
      <c r="F1363" s="2" t="s">
        <v>11</v>
      </c>
      <c r="G1363">
        <v>3.1900000000000004</v>
      </c>
      <c r="H1363" s="2" t="s">
        <v>12</v>
      </c>
    </row>
    <row r="1364" spans="1:8" x14ac:dyDescent="0.3">
      <c r="A1364" s="1">
        <v>0.46826388888889992</v>
      </c>
      <c r="B1364" s="2" t="s">
        <v>31</v>
      </c>
      <c r="C1364" s="2" t="s">
        <v>13</v>
      </c>
      <c r="D1364" s="2" t="s">
        <v>9</v>
      </c>
      <c r="E1364" s="2" t="s">
        <v>10</v>
      </c>
      <c r="F1364" s="2" t="s">
        <v>11</v>
      </c>
      <c r="G1364">
        <v>3.18</v>
      </c>
      <c r="H1364" s="2" t="s">
        <v>12</v>
      </c>
    </row>
    <row r="1365" spans="1:8" x14ac:dyDescent="0.3">
      <c r="A1365" s="1">
        <v>0.46832175925927022</v>
      </c>
      <c r="B1365" s="2" t="s">
        <v>31</v>
      </c>
      <c r="C1365" s="2" t="s">
        <v>13</v>
      </c>
      <c r="D1365" s="2" t="s">
        <v>9</v>
      </c>
      <c r="E1365" s="2" t="s">
        <v>10</v>
      </c>
      <c r="F1365" s="2" t="s">
        <v>11</v>
      </c>
      <c r="G1365">
        <v>3.1900000000000004</v>
      </c>
      <c r="H1365" s="2" t="s">
        <v>12</v>
      </c>
    </row>
    <row r="1366" spans="1:8" x14ac:dyDescent="0.3">
      <c r="A1366" s="1">
        <v>0.4683680555555666</v>
      </c>
      <c r="B1366" s="2" t="s">
        <v>31</v>
      </c>
      <c r="C1366" s="2" t="s">
        <v>13</v>
      </c>
      <c r="D1366" s="2" t="s">
        <v>9</v>
      </c>
      <c r="E1366" s="2" t="s">
        <v>10</v>
      </c>
      <c r="F1366" s="2" t="s">
        <v>11</v>
      </c>
      <c r="G1366">
        <v>3.1900000000000004</v>
      </c>
      <c r="H1366" s="2" t="s">
        <v>12</v>
      </c>
    </row>
    <row r="1367" spans="1:8" x14ac:dyDescent="0.3">
      <c r="A1367" s="1">
        <v>0.4684259259259369</v>
      </c>
      <c r="B1367" s="2" t="s">
        <v>31</v>
      </c>
      <c r="C1367" s="2" t="s">
        <v>13</v>
      </c>
      <c r="D1367" s="2" t="s">
        <v>9</v>
      </c>
      <c r="E1367" s="2" t="s">
        <v>10</v>
      </c>
      <c r="F1367" s="2" t="s">
        <v>11</v>
      </c>
      <c r="G1367">
        <v>3.18</v>
      </c>
      <c r="H1367" s="2" t="s">
        <v>12</v>
      </c>
    </row>
    <row r="1368" spans="1:8" x14ac:dyDescent="0.3">
      <c r="A1368" s="1">
        <v>0.46847222222223328</v>
      </c>
      <c r="B1368" s="2" t="s">
        <v>31</v>
      </c>
      <c r="C1368" s="2" t="s">
        <v>13</v>
      </c>
      <c r="D1368" s="2" t="s">
        <v>9</v>
      </c>
      <c r="E1368" s="2" t="s">
        <v>10</v>
      </c>
      <c r="F1368" s="2" t="s">
        <v>11</v>
      </c>
      <c r="G1368">
        <v>3.1900000000000004</v>
      </c>
      <c r="H1368" s="2" t="s">
        <v>12</v>
      </c>
    </row>
    <row r="1369" spans="1:8" x14ac:dyDescent="0.3">
      <c r="A1369" s="1">
        <v>0.46853009259260359</v>
      </c>
      <c r="B1369" s="2" t="s">
        <v>31</v>
      </c>
      <c r="C1369" s="2" t="s">
        <v>13</v>
      </c>
      <c r="D1369" s="2" t="s">
        <v>9</v>
      </c>
      <c r="E1369" s="2" t="s">
        <v>10</v>
      </c>
      <c r="F1369" s="2" t="s">
        <v>11</v>
      </c>
      <c r="G1369">
        <v>3.1900000000000004</v>
      </c>
      <c r="H1369" s="2" t="s">
        <v>12</v>
      </c>
    </row>
    <row r="1370" spans="1:8" x14ac:dyDescent="0.3">
      <c r="A1370" s="1">
        <v>0.46857638888889996</v>
      </c>
      <c r="B1370" s="2" t="s">
        <v>31</v>
      </c>
      <c r="C1370" s="2" t="s">
        <v>13</v>
      </c>
      <c r="D1370" s="2" t="s">
        <v>9</v>
      </c>
      <c r="E1370" s="2" t="s">
        <v>10</v>
      </c>
      <c r="F1370" s="2" t="s">
        <v>11</v>
      </c>
      <c r="G1370">
        <v>3.18</v>
      </c>
      <c r="H1370" s="2" t="s">
        <v>12</v>
      </c>
    </row>
    <row r="1371" spans="1:8" x14ac:dyDescent="0.3">
      <c r="A1371" s="1">
        <v>0.46863425925927027</v>
      </c>
      <c r="B1371" s="2" t="s">
        <v>31</v>
      </c>
      <c r="C1371" s="2" t="s">
        <v>13</v>
      </c>
      <c r="D1371" s="2" t="s">
        <v>9</v>
      </c>
      <c r="E1371" s="2" t="s">
        <v>10</v>
      </c>
      <c r="F1371" s="2" t="s">
        <v>11</v>
      </c>
      <c r="G1371">
        <v>3.1900000000000004</v>
      </c>
      <c r="H1371" s="2" t="s">
        <v>12</v>
      </c>
    </row>
    <row r="1372" spans="1:8" x14ac:dyDescent="0.3">
      <c r="A1372" s="1">
        <v>0.46868055555556665</v>
      </c>
      <c r="B1372" s="2" t="s">
        <v>31</v>
      </c>
      <c r="C1372" s="2" t="s">
        <v>13</v>
      </c>
      <c r="D1372" s="2" t="s">
        <v>9</v>
      </c>
      <c r="E1372" s="2" t="s">
        <v>10</v>
      </c>
      <c r="F1372" s="2" t="s">
        <v>11</v>
      </c>
      <c r="G1372">
        <v>3.1900000000000004</v>
      </c>
      <c r="H1372" s="2" t="s">
        <v>12</v>
      </c>
    </row>
    <row r="1373" spans="1:8" x14ac:dyDescent="0.3">
      <c r="A1373" s="1">
        <v>0.46873842592593695</v>
      </c>
      <c r="B1373" s="2" t="s">
        <v>31</v>
      </c>
      <c r="C1373" s="2" t="s">
        <v>13</v>
      </c>
      <c r="D1373" s="2" t="s">
        <v>9</v>
      </c>
      <c r="E1373" s="2" t="s">
        <v>10</v>
      </c>
      <c r="F1373" s="2" t="s">
        <v>11</v>
      </c>
      <c r="G1373">
        <v>3.18</v>
      </c>
      <c r="H1373" s="2" t="s">
        <v>12</v>
      </c>
    </row>
    <row r="1374" spans="1:8" x14ac:dyDescent="0.3">
      <c r="A1374" s="1">
        <v>0.46878472222223333</v>
      </c>
      <c r="B1374" s="2" t="s">
        <v>31</v>
      </c>
      <c r="C1374" s="2" t="s">
        <v>13</v>
      </c>
      <c r="D1374" s="2" t="s">
        <v>9</v>
      </c>
      <c r="E1374" s="2" t="s">
        <v>10</v>
      </c>
      <c r="F1374" s="2" t="s">
        <v>11</v>
      </c>
      <c r="G1374">
        <v>3.1900000000000004</v>
      </c>
      <c r="H1374" s="2" t="s">
        <v>12</v>
      </c>
    </row>
    <row r="1375" spans="1:8" x14ac:dyDescent="0.3">
      <c r="A1375" s="1">
        <v>0.46884259259260364</v>
      </c>
      <c r="B1375" s="2" t="s">
        <v>31</v>
      </c>
      <c r="C1375" s="2" t="s">
        <v>13</v>
      </c>
      <c r="D1375" s="2" t="s">
        <v>9</v>
      </c>
      <c r="E1375" s="2" t="s">
        <v>10</v>
      </c>
      <c r="F1375" s="2" t="s">
        <v>11</v>
      </c>
      <c r="G1375">
        <v>3.1900000000000004</v>
      </c>
      <c r="H1375" s="2" t="s">
        <v>12</v>
      </c>
    </row>
    <row r="1376" spans="1:8" x14ac:dyDescent="0.3">
      <c r="A1376" s="1">
        <v>0.46888888888890001</v>
      </c>
      <c r="B1376" s="2" t="s">
        <v>31</v>
      </c>
      <c r="C1376" s="2" t="s">
        <v>13</v>
      </c>
      <c r="D1376" s="2" t="s">
        <v>9</v>
      </c>
      <c r="E1376" s="2" t="s">
        <v>10</v>
      </c>
      <c r="F1376" s="2" t="s">
        <v>11</v>
      </c>
      <c r="G1376">
        <v>3.18</v>
      </c>
      <c r="H1376" s="2" t="s">
        <v>12</v>
      </c>
    </row>
    <row r="1377" spans="1:8" x14ac:dyDescent="0.3">
      <c r="A1377" s="1">
        <v>0.46894675925927032</v>
      </c>
      <c r="B1377" s="2" t="s">
        <v>31</v>
      </c>
      <c r="C1377" s="2" t="s">
        <v>13</v>
      </c>
      <c r="D1377" s="2" t="s">
        <v>9</v>
      </c>
      <c r="E1377" s="2" t="s">
        <v>10</v>
      </c>
      <c r="F1377" s="2" t="s">
        <v>11</v>
      </c>
      <c r="G1377">
        <v>3.1900000000000004</v>
      </c>
      <c r="H1377" s="2" t="s">
        <v>12</v>
      </c>
    </row>
    <row r="1378" spans="1:8" x14ac:dyDescent="0.3">
      <c r="A1378" s="1">
        <v>0.4689930555555667</v>
      </c>
      <c r="B1378" s="2" t="s">
        <v>31</v>
      </c>
      <c r="C1378" s="2" t="s">
        <v>13</v>
      </c>
      <c r="D1378" s="2" t="s">
        <v>9</v>
      </c>
      <c r="E1378" s="2" t="s">
        <v>10</v>
      </c>
      <c r="F1378" s="2" t="s">
        <v>11</v>
      </c>
      <c r="G1378">
        <v>3.1900000000000004</v>
      </c>
      <c r="H1378" s="2" t="s">
        <v>12</v>
      </c>
    </row>
    <row r="1379" spans="1:8" x14ac:dyDescent="0.3">
      <c r="A1379" s="1">
        <v>0.469050925925937</v>
      </c>
      <c r="B1379" s="2" t="s">
        <v>31</v>
      </c>
      <c r="C1379" s="2" t="s">
        <v>13</v>
      </c>
      <c r="D1379" s="2" t="s">
        <v>9</v>
      </c>
      <c r="E1379" s="2" t="s">
        <v>10</v>
      </c>
      <c r="F1379" s="2" t="s">
        <v>11</v>
      </c>
      <c r="G1379">
        <v>3.18</v>
      </c>
      <c r="H1379" s="2" t="s">
        <v>12</v>
      </c>
    </row>
    <row r="1380" spans="1:8" x14ac:dyDescent="0.3">
      <c r="A1380" s="1">
        <v>0.46909722222223338</v>
      </c>
      <c r="B1380" s="2" t="s">
        <v>31</v>
      </c>
      <c r="C1380" s="2" t="s">
        <v>13</v>
      </c>
      <c r="D1380" s="2" t="s">
        <v>9</v>
      </c>
      <c r="E1380" s="2" t="s">
        <v>10</v>
      </c>
      <c r="F1380" s="2" t="s">
        <v>11</v>
      </c>
      <c r="G1380">
        <v>3.1900000000000004</v>
      </c>
      <c r="H1380" s="2" t="s">
        <v>12</v>
      </c>
    </row>
    <row r="1381" spans="1:8" x14ac:dyDescent="0.3">
      <c r="A1381" s="1">
        <v>0.46915509259260368</v>
      </c>
      <c r="B1381" s="2" t="s">
        <v>31</v>
      </c>
      <c r="C1381" s="2" t="s">
        <v>13</v>
      </c>
      <c r="D1381" s="2" t="s">
        <v>9</v>
      </c>
      <c r="E1381" s="2" t="s">
        <v>10</v>
      </c>
      <c r="F1381" s="2" t="s">
        <v>11</v>
      </c>
      <c r="G1381">
        <v>3.1900000000000004</v>
      </c>
      <c r="H1381" s="2" t="s">
        <v>12</v>
      </c>
    </row>
    <row r="1382" spans="1:8" x14ac:dyDescent="0.3">
      <c r="A1382" s="1">
        <v>0.46920138888890006</v>
      </c>
      <c r="B1382" s="2" t="s">
        <v>31</v>
      </c>
      <c r="C1382" s="2" t="s">
        <v>13</v>
      </c>
      <c r="D1382" s="2" t="s">
        <v>9</v>
      </c>
      <c r="E1382" s="2" t="s">
        <v>10</v>
      </c>
      <c r="F1382" s="2" t="s">
        <v>11</v>
      </c>
      <c r="G1382">
        <v>3.18</v>
      </c>
      <c r="H1382" s="2" t="s">
        <v>12</v>
      </c>
    </row>
    <row r="1383" spans="1:8" x14ac:dyDescent="0.3">
      <c r="A1383" s="1">
        <v>0.46925925925927037</v>
      </c>
      <c r="B1383" s="2" t="s">
        <v>31</v>
      </c>
      <c r="C1383" s="2" t="s">
        <v>13</v>
      </c>
      <c r="D1383" s="2" t="s">
        <v>9</v>
      </c>
      <c r="E1383" s="2" t="s">
        <v>10</v>
      </c>
      <c r="F1383" s="2" t="s">
        <v>11</v>
      </c>
      <c r="G1383">
        <v>3.1900000000000004</v>
      </c>
      <c r="H1383" s="2" t="s">
        <v>12</v>
      </c>
    </row>
    <row r="1384" spans="1:8" x14ac:dyDescent="0.3">
      <c r="A1384" s="1">
        <v>0.46930555555556674</v>
      </c>
      <c r="B1384" s="2" t="s">
        <v>31</v>
      </c>
      <c r="C1384" s="2" t="s">
        <v>13</v>
      </c>
      <c r="D1384" s="2" t="s">
        <v>9</v>
      </c>
      <c r="E1384" s="2" t="s">
        <v>10</v>
      </c>
      <c r="F1384" s="2" t="s">
        <v>11</v>
      </c>
      <c r="G1384">
        <v>3.1900000000000004</v>
      </c>
      <c r="H1384" s="2" t="s">
        <v>12</v>
      </c>
    </row>
    <row r="1385" spans="1:8" x14ac:dyDescent="0.3">
      <c r="A1385" s="1">
        <v>0.46936342592593705</v>
      </c>
      <c r="B1385" s="2" t="s">
        <v>31</v>
      </c>
      <c r="C1385" s="2" t="s">
        <v>13</v>
      </c>
      <c r="D1385" s="2" t="s">
        <v>9</v>
      </c>
      <c r="E1385" s="2" t="s">
        <v>10</v>
      </c>
      <c r="F1385" s="2" t="s">
        <v>11</v>
      </c>
      <c r="G1385">
        <v>3.18</v>
      </c>
      <c r="H1385" s="2" t="s">
        <v>12</v>
      </c>
    </row>
    <row r="1386" spans="1:8" x14ac:dyDescent="0.3">
      <c r="A1386" s="1">
        <v>0.46940972222223343</v>
      </c>
      <c r="B1386" s="2" t="s">
        <v>31</v>
      </c>
      <c r="C1386" s="2" t="s">
        <v>13</v>
      </c>
      <c r="D1386" s="2" t="s">
        <v>9</v>
      </c>
      <c r="E1386" s="2" t="s">
        <v>10</v>
      </c>
      <c r="F1386" s="2" t="s">
        <v>11</v>
      </c>
      <c r="G1386">
        <v>3.1900000000000004</v>
      </c>
      <c r="H1386" s="2" t="s">
        <v>12</v>
      </c>
    </row>
    <row r="1387" spans="1:8" x14ac:dyDescent="0.3">
      <c r="A1387" s="1">
        <v>0.46946759259260373</v>
      </c>
      <c r="B1387" s="2" t="s">
        <v>31</v>
      </c>
      <c r="C1387" s="2" t="s">
        <v>13</v>
      </c>
      <c r="D1387" s="2" t="s">
        <v>9</v>
      </c>
      <c r="E1387" s="2" t="s">
        <v>10</v>
      </c>
      <c r="F1387" s="2" t="s">
        <v>11</v>
      </c>
      <c r="G1387">
        <v>3.1900000000000004</v>
      </c>
      <c r="H1387" s="2" t="s">
        <v>12</v>
      </c>
    </row>
    <row r="1388" spans="1:8" x14ac:dyDescent="0.3">
      <c r="A1388" s="1">
        <v>0.46951388888890011</v>
      </c>
      <c r="B1388" s="2" t="s">
        <v>31</v>
      </c>
      <c r="C1388" s="2" t="s">
        <v>13</v>
      </c>
      <c r="D1388" s="2" t="s">
        <v>9</v>
      </c>
      <c r="E1388" s="2" t="s">
        <v>10</v>
      </c>
      <c r="F1388" s="2" t="s">
        <v>11</v>
      </c>
      <c r="G1388">
        <v>3.18</v>
      </c>
      <c r="H1388" s="2" t="s">
        <v>12</v>
      </c>
    </row>
    <row r="1389" spans="1:8" x14ac:dyDescent="0.3">
      <c r="A1389" s="1">
        <v>0.46957175925927042</v>
      </c>
      <c r="B1389" s="2" t="s">
        <v>31</v>
      </c>
      <c r="C1389" s="2" t="s">
        <v>13</v>
      </c>
      <c r="D1389" s="2" t="s">
        <v>9</v>
      </c>
      <c r="E1389" s="2" t="s">
        <v>10</v>
      </c>
      <c r="F1389" s="2" t="s">
        <v>11</v>
      </c>
      <c r="G1389">
        <v>3.1900000000000004</v>
      </c>
      <c r="H1389" s="2" t="s">
        <v>12</v>
      </c>
    </row>
    <row r="1390" spans="1:8" x14ac:dyDescent="0.3">
      <c r="A1390" s="1">
        <v>0.46961805555556679</v>
      </c>
      <c r="B1390" s="2" t="s">
        <v>31</v>
      </c>
      <c r="C1390" s="2" t="s">
        <v>13</v>
      </c>
      <c r="D1390" s="2" t="s">
        <v>9</v>
      </c>
      <c r="E1390" s="2" t="s">
        <v>10</v>
      </c>
      <c r="F1390" s="2" t="s">
        <v>11</v>
      </c>
      <c r="G1390">
        <v>3.1900000000000004</v>
      </c>
      <c r="H1390" s="2" t="s">
        <v>12</v>
      </c>
    </row>
    <row r="1391" spans="1:8" x14ac:dyDescent="0.3">
      <c r="A1391" s="1">
        <v>0.4696759259259371</v>
      </c>
      <c r="B1391" s="2" t="s">
        <v>31</v>
      </c>
      <c r="C1391" s="2" t="s">
        <v>13</v>
      </c>
      <c r="D1391" s="2" t="s">
        <v>9</v>
      </c>
      <c r="E1391" s="2" t="s">
        <v>10</v>
      </c>
      <c r="F1391" s="2" t="s">
        <v>11</v>
      </c>
      <c r="G1391">
        <v>3.18</v>
      </c>
      <c r="H1391" s="2" t="s">
        <v>12</v>
      </c>
    </row>
    <row r="1392" spans="1:8" x14ac:dyDescent="0.3">
      <c r="A1392" s="1">
        <v>0.46972222222223348</v>
      </c>
      <c r="B1392" s="2" t="s">
        <v>31</v>
      </c>
      <c r="C1392" s="2" t="s">
        <v>13</v>
      </c>
      <c r="D1392" s="2" t="s">
        <v>9</v>
      </c>
      <c r="E1392" s="2" t="s">
        <v>10</v>
      </c>
      <c r="F1392" s="2" t="s">
        <v>11</v>
      </c>
      <c r="G1392">
        <v>3.1900000000000004</v>
      </c>
      <c r="H1392" s="2" t="s">
        <v>12</v>
      </c>
    </row>
    <row r="1393" spans="1:8" x14ac:dyDescent="0.3">
      <c r="A1393" s="1">
        <v>0.46978009259260378</v>
      </c>
      <c r="B1393" s="2" t="s">
        <v>31</v>
      </c>
      <c r="C1393" s="2" t="s">
        <v>13</v>
      </c>
      <c r="D1393" s="2" t="s">
        <v>9</v>
      </c>
      <c r="E1393" s="2" t="s">
        <v>10</v>
      </c>
      <c r="F1393" s="2" t="s">
        <v>11</v>
      </c>
      <c r="G1393">
        <v>3.1900000000000004</v>
      </c>
      <c r="H1393" s="2" t="s">
        <v>12</v>
      </c>
    </row>
    <row r="1394" spans="1:8" x14ac:dyDescent="0.3">
      <c r="A1394" s="1">
        <v>0.46982638888890016</v>
      </c>
      <c r="B1394" s="2" t="s">
        <v>31</v>
      </c>
      <c r="C1394" s="2" t="s">
        <v>13</v>
      </c>
      <c r="D1394" s="2" t="s">
        <v>9</v>
      </c>
      <c r="E1394" s="2" t="s">
        <v>10</v>
      </c>
      <c r="F1394" s="2" t="s">
        <v>11</v>
      </c>
      <c r="G1394">
        <v>3.18</v>
      </c>
      <c r="H1394" s="2" t="s">
        <v>12</v>
      </c>
    </row>
    <row r="1395" spans="1:8" x14ac:dyDescent="0.3">
      <c r="A1395" s="1">
        <v>0.46988425925927046</v>
      </c>
      <c r="B1395" s="2" t="s">
        <v>31</v>
      </c>
      <c r="C1395" s="2" t="s">
        <v>13</v>
      </c>
      <c r="D1395" s="2" t="s">
        <v>9</v>
      </c>
      <c r="E1395" s="2" t="s">
        <v>10</v>
      </c>
      <c r="F1395" s="2" t="s">
        <v>11</v>
      </c>
      <c r="G1395">
        <v>3.1900000000000004</v>
      </c>
      <c r="H1395" s="2" t="s">
        <v>12</v>
      </c>
    </row>
    <row r="1396" spans="1:8" x14ac:dyDescent="0.3">
      <c r="A1396" s="1">
        <v>0.46993055555556684</v>
      </c>
      <c r="B1396" s="2" t="s">
        <v>31</v>
      </c>
      <c r="C1396" s="2" t="s">
        <v>13</v>
      </c>
      <c r="D1396" s="2" t="s">
        <v>9</v>
      </c>
      <c r="E1396" s="2" t="s">
        <v>10</v>
      </c>
      <c r="F1396" s="2" t="s">
        <v>11</v>
      </c>
      <c r="G1396">
        <v>3.1900000000000004</v>
      </c>
      <c r="H1396" s="2" t="s">
        <v>12</v>
      </c>
    </row>
    <row r="1397" spans="1:8" x14ac:dyDescent="0.3">
      <c r="A1397" s="1">
        <v>0.46998842592593715</v>
      </c>
      <c r="B1397" s="2" t="s">
        <v>31</v>
      </c>
      <c r="C1397" s="2" t="s">
        <v>13</v>
      </c>
      <c r="D1397" s="2" t="s">
        <v>9</v>
      </c>
      <c r="E1397" s="2" t="s">
        <v>10</v>
      </c>
      <c r="F1397" s="2" t="s">
        <v>11</v>
      </c>
      <c r="G1397">
        <v>3.18</v>
      </c>
      <c r="H1397" s="2" t="s">
        <v>12</v>
      </c>
    </row>
    <row r="1398" spans="1:8" x14ac:dyDescent="0.3">
      <c r="A1398" s="1">
        <v>0.47003472222223353</v>
      </c>
      <c r="B1398" s="2" t="s">
        <v>31</v>
      </c>
      <c r="C1398" s="2" t="s">
        <v>13</v>
      </c>
      <c r="D1398" s="2" t="s">
        <v>9</v>
      </c>
      <c r="E1398" s="2" t="s">
        <v>10</v>
      </c>
      <c r="F1398" s="2" t="s">
        <v>11</v>
      </c>
      <c r="G1398">
        <v>3.1900000000000004</v>
      </c>
      <c r="H1398" s="2" t="s">
        <v>12</v>
      </c>
    </row>
    <row r="1399" spans="1:8" x14ac:dyDescent="0.3">
      <c r="A1399" s="1">
        <v>0.47009259259260383</v>
      </c>
      <c r="B1399" s="2" t="s">
        <v>31</v>
      </c>
      <c r="C1399" s="2" t="s">
        <v>13</v>
      </c>
      <c r="D1399" s="2" t="s">
        <v>9</v>
      </c>
      <c r="E1399" s="2" t="s">
        <v>10</v>
      </c>
      <c r="F1399" s="2" t="s">
        <v>11</v>
      </c>
      <c r="G1399">
        <v>3.1900000000000004</v>
      </c>
      <c r="H1399" s="2" t="s">
        <v>12</v>
      </c>
    </row>
    <row r="1400" spans="1:8" x14ac:dyDescent="0.3">
      <c r="A1400" s="1">
        <v>0.47013888888890021</v>
      </c>
      <c r="B1400" s="2" t="s">
        <v>31</v>
      </c>
      <c r="C1400" s="2" t="s">
        <v>13</v>
      </c>
      <c r="D1400" s="2" t="s">
        <v>9</v>
      </c>
      <c r="E1400" s="2" t="s">
        <v>10</v>
      </c>
      <c r="F1400" s="2" t="s">
        <v>11</v>
      </c>
      <c r="G1400">
        <v>3.18</v>
      </c>
      <c r="H1400" s="2" t="s">
        <v>12</v>
      </c>
    </row>
    <row r="1401" spans="1:8" x14ac:dyDescent="0.3">
      <c r="A1401" s="1">
        <v>0.47019675925927051</v>
      </c>
      <c r="B1401" s="2" t="s">
        <v>31</v>
      </c>
      <c r="C1401" s="2" t="s">
        <v>13</v>
      </c>
      <c r="D1401" s="2" t="s">
        <v>9</v>
      </c>
      <c r="E1401" s="2" t="s">
        <v>10</v>
      </c>
      <c r="F1401" s="2" t="s">
        <v>11</v>
      </c>
      <c r="G1401">
        <v>3.1900000000000004</v>
      </c>
      <c r="H1401" s="2" t="s">
        <v>12</v>
      </c>
    </row>
    <row r="1402" spans="1:8" x14ac:dyDescent="0.3">
      <c r="A1402" s="1">
        <v>0.47024305555556689</v>
      </c>
      <c r="B1402" s="2" t="s">
        <v>31</v>
      </c>
      <c r="C1402" s="2" t="s">
        <v>13</v>
      </c>
      <c r="D1402" s="2" t="s">
        <v>9</v>
      </c>
      <c r="E1402" s="2" t="s">
        <v>10</v>
      </c>
      <c r="F1402" s="2" t="s">
        <v>11</v>
      </c>
      <c r="G1402">
        <v>3.1900000000000004</v>
      </c>
      <c r="H1402" s="2" t="s">
        <v>12</v>
      </c>
    </row>
    <row r="1403" spans="1:8" x14ac:dyDescent="0.3">
      <c r="A1403" s="1">
        <v>0.4703009259259372</v>
      </c>
      <c r="B1403" s="2" t="s">
        <v>31</v>
      </c>
      <c r="C1403" s="2" t="s">
        <v>13</v>
      </c>
      <c r="D1403" s="2" t="s">
        <v>9</v>
      </c>
      <c r="E1403" s="2" t="s">
        <v>10</v>
      </c>
      <c r="F1403" s="2" t="s">
        <v>11</v>
      </c>
      <c r="G1403">
        <v>3.18</v>
      </c>
      <c r="H1403" s="2" t="s">
        <v>12</v>
      </c>
    </row>
    <row r="1404" spans="1:8" x14ac:dyDescent="0.3">
      <c r="A1404" s="1">
        <v>0.47034722222223357</v>
      </c>
      <c r="B1404" s="2" t="s">
        <v>31</v>
      </c>
      <c r="C1404" s="2" t="s">
        <v>13</v>
      </c>
      <c r="D1404" s="2" t="s">
        <v>9</v>
      </c>
      <c r="E1404" s="2" t="s">
        <v>10</v>
      </c>
      <c r="F1404" s="2" t="s">
        <v>11</v>
      </c>
      <c r="G1404">
        <v>3.1900000000000004</v>
      </c>
      <c r="H1404" s="2" t="s">
        <v>12</v>
      </c>
    </row>
    <row r="1405" spans="1:8" x14ac:dyDescent="0.3">
      <c r="A1405" s="1">
        <v>0.47040509259260388</v>
      </c>
      <c r="B1405" s="2" t="s">
        <v>31</v>
      </c>
      <c r="C1405" s="2" t="s">
        <v>13</v>
      </c>
      <c r="D1405" s="2" t="s">
        <v>9</v>
      </c>
      <c r="E1405" s="2" t="s">
        <v>10</v>
      </c>
      <c r="F1405" s="2" t="s">
        <v>11</v>
      </c>
      <c r="G1405">
        <v>3.1900000000000004</v>
      </c>
      <c r="H1405" s="2" t="s">
        <v>12</v>
      </c>
    </row>
    <row r="1406" spans="1:8" x14ac:dyDescent="0.3">
      <c r="A1406" s="1">
        <v>0.47045138888890026</v>
      </c>
      <c r="B1406" s="2" t="s">
        <v>31</v>
      </c>
      <c r="C1406" s="2" t="s">
        <v>13</v>
      </c>
      <c r="D1406" s="2" t="s">
        <v>9</v>
      </c>
      <c r="E1406" s="2" t="s">
        <v>10</v>
      </c>
      <c r="F1406" s="2" t="s">
        <v>11</v>
      </c>
      <c r="G1406">
        <v>3.18</v>
      </c>
      <c r="H1406" s="2" t="s">
        <v>12</v>
      </c>
    </row>
    <row r="1407" spans="1:8" x14ac:dyDescent="0.3">
      <c r="A1407" s="1">
        <v>0.47050925925927056</v>
      </c>
      <c r="B1407" s="2" t="s">
        <v>31</v>
      </c>
      <c r="C1407" s="2" t="s">
        <v>13</v>
      </c>
      <c r="D1407" s="2" t="s">
        <v>9</v>
      </c>
      <c r="E1407" s="2" t="s">
        <v>10</v>
      </c>
      <c r="F1407" s="2" t="s">
        <v>11</v>
      </c>
      <c r="G1407">
        <v>3.1900000000000004</v>
      </c>
      <c r="H1407" s="2" t="s">
        <v>12</v>
      </c>
    </row>
    <row r="1408" spans="1:8" x14ac:dyDescent="0.3">
      <c r="A1408" s="1">
        <v>0.47055555555556694</v>
      </c>
      <c r="B1408" s="2" t="s">
        <v>31</v>
      </c>
      <c r="C1408" s="2" t="s">
        <v>13</v>
      </c>
      <c r="D1408" s="2" t="s">
        <v>9</v>
      </c>
      <c r="E1408" s="2" t="s">
        <v>10</v>
      </c>
      <c r="F1408" s="2" t="s">
        <v>11</v>
      </c>
      <c r="G1408">
        <v>3.1900000000000004</v>
      </c>
      <c r="H1408" s="2" t="s">
        <v>12</v>
      </c>
    </row>
    <row r="1409" spans="1:8" x14ac:dyDescent="0.3">
      <c r="A1409" s="1">
        <v>0.47061342592593725</v>
      </c>
      <c r="B1409" s="2" t="s">
        <v>31</v>
      </c>
      <c r="C1409" s="2" t="s">
        <v>13</v>
      </c>
      <c r="D1409" s="2" t="s">
        <v>9</v>
      </c>
      <c r="E1409" s="2" t="s">
        <v>10</v>
      </c>
      <c r="F1409" s="2" t="s">
        <v>11</v>
      </c>
      <c r="G1409">
        <v>3.18</v>
      </c>
      <c r="H1409" s="2" t="s">
        <v>12</v>
      </c>
    </row>
    <row r="1410" spans="1:8" x14ac:dyDescent="0.3">
      <c r="A1410" s="1">
        <v>0.47065972222223362</v>
      </c>
      <c r="B1410" s="2" t="s">
        <v>31</v>
      </c>
      <c r="C1410" s="2" t="s">
        <v>13</v>
      </c>
      <c r="D1410" s="2" t="s">
        <v>9</v>
      </c>
      <c r="E1410" s="2" t="s">
        <v>10</v>
      </c>
      <c r="F1410" s="2" t="s">
        <v>11</v>
      </c>
      <c r="G1410">
        <v>3.1900000000000004</v>
      </c>
      <c r="H1410" s="2" t="s">
        <v>12</v>
      </c>
    </row>
    <row r="1411" spans="1:8" x14ac:dyDescent="0.3">
      <c r="A1411" s="1">
        <v>0.47071759259260393</v>
      </c>
      <c r="B1411" s="2" t="s">
        <v>31</v>
      </c>
      <c r="C1411" s="2" t="s">
        <v>13</v>
      </c>
      <c r="D1411" s="2" t="s">
        <v>9</v>
      </c>
      <c r="E1411" s="2" t="s">
        <v>10</v>
      </c>
      <c r="F1411" s="2" t="s">
        <v>11</v>
      </c>
      <c r="G1411">
        <v>3.1900000000000004</v>
      </c>
      <c r="H1411" s="2" t="s">
        <v>12</v>
      </c>
    </row>
    <row r="1412" spans="1:8" x14ac:dyDescent="0.3">
      <c r="A1412" s="1">
        <v>0.47076388888890031</v>
      </c>
      <c r="B1412" s="2" t="s">
        <v>31</v>
      </c>
      <c r="C1412" s="2" t="s">
        <v>13</v>
      </c>
      <c r="D1412" s="2" t="s">
        <v>9</v>
      </c>
      <c r="E1412" s="2" t="s">
        <v>10</v>
      </c>
      <c r="F1412" s="2" t="s">
        <v>11</v>
      </c>
      <c r="G1412">
        <v>3.18</v>
      </c>
      <c r="H1412" s="2" t="s">
        <v>12</v>
      </c>
    </row>
    <row r="1413" spans="1:8" x14ac:dyDescent="0.3">
      <c r="A1413" s="1">
        <v>0.47082175925927061</v>
      </c>
      <c r="B1413" s="2" t="s">
        <v>31</v>
      </c>
      <c r="C1413" s="2" t="s">
        <v>13</v>
      </c>
      <c r="D1413" s="2" t="s">
        <v>9</v>
      </c>
      <c r="E1413" s="2" t="s">
        <v>10</v>
      </c>
      <c r="F1413" s="2" t="s">
        <v>11</v>
      </c>
      <c r="G1413">
        <v>3.1900000000000004</v>
      </c>
      <c r="H1413" s="2" t="s">
        <v>12</v>
      </c>
    </row>
    <row r="1414" spans="1:8" x14ac:dyDescent="0.3">
      <c r="A1414" s="1">
        <v>0.47086805555556699</v>
      </c>
      <c r="B1414" s="2" t="s">
        <v>31</v>
      </c>
      <c r="C1414" s="2" t="s">
        <v>13</v>
      </c>
      <c r="D1414" s="2" t="s">
        <v>9</v>
      </c>
      <c r="E1414" s="2" t="s">
        <v>10</v>
      </c>
      <c r="F1414" s="2" t="s">
        <v>11</v>
      </c>
      <c r="G1414">
        <v>3.1900000000000004</v>
      </c>
      <c r="H1414" s="2" t="s">
        <v>12</v>
      </c>
    </row>
    <row r="1415" spans="1:8" x14ac:dyDescent="0.3">
      <c r="A1415" s="1">
        <v>0.47092592592593729</v>
      </c>
      <c r="B1415" s="2" t="s">
        <v>31</v>
      </c>
      <c r="C1415" s="2" t="s">
        <v>13</v>
      </c>
      <c r="D1415" s="2" t="s">
        <v>9</v>
      </c>
      <c r="E1415" s="2" t="s">
        <v>10</v>
      </c>
      <c r="F1415" s="2" t="s">
        <v>11</v>
      </c>
      <c r="G1415">
        <v>3.18</v>
      </c>
      <c r="H1415" s="2" t="s">
        <v>12</v>
      </c>
    </row>
    <row r="1416" spans="1:8" x14ac:dyDescent="0.3">
      <c r="A1416" s="1">
        <v>0.47097222222223367</v>
      </c>
      <c r="B1416" s="2" t="s">
        <v>31</v>
      </c>
      <c r="C1416" s="2" t="s">
        <v>13</v>
      </c>
      <c r="D1416" s="2" t="s">
        <v>9</v>
      </c>
      <c r="E1416" s="2" t="s">
        <v>10</v>
      </c>
      <c r="F1416" s="2" t="s">
        <v>11</v>
      </c>
      <c r="G1416">
        <v>3.1900000000000004</v>
      </c>
      <c r="H1416" s="2" t="s">
        <v>12</v>
      </c>
    </row>
    <row r="1417" spans="1:8" x14ac:dyDescent="0.3">
      <c r="A1417" s="1">
        <v>0.47103009259260398</v>
      </c>
      <c r="B1417" s="2" t="s">
        <v>31</v>
      </c>
      <c r="C1417" s="2" t="s">
        <v>13</v>
      </c>
      <c r="D1417" s="2" t="s">
        <v>9</v>
      </c>
      <c r="E1417" s="2" t="s">
        <v>10</v>
      </c>
      <c r="F1417" s="2" t="s">
        <v>11</v>
      </c>
      <c r="G1417">
        <v>3.1900000000000004</v>
      </c>
      <c r="H1417" s="2" t="s">
        <v>12</v>
      </c>
    </row>
    <row r="1418" spans="1:8" x14ac:dyDescent="0.3">
      <c r="A1418" s="1">
        <v>0.47107638888890035</v>
      </c>
      <c r="B1418" s="2" t="s">
        <v>31</v>
      </c>
      <c r="C1418" s="2" t="s">
        <v>13</v>
      </c>
      <c r="D1418" s="2" t="s">
        <v>9</v>
      </c>
      <c r="E1418" s="2" t="s">
        <v>10</v>
      </c>
      <c r="F1418" s="2" t="s">
        <v>11</v>
      </c>
      <c r="G1418">
        <v>3.18</v>
      </c>
      <c r="H1418" s="2" t="s">
        <v>12</v>
      </c>
    </row>
    <row r="1419" spans="1:8" x14ac:dyDescent="0.3">
      <c r="A1419" s="1">
        <v>0.47113425925927066</v>
      </c>
      <c r="B1419" s="2" t="s">
        <v>31</v>
      </c>
      <c r="C1419" s="2" t="s">
        <v>13</v>
      </c>
      <c r="D1419" s="2" t="s">
        <v>9</v>
      </c>
      <c r="E1419" s="2" t="s">
        <v>10</v>
      </c>
      <c r="F1419" s="2" t="s">
        <v>11</v>
      </c>
      <c r="G1419">
        <v>3.1900000000000004</v>
      </c>
      <c r="H1419" s="2" t="s">
        <v>12</v>
      </c>
    </row>
    <row r="1420" spans="1:8" x14ac:dyDescent="0.3">
      <c r="A1420" s="1">
        <v>0.47118055555556704</v>
      </c>
      <c r="B1420" s="2" t="s">
        <v>31</v>
      </c>
      <c r="C1420" s="2" t="s">
        <v>13</v>
      </c>
      <c r="D1420" s="2" t="s">
        <v>9</v>
      </c>
      <c r="E1420" s="2" t="s">
        <v>10</v>
      </c>
      <c r="F1420" s="2" t="s">
        <v>11</v>
      </c>
      <c r="G1420">
        <v>3.1900000000000004</v>
      </c>
      <c r="H1420" s="2" t="s">
        <v>12</v>
      </c>
    </row>
    <row r="1421" spans="1:8" x14ac:dyDescent="0.3">
      <c r="A1421" s="1">
        <v>0.47123842592593734</v>
      </c>
      <c r="B1421" s="2" t="s">
        <v>31</v>
      </c>
      <c r="C1421" s="2" t="s">
        <v>13</v>
      </c>
      <c r="D1421" s="2" t="s">
        <v>9</v>
      </c>
      <c r="E1421" s="2" t="s">
        <v>10</v>
      </c>
      <c r="F1421" s="2" t="s">
        <v>11</v>
      </c>
      <c r="G1421">
        <v>3.18</v>
      </c>
      <c r="H1421" s="2" t="s">
        <v>12</v>
      </c>
    </row>
    <row r="1422" spans="1:8" x14ac:dyDescent="0.3">
      <c r="A1422" s="1">
        <v>0.47128472222223372</v>
      </c>
      <c r="B1422" s="2" t="s">
        <v>31</v>
      </c>
      <c r="C1422" s="2" t="s">
        <v>13</v>
      </c>
      <c r="D1422" s="2" t="s">
        <v>9</v>
      </c>
      <c r="E1422" s="2" t="s">
        <v>10</v>
      </c>
      <c r="F1422" s="2" t="s">
        <v>11</v>
      </c>
      <c r="G1422">
        <v>3.1900000000000004</v>
      </c>
      <c r="H1422" s="2" t="s">
        <v>12</v>
      </c>
    </row>
    <row r="1423" spans="1:8" x14ac:dyDescent="0.3">
      <c r="A1423" s="1">
        <v>0.47134259259260403</v>
      </c>
      <c r="B1423" s="2" t="s">
        <v>31</v>
      </c>
      <c r="C1423" s="2" t="s">
        <v>13</v>
      </c>
      <c r="D1423" s="2" t="s">
        <v>9</v>
      </c>
      <c r="E1423" s="2" t="s">
        <v>10</v>
      </c>
      <c r="F1423" s="2" t="s">
        <v>11</v>
      </c>
      <c r="G1423">
        <v>3.1900000000000004</v>
      </c>
      <c r="H1423" s="2" t="s">
        <v>12</v>
      </c>
    </row>
    <row r="1424" spans="1:8" x14ac:dyDescent="0.3">
      <c r="A1424" s="1">
        <v>0.4713888888889004</v>
      </c>
      <c r="B1424" s="2" t="s">
        <v>31</v>
      </c>
      <c r="C1424" s="2" t="s">
        <v>13</v>
      </c>
      <c r="D1424" s="2" t="s">
        <v>9</v>
      </c>
      <c r="E1424" s="2" t="s">
        <v>10</v>
      </c>
      <c r="F1424" s="2" t="s">
        <v>11</v>
      </c>
      <c r="G1424">
        <v>3.18</v>
      </c>
      <c r="H1424" s="2" t="s">
        <v>12</v>
      </c>
    </row>
    <row r="1425" spans="1:8" x14ac:dyDescent="0.3">
      <c r="A1425" s="1">
        <v>0.47144675925927071</v>
      </c>
      <c r="B1425" s="2" t="s">
        <v>31</v>
      </c>
      <c r="C1425" s="2" t="s">
        <v>13</v>
      </c>
      <c r="D1425" s="2" t="s">
        <v>9</v>
      </c>
      <c r="E1425" s="2" t="s">
        <v>10</v>
      </c>
      <c r="F1425" s="2" t="s">
        <v>11</v>
      </c>
      <c r="G1425">
        <v>3.1900000000000004</v>
      </c>
      <c r="H1425" s="2" t="s">
        <v>12</v>
      </c>
    </row>
    <row r="1426" spans="1:8" x14ac:dyDescent="0.3">
      <c r="A1426" s="1">
        <v>0.47149305555556709</v>
      </c>
      <c r="B1426" s="2" t="s">
        <v>31</v>
      </c>
      <c r="C1426" s="2" t="s">
        <v>13</v>
      </c>
      <c r="D1426" s="2" t="s">
        <v>9</v>
      </c>
      <c r="E1426" s="2" t="s">
        <v>10</v>
      </c>
      <c r="F1426" s="2" t="s">
        <v>11</v>
      </c>
      <c r="G1426">
        <v>3.1900000000000004</v>
      </c>
      <c r="H1426" s="2" t="s">
        <v>12</v>
      </c>
    </row>
    <row r="1427" spans="1:8" x14ac:dyDescent="0.3">
      <c r="A1427" s="1">
        <v>0.47155092592593739</v>
      </c>
      <c r="B1427" s="2" t="s">
        <v>31</v>
      </c>
      <c r="C1427" s="2" t="s">
        <v>13</v>
      </c>
      <c r="D1427" s="2" t="s">
        <v>9</v>
      </c>
      <c r="E1427" s="2" t="s">
        <v>10</v>
      </c>
      <c r="F1427" s="2" t="s">
        <v>11</v>
      </c>
      <c r="G1427">
        <v>3.18</v>
      </c>
      <c r="H1427" s="2" t="s">
        <v>12</v>
      </c>
    </row>
    <row r="1428" spans="1:8" x14ac:dyDescent="0.3">
      <c r="A1428" s="1">
        <v>0.47159722222223377</v>
      </c>
      <c r="B1428" s="2" t="s">
        <v>31</v>
      </c>
      <c r="C1428" s="2" t="s">
        <v>13</v>
      </c>
      <c r="D1428" s="2" t="s">
        <v>9</v>
      </c>
      <c r="E1428" s="2" t="s">
        <v>10</v>
      </c>
      <c r="F1428" s="2" t="s">
        <v>11</v>
      </c>
      <c r="G1428">
        <v>3.1900000000000004</v>
      </c>
      <c r="H1428" s="2" t="s">
        <v>12</v>
      </c>
    </row>
    <row r="1429" spans="1:8" x14ac:dyDescent="0.3">
      <c r="A1429" s="1">
        <v>0.47165509259260407</v>
      </c>
      <c r="B1429" s="2" t="s">
        <v>31</v>
      </c>
      <c r="C1429" s="2" t="s">
        <v>13</v>
      </c>
      <c r="D1429" s="2" t="s">
        <v>9</v>
      </c>
      <c r="E1429" s="2" t="s">
        <v>10</v>
      </c>
      <c r="F1429" s="2" t="s">
        <v>11</v>
      </c>
      <c r="G1429">
        <v>3.1900000000000004</v>
      </c>
      <c r="H1429" s="2" t="s">
        <v>12</v>
      </c>
    </row>
    <row r="1430" spans="1:8" x14ac:dyDescent="0.3">
      <c r="A1430" s="1">
        <v>0.47170138888890045</v>
      </c>
      <c r="B1430" s="2" t="s">
        <v>31</v>
      </c>
      <c r="C1430" s="2" t="s">
        <v>13</v>
      </c>
      <c r="D1430" s="2" t="s">
        <v>9</v>
      </c>
      <c r="E1430" s="2" t="s">
        <v>10</v>
      </c>
      <c r="F1430" s="2" t="s">
        <v>11</v>
      </c>
      <c r="G1430">
        <v>3.18</v>
      </c>
      <c r="H1430" s="2" t="s">
        <v>12</v>
      </c>
    </row>
    <row r="1431" spans="1:8" x14ac:dyDescent="0.3">
      <c r="A1431" s="1">
        <v>0.47175925925927076</v>
      </c>
      <c r="B1431" s="2" t="s">
        <v>31</v>
      </c>
      <c r="C1431" s="2" t="s">
        <v>13</v>
      </c>
      <c r="D1431" s="2" t="s">
        <v>9</v>
      </c>
      <c r="E1431" s="2" t="s">
        <v>10</v>
      </c>
      <c r="F1431" s="2" t="s">
        <v>11</v>
      </c>
      <c r="G1431">
        <v>3.1900000000000004</v>
      </c>
      <c r="H1431" s="2" t="s">
        <v>12</v>
      </c>
    </row>
    <row r="1432" spans="1:8" x14ac:dyDescent="0.3">
      <c r="A1432" s="1">
        <v>0.47180555555556714</v>
      </c>
      <c r="B1432" s="2" t="s">
        <v>31</v>
      </c>
      <c r="C1432" s="2" t="s">
        <v>13</v>
      </c>
      <c r="D1432" s="2" t="s">
        <v>9</v>
      </c>
      <c r="E1432" s="2" t="s">
        <v>10</v>
      </c>
      <c r="F1432" s="2" t="s">
        <v>11</v>
      </c>
      <c r="G1432">
        <v>3.1900000000000004</v>
      </c>
      <c r="H1432" s="2" t="s">
        <v>12</v>
      </c>
    </row>
    <row r="1433" spans="1:8" x14ac:dyDescent="0.3">
      <c r="A1433" s="1">
        <v>0.47186342592593744</v>
      </c>
      <c r="B1433" s="2" t="s">
        <v>31</v>
      </c>
      <c r="C1433" s="2" t="s">
        <v>13</v>
      </c>
      <c r="D1433" s="2" t="s">
        <v>9</v>
      </c>
      <c r="E1433" s="2" t="s">
        <v>10</v>
      </c>
      <c r="F1433" s="2" t="s">
        <v>11</v>
      </c>
      <c r="G1433">
        <v>3.18</v>
      </c>
      <c r="H1433" s="2" t="s">
        <v>12</v>
      </c>
    </row>
    <row r="1434" spans="1:8" x14ac:dyDescent="0.3">
      <c r="A1434" s="1">
        <v>0.47190972222223382</v>
      </c>
      <c r="B1434" s="2" t="s">
        <v>31</v>
      </c>
      <c r="C1434" s="2" t="s">
        <v>13</v>
      </c>
      <c r="D1434" s="2" t="s">
        <v>9</v>
      </c>
      <c r="E1434" s="2" t="s">
        <v>10</v>
      </c>
      <c r="F1434" s="2" t="s">
        <v>11</v>
      </c>
      <c r="G1434">
        <v>3.1900000000000004</v>
      </c>
      <c r="H1434" s="2" t="s">
        <v>12</v>
      </c>
    </row>
    <row r="1435" spans="1:8" x14ac:dyDescent="0.3">
      <c r="A1435" s="1">
        <v>0.47196759259260412</v>
      </c>
      <c r="B1435" s="2" t="s">
        <v>31</v>
      </c>
      <c r="C1435" s="2" t="s">
        <v>13</v>
      </c>
      <c r="D1435" s="2" t="s">
        <v>9</v>
      </c>
      <c r="E1435" s="2" t="s">
        <v>10</v>
      </c>
      <c r="F1435" s="2" t="s">
        <v>11</v>
      </c>
      <c r="G1435">
        <v>3.1900000000000004</v>
      </c>
      <c r="H1435" s="2" t="s">
        <v>12</v>
      </c>
    </row>
    <row r="1436" spans="1:8" x14ac:dyDescent="0.3">
      <c r="A1436" s="1">
        <v>0.4720138888889005</v>
      </c>
      <c r="B1436" s="2" t="s">
        <v>31</v>
      </c>
      <c r="C1436" s="2" t="s">
        <v>13</v>
      </c>
      <c r="D1436" s="2" t="s">
        <v>9</v>
      </c>
      <c r="E1436" s="2" t="s">
        <v>10</v>
      </c>
      <c r="F1436" s="2" t="s">
        <v>11</v>
      </c>
      <c r="G1436">
        <v>3.18</v>
      </c>
      <c r="H1436" s="2" t="s">
        <v>12</v>
      </c>
    </row>
    <row r="1437" spans="1:8" x14ac:dyDescent="0.3">
      <c r="A1437" s="1">
        <v>0.47207175925927081</v>
      </c>
      <c r="B1437" s="2" t="s">
        <v>31</v>
      </c>
      <c r="C1437" s="2" t="s">
        <v>13</v>
      </c>
      <c r="D1437" s="2" t="s">
        <v>9</v>
      </c>
      <c r="E1437" s="2" t="s">
        <v>10</v>
      </c>
      <c r="F1437" s="2" t="s">
        <v>11</v>
      </c>
      <c r="G1437">
        <v>3.1900000000000004</v>
      </c>
      <c r="H1437" s="2" t="s">
        <v>12</v>
      </c>
    </row>
    <row r="1438" spans="1:8" x14ac:dyDescent="0.3">
      <c r="A1438" s="1">
        <v>0.47211805555556718</v>
      </c>
      <c r="B1438" s="2" t="s">
        <v>31</v>
      </c>
      <c r="C1438" s="2" t="s">
        <v>13</v>
      </c>
      <c r="D1438" s="2" t="s">
        <v>9</v>
      </c>
      <c r="E1438" s="2" t="s">
        <v>10</v>
      </c>
      <c r="F1438" s="2" t="s">
        <v>11</v>
      </c>
      <c r="G1438">
        <v>3.1900000000000004</v>
      </c>
      <c r="H1438" s="2" t="s">
        <v>12</v>
      </c>
    </row>
    <row r="1439" spans="1:8" x14ac:dyDescent="0.3">
      <c r="A1439" s="1">
        <v>0.47217592592593749</v>
      </c>
      <c r="B1439" s="2" t="s">
        <v>31</v>
      </c>
      <c r="C1439" s="2" t="s">
        <v>13</v>
      </c>
      <c r="D1439" s="2" t="s">
        <v>9</v>
      </c>
      <c r="E1439" s="2" t="s">
        <v>10</v>
      </c>
      <c r="F1439" s="2" t="s">
        <v>11</v>
      </c>
      <c r="G1439">
        <v>3.18</v>
      </c>
      <c r="H1439" s="2" t="s">
        <v>12</v>
      </c>
    </row>
    <row r="1440" spans="1:8" x14ac:dyDescent="0.3">
      <c r="A1440" s="1">
        <v>0.47222222222223387</v>
      </c>
      <c r="B1440" s="2" t="s">
        <v>31</v>
      </c>
      <c r="C1440" s="2" t="s">
        <v>13</v>
      </c>
      <c r="D1440" s="2" t="s">
        <v>9</v>
      </c>
      <c r="E1440" s="2" t="s">
        <v>10</v>
      </c>
      <c r="F1440" s="2" t="s">
        <v>11</v>
      </c>
      <c r="G1440">
        <v>3.1900000000000004</v>
      </c>
      <c r="H1440" s="2" t="s">
        <v>12</v>
      </c>
    </row>
    <row r="1441" spans="1:8" x14ac:dyDescent="0.3">
      <c r="A1441" s="1">
        <v>0.47228009259260417</v>
      </c>
      <c r="B1441" s="2" t="s">
        <v>31</v>
      </c>
      <c r="C1441" s="2" t="s">
        <v>13</v>
      </c>
      <c r="D1441" s="2" t="s">
        <v>9</v>
      </c>
      <c r="E1441" s="2" t="s">
        <v>10</v>
      </c>
      <c r="F1441" s="2" t="s">
        <v>11</v>
      </c>
      <c r="G1441">
        <v>3.1900000000000004</v>
      </c>
      <c r="H1441" s="2" t="s">
        <v>12</v>
      </c>
    </row>
    <row r="1442" spans="1:8" x14ac:dyDescent="0.3">
      <c r="A1442" s="1">
        <v>0.47232638888890055</v>
      </c>
      <c r="B1442" s="2" t="s">
        <v>31</v>
      </c>
      <c r="C1442" s="2" t="s">
        <v>13</v>
      </c>
      <c r="D1442" s="2" t="s">
        <v>9</v>
      </c>
      <c r="E1442" s="2" t="s">
        <v>10</v>
      </c>
      <c r="F1442" s="2" t="s">
        <v>11</v>
      </c>
      <c r="G1442">
        <v>3.18</v>
      </c>
      <c r="H1442" s="2" t="s">
        <v>12</v>
      </c>
    </row>
    <row r="1443" spans="1:8" x14ac:dyDescent="0.3">
      <c r="A1443" s="1">
        <v>0.47238425925927086</v>
      </c>
      <c r="B1443" s="2" t="s">
        <v>31</v>
      </c>
      <c r="C1443" s="2" t="s">
        <v>13</v>
      </c>
      <c r="D1443" s="2" t="s">
        <v>9</v>
      </c>
      <c r="E1443" s="2" t="s">
        <v>10</v>
      </c>
      <c r="F1443" s="2" t="s">
        <v>11</v>
      </c>
      <c r="G1443">
        <v>3.1900000000000004</v>
      </c>
      <c r="H1443" s="2" t="s">
        <v>12</v>
      </c>
    </row>
    <row r="1444" spans="1:8" x14ac:dyDescent="0.3">
      <c r="A1444" s="1">
        <v>0.47243055555556723</v>
      </c>
      <c r="B1444" s="2" t="s">
        <v>31</v>
      </c>
      <c r="C1444" s="2" t="s">
        <v>13</v>
      </c>
      <c r="D1444" s="2" t="s">
        <v>9</v>
      </c>
      <c r="E1444" s="2" t="s">
        <v>10</v>
      </c>
      <c r="F1444" s="2" t="s">
        <v>11</v>
      </c>
      <c r="G1444">
        <v>3.1900000000000004</v>
      </c>
      <c r="H1444" s="2" t="s">
        <v>12</v>
      </c>
    </row>
    <row r="1445" spans="1:8" x14ac:dyDescent="0.3">
      <c r="A1445" s="1">
        <v>0.47248842592593754</v>
      </c>
      <c r="B1445" s="2" t="s">
        <v>31</v>
      </c>
      <c r="C1445" s="2" t="s">
        <v>13</v>
      </c>
      <c r="D1445" s="2" t="s">
        <v>9</v>
      </c>
      <c r="E1445" s="2" t="s">
        <v>10</v>
      </c>
      <c r="F1445" s="2" t="s">
        <v>11</v>
      </c>
      <c r="G1445">
        <v>3.18</v>
      </c>
      <c r="H1445" s="2" t="s">
        <v>12</v>
      </c>
    </row>
    <row r="1446" spans="1:8" x14ac:dyDescent="0.3">
      <c r="A1446" s="1">
        <v>0.47253472222223392</v>
      </c>
      <c r="B1446" s="2" t="s">
        <v>31</v>
      </c>
      <c r="C1446" s="2" t="s">
        <v>13</v>
      </c>
      <c r="D1446" s="2" t="s">
        <v>9</v>
      </c>
      <c r="E1446" s="2" t="s">
        <v>10</v>
      </c>
      <c r="F1446" s="2" t="s">
        <v>11</v>
      </c>
      <c r="G1446">
        <v>3.1900000000000004</v>
      </c>
      <c r="H1446" s="2" t="s">
        <v>12</v>
      </c>
    </row>
    <row r="1447" spans="1:8" x14ac:dyDescent="0.3">
      <c r="A1447" s="1">
        <v>0.47259259259260422</v>
      </c>
      <c r="B1447" s="2" t="s">
        <v>31</v>
      </c>
      <c r="C1447" s="2" t="s">
        <v>13</v>
      </c>
      <c r="D1447" s="2" t="s">
        <v>9</v>
      </c>
      <c r="E1447" s="2" t="s">
        <v>10</v>
      </c>
      <c r="F1447" s="2" t="s">
        <v>11</v>
      </c>
      <c r="G1447">
        <v>3.1900000000000004</v>
      </c>
      <c r="H1447" s="2" t="s">
        <v>12</v>
      </c>
    </row>
    <row r="1448" spans="1:8" x14ac:dyDescent="0.3">
      <c r="A1448" s="1">
        <v>0.4726388888889006</v>
      </c>
      <c r="B1448" s="2" t="s">
        <v>31</v>
      </c>
      <c r="C1448" s="2" t="s">
        <v>13</v>
      </c>
      <c r="D1448" s="2" t="s">
        <v>9</v>
      </c>
      <c r="E1448" s="2" t="s">
        <v>10</v>
      </c>
      <c r="F1448" s="2" t="s">
        <v>11</v>
      </c>
      <c r="G1448">
        <v>3.18</v>
      </c>
      <c r="H1448" s="2" t="s">
        <v>12</v>
      </c>
    </row>
    <row r="1449" spans="1:8" x14ac:dyDescent="0.3">
      <c r="A1449" s="1">
        <v>0.4726967592592709</v>
      </c>
      <c r="B1449" s="2" t="s">
        <v>31</v>
      </c>
      <c r="C1449" s="2" t="s">
        <v>13</v>
      </c>
      <c r="D1449" s="2" t="s">
        <v>9</v>
      </c>
      <c r="E1449" s="2" t="s">
        <v>10</v>
      </c>
      <c r="F1449" s="2" t="s">
        <v>11</v>
      </c>
      <c r="G1449">
        <v>3.1900000000000004</v>
      </c>
      <c r="H1449" s="2" t="s">
        <v>12</v>
      </c>
    </row>
    <row r="1450" spans="1:8" x14ac:dyDescent="0.3">
      <c r="A1450" s="1">
        <v>0.47274305555556728</v>
      </c>
      <c r="B1450" s="2" t="s">
        <v>31</v>
      </c>
      <c r="C1450" s="2" t="s">
        <v>13</v>
      </c>
      <c r="D1450" s="2" t="s">
        <v>9</v>
      </c>
      <c r="E1450" s="2" t="s">
        <v>10</v>
      </c>
      <c r="F1450" s="2" t="s">
        <v>11</v>
      </c>
      <c r="G1450">
        <v>3.1900000000000004</v>
      </c>
      <c r="H1450" s="2" t="s">
        <v>12</v>
      </c>
    </row>
    <row r="1451" spans="1:8" x14ac:dyDescent="0.3">
      <c r="A1451" s="1">
        <v>0.47280092592593759</v>
      </c>
      <c r="B1451" s="2" t="s">
        <v>31</v>
      </c>
      <c r="C1451" s="2" t="s">
        <v>13</v>
      </c>
      <c r="D1451" s="2" t="s">
        <v>9</v>
      </c>
      <c r="E1451" s="2" t="s">
        <v>10</v>
      </c>
      <c r="F1451" s="2" t="s">
        <v>11</v>
      </c>
      <c r="G1451">
        <v>3.18</v>
      </c>
      <c r="H1451" s="2" t="s">
        <v>12</v>
      </c>
    </row>
    <row r="1452" spans="1:8" x14ac:dyDescent="0.3">
      <c r="A1452" s="1">
        <v>0.47284722222223396</v>
      </c>
      <c r="B1452" s="2" t="s">
        <v>31</v>
      </c>
      <c r="C1452" s="2" t="s">
        <v>13</v>
      </c>
      <c r="D1452" s="2" t="s">
        <v>9</v>
      </c>
      <c r="E1452" s="2" t="s">
        <v>10</v>
      </c>
      <c r="F1452" s="2" t="s">
        <v>11</v>
      </c>
      <c r="G1452">
        <v>3.1900000000000004</v>
      </c>
      <c r="H1452" s="2" t="s">
        <v>12</v>
      </c>
    </row>
    <row r="1453" spans="1:8" x14ac:dyDescent="0.3">
      <c r="A1453" s="1">
        <v>0.47290509259260427</v>
      </c>
      <c r="B1453" s="2" t="s">
        <v>31</v>
      </c>
      <c r="C1453" s="2" t="s">
        <v>13</v>
      </c>
      <c r="D1453" s="2" t="s">
        <v>9</v>
      </c>
      <c r="E1453" s="2" t="s">
        <v>10</v>
      </c>
      <c r="F1453" s="2" t="s">
        <v>11</v>
      </c>
      <c r="G1453">
        <v>3.1900000000000004</v>
      </c>
      <c r="H1453" s="2" t="s">
        <v>12</v>
      </c>
    </row>
    <row r="1454" spans="1:8" x14ac:dyDescent="0.3">
      <c r="A1454" s="1">
        <v>0.47295138888890065</v>
      </c>
      <c r="B1454" s="2" t="s">
        <v>31</v>
      </c>
      <c r="C1454" s="2" t="s">
        <v>13</v>
      </c>
      <c r="D1454" s="2" t="s">
        <v>9</v>
      </c>
      <c r="E1454" s="2" t="s">
        <v>10</v>
      </c>
      <c r="F1454" s="2" t="s">
        <v>11</v>
      </c>
      <c r="G1454">
        <v>3.18</v>
      </c>
      <c r="H1454" s="2" t="s">
        <v>12</v>
      </c>
    </row>
    <row r="1455" spans="1:8" x14ac:dyDescent="0.3">
      <c r="A1455" s="1">
        <v>0.47300925925927095</v>
      </c>
      <c r="B1455" s="2" t="s">
        <v>31</v>
      </c>
      <c r="C1455" s="2" t="s">
        <v>13</v>
      </c>
      <c r="D1455" s="2" t="s">
        <v>9</v>
      </c>
      <c r="E1455" s="2" t="s">
        <v>10</v>
      </c>
      <c r="F1455" s="2" t="s">
        <v>11</v>
      </c>
      <c r="G1455">
        <v>3.1900000000000004</v>
      </c>
      <c r="H1455" s="2" t="s">
        <v>12</v>
      </c>
    </row>
    <row r="1456" spans="1:8" x14ac:dyDescent="0.3">
      <c r="A1456" s="1">
        <v>0.47305555555556733</v>
      </c>
      <c r="B1456" s="2" t="s">
        <v>31</v>
      </c>
      <c r="C1456" s="2" t="s">
        <v>13</v>
      </c>
      <c r="D1456" s="2" t="s">
        <v>9</v>
      </c>
      <c r="E1456" s="2" t="s">
        <v>10</v>
      </c>
      <c r="F1456" s="2" t="s">
        <v>11</v>
      </c>
      <c r="G1456">
        <v>3.1900000000000004</v>
      </c>
      <c r="H1456" s="2" t="s">
        <v>12</v>
      </c>
    </row>
    <row r="1457" spans="1:8" x14ac:dyDescent="0.3">
      <c r="A1457" s="1">
        <v>0.47311342592593764</v>
      </c>
      <c r="B1457" s="2" t="s">
        <v>31</v>
      </c>
      <c r="C1457" s="2" t="s">
        <v>13</v>
      </c>
      <c r="D1457" s="2" t="s">
        <v>9</v>
      </c>
      <c r="E1457" s="2" t="s">
        <v>10</v>
      </c>
      <c r="F1457" s="2" t="s">
        <v>11</v>
      </c>
      <c r="G1457">
        <v>3.18</v>
      </c>
      <c r="H1457" s="2" t="s">
        <v>12</v>
      </c>
    </row>
    <row r="1458" spans="1:8" x14ac:dyDescent="0.3">
      <c r="A1458" s="1">
        <v>0.47315972222223401</v>
      </c>
      <c r="B1458" s="2" t="s">
        <v>31</v>
      </c>
      <c r="C1458" s="2" t="s">
        <v>13</v>
      </c>
      <c r="D1458" s="2" t="s">
        <v>9</v>
      </c>
      <c r="E1458" s="2" t="s">
        <v>10</v>
      </c>
      <c r="F1458" s="2" t="s">
        <v>11</v>
      </c>
      <c r="G1458">
        <v>3.1900000000000004</v>
      </c>
      <c r="H1458" s="2" t="s">
        <v>12</v>
      </c>
    </row>
    <row r="1459" spans="1:8" x14ac:dyDescent="0.3">
      <c r="A1459" s="1">
        <v>0.47321759259260432</v>
      </c>
      <c r="B1459" s="2" t="s">
        <v>31</v>
      </c>
      <c r="C1459" s="2" t="s">
        <v>13</v>
      </c>
      <c r="D1459" s="2" t="s">
        <v>9</v>
      </c>
      <c r="E1459" s="2" t="s">
        <v>10</v>
      </c>
      <c r="F1459" s="2" t="s">
        <v>11</v>
      </c>
      <c r="G1459">
        <v>3.1900000000000004</v>
      </c>
      <c r="H1459" s="2" t="s">
        <v>12</v>
      </c>
    </row>
    <row r="1460" spans="1:8" x14ac:dyDescent="0.3">
      <c r="A1460" s="1">
        <v>0.4732638888889007</v>
      </c>
      <c r="B1460" s="2" t="s">
        <v>31</v>
      </c>
      <c r="C1460" s="2" t="s">
        <v>13</v>
      </c>
      <c r="D1460" s="2" t="s">
        <v>9</v>
      </c>
      <c r="E1460" s="2" t="s">
        <v>10</v>
      </c>
      <c r="F1460" s="2" t="s">
        <v>11</v>
      </c>
      <c r="G1460">
        <v>3.18</v>
      </c>
      <c r="H1460" s="2" t="s">
        <v>12</v>
      </c>
    </row>
    <row r="1461" spans="1:8" x14ac:dyDescent="0.3">
      <c r="A1461" s="1">
        <v>0.473321759259271</v>
      </c>
      <c r="B1461" s="2" t="s">
        <v>31</v>
      </c>
      <c r="C1461" s="2" t="s">
        <v>13</v>
      </c>
      <c r="D1461" s="2" t="s">
        <v>9</v>
      </c>
      <c r="E1461" s="2" t="s">
        <v>10</v>
      </c>
      <c r="F1461" s="2" t="s">
        <v>11</v>
      </c>
      <c r="G1461">
        <v>3.1900000000000004</v>
      </c>
      <c r="H1461" s="2" t="s">
        <v>12</v>
      </c>
    </row>
    <row r="1462" spans="1:8" x14ac:dyDescent="0.3">
      <c r="A1462" s="1">
        <v>0.47336805555556738</v>
      </c>
      <c r="B1462" s="2" t="s">
        <v>31</v>
      </c>
      <c r="C1462" s="2" t="s">
        <v>13</v>
      </c>
      <c r="D1462" s="2" t="s">
        <v>9</v>
      </c>
      <c r="E1462" s="2" t="s">
        <v>10</v>
      </c>
      <c r="F1462" s="2" t="s">
        <v>11</v>
      </c>
      <c r="G1462">
        <v>3.1900000000000004</v>
      </c>
      <c r="H1462" s="2" t="s">
        <v>12</v>
      </c>
    </row>
    <row r="1463" spans="1:8" x14ac:dyDescent="0.3">
      <c r="A1463" s="1">
        <v>0.47342592592593769</v>
      </c>
      <c r="B1463" s="2" t="s">
        <v>31</v>
      </c>
      <c r="C1463" s="2" t="s">
        <v>13</v>
      </c>
      <c r="D1463" s="2" t="s">
        <v>9</v>
      </c>
      <c r="E1463" s="2" t="s">
        <v>10</v>
      </c>
      <c r="F1463" s="2" t="s">
        <v>11</v>
      </c>
      <c r="G1463">
        <v>3.18</v>
      </c>
      <c r="H1463" s="2" t="s">
        <v>12</v>
      </c>
    </row>
    <row r="1464" spans="1:8" x14ac:dyDescent="0.3">
      <c r="A1464" s="1">
        <v>0.47347222222223406</v>
      </c>
      <c r="B1464" s="2" t="s">
        <v>31</v>
      </c>
      <c r="C1464" s="2" t="s">
        <v>13</v>
      </c>
      <c r="D1464" s="2" t="s">
        <v>9</v>
      </c>
      <c r="E1464" s="2" t="s">
        <v>10</v>
      </c>
      <c r="F1464" s="2" t="s">
        <v>11</v>
      </c>
      <c r="G1464">
        <v>3.1900000000000004</v>
      </c>
      <c r="H1464" s="2" t="s">
        <v>12</v>
      </c>
    </row>
    <row r="1465" spans="1:8" x14ac:dyDescent="0.3">
      <c r="A1465" s="1">
        <v>0.47353009259260437</v>
      </c>
      <c r="B1465" s="2" t="s">
        <v>31</v>
      </c>
      <c r="C1465" s="2" t="s">
        <v>13</v>
      </c>
      <c r="D1465" s="2" t="s">
        <v>9</v>
      </c>
      <c r="E1465" s="2" t="s">
        <v>10</v>
      </c>
      <c r="F1465" s="2" t="s">
        <v>11</v>
      </c>
      <c r="G1465">
        <v>3.1900000000000004</v>
      </c>
      <c r="H1465" s="2" t="s">
        <v>12</v>
      </c>
    </row>
    <row r="1466" spans="1:8" x14ac:dyDescent="0.3">
      <c r="A1466" s="1">
        <v>0.47357638888890075</v>
      </c>
      <c r="B1466" s="2" t="s">
        <v>31</v>
      </c>
      <c r="C1466" s="2" t="s">
        <v>13</v>
      </c>
      <c r="D1466" s="2" t="s">
        <v>9</v>
      </c>
      <c r="E1466" s="2" t="s">
        <v>10</v>
      </c>
      <c r="F1466" s="2" t="s">
        <v>11</v>
      </c>
      <c r="G1466">
        <v>3.18</v>
      </c>
      <c r="H1466" s="2" t="s">
        <v>12</v>
      </c>
    </row>
    <row r="1467" spans="1:8" x14ac:dyDescent="0.3">
      <c r="A1467" s="1">
        <v>0.47363425925927105</v>
      </c>
      <c r="B1467" s="2" t="s">
        <v>31</v>
      </c>
      <c r="C1467" s="2" t="s">
        <v>13</v>
      </c>
      <c r="D1467" s="2" t="s">
        <v>9</v>
      </c>
      <c r="E1467" s="2" t="s">
        <v>10</v>
      </c>
      <c r="F1467" s="2" t="s">
        <v>11</v>
      </c>
      <c r="G1467">
        <v>3.1900000000000004</v>
      </c>
      <c r="H1467" s="2" t="s">
        <v>12</v>
      </c>
    </row>
    <row r="1468" spans="1:8" x14ac:dyDescent="0.3">
      <c r="A1468" s="1">
        <v>0.47368055555556743</v>
      </c>
      <c r="B1468" s="2" t="s">
        <v>31</v>
      </c>
      <c r="C1468" s="2" t="s">
        <v>13</v>
      </c>
      <c r="D1468" s="2" t="s">
        <v>9</v>
      </c>
      <c r="E1468" s="2" t="s">
        <v>10</v>
      </c>
      <c r="F1468" s="2" t="s">
        <v>11</v>
      </c>
      <c r="G1468">
        <v>3.1900000000000004</v>
      </c>
      <c r="H1468" s="2" t="s">
        <v>12</v>
      </c>
    </row>
    <row r="1469" spans="1:8" x14ac:dyDescent="0.3">
      <c r="A1469" s="1">
        <v>0.47373842592593773</v>
      </c>
      <c r="B1469" s="2" t="s">
        <v>31</v>
      </c>
      <c r="C1469" s="2" t="s">
        <v>13</v>
      </c>
      <c r="D1469" s="2" t="s">
        <v>9</v>
      </c>
      <c r="E1469" s="2" t="s">
        <v>10</v>
      </c>
      <c r="F1469" s="2" t="s">
        <v>11</v>
      </c>
      <c r="G1469">
        <v>3.18</v>
      </c>
      <c r="H1469" s="2" t="s">
        <v>12</v>
      </c>
    </row>
    <row r="1470" spans="1:8" x14ac:dyDescent="0.3">
      <c r="A1470" s="1">
        <v>0.47378472222223411</v>
      </c>
      <c r="B1470" s="2" t="s">
        <v>31</v>
      </c>
      <c r="C1470" s="2" t="s">
        <v>13</v>
      </c>
      <c r="D1470" s="2" t="s">
        <v>9</v>
      </c>
      <c r="E1470" s="2" t="s">
        <v>10</v>
      </c>
      <c r="F1470" s="2" t="s">
        <v>11</v>
      </c>
      <c r="G1470">
        <v>3.1900000000000004</v>
      </c>
      <c r="H1470" s="2" t="s">
        <v>12</v>
      </c>
    </row>
    <row r="1471" spans="1:8" x14ac:dyDescent="0.3">
      <c r="A1471" s="1">
        <v>0.47384259259260442</v>
      </c>
      <c r="B1471" s="2" t="s">
        <v>31</v>
      </c>
      <c r="C1471" s="2" t="s">
        <v>13</v>
      </c>
      <c r="D1471" s="2" t="s">
        <v>9</v>
      </c>
      <c r="E1471" s="2" t="s">
        <v>10</v>
      </c>
      <c r="F1471" s="2" t="s">
        <v>11</v>
      </c>
      <c r="G1471">
        <v>3.1900000000000004</v>
      </c>
      <c r="H1471" s="2" t="s">
        <v>12</v>
      </c>
    </row>
    <row r="1472" spans="1:8" x14ac:dyDescent="0.3">
      <c r="A1472" s="1">
        <v>0.47388888888890079</v>
      </c>
      <c r="B1472" s="2" t="s">
        <v>31</v>
      </c>
      <c r="C1472" s="2" t="s">
        <v>13</v>
      </c>
      <c r="D1472" s="2" t="s">
        <v>9</v>
      </c>
      <c r="E1472" s="2" t="s">
        <v>10</v>
      </c>
      <c r="F1472" s="2" t="s">
        <v>11</v>
      </c>
      <c r="G1472">
        <v>3.18</v>
      </c>
      <c r="H1472" s="2" t="s">
        <v>12</v>
      </c>
    </row>
    <row r="1473" spans="1:8" x14ac:dyDescent="0.3">
      <c r="A1473" s="1">
        <v>0.4739467592592711</v>
      </c>
      <c r="B1473" s="2" t="s">
        <v>31</v>
      </c>
      <c r="C1473" s="2" t="s">
        <v>13</v>
      </c>
      <c r="D1473" s="2" t="s">
        <v>9</v>
      </c>
      <c r="E1473" s="2" t="s">
        <v>10</v>
      </c>
      <c r="F1473" s="2" t="s">
        <v>11</v>
      </c>
      <c r="G1473">
        <v>3.1900000000000004</v>
      </c>
      <c r="H1473" s="2" t="s">
        <v>12</v>
      </c>
    </row>
    <row r="1474" spans="1:8" x14ac:dyDescent="0.3">
      <c r="A1474" s="1">
        <v>0.47399305555556748</v>
      </c>
      <c r="B1474" s="2" t="s">
        <v>31</v>
      </c>
      <c r="C1474" s="2" t="s">
        <v>13</v>
      </c>
      <c r="D1474" s="2" t="s">
        <v>9</v>
      </c>
      <c r="E1474" s="2" t="s">
        <v>10</v>
      </c>
      <c r="F1474" s="2" t="s">
        <v>11</v>
      </c>
      <c r="G1474">
        <v>3.1900000000000004</v>
      </c>
      <c r="H1474" s="2" t="s">
        <v>12</v>
      </c>
    </row>
    <row r="1475" spans="1:8" x14ac:dyDescent="0.3">
      <c r="A1475" s="1">
        <v>0.47405092592593778</v>
      </c>
      <c r="B1475" s="2" t="s">
        <v>31</v>
      </c>
      <c r="C1475" s="2" t="s">
        <v>13</v>
      </c>
      <c r="D1475" s="2" t="s">
        <v>9</v>
      </c>
      <c r="E1475" s="2" t="s">
        <v>10</v>
      </c>
      <c r="F1475" s="2" t="s">
        <v>11</v>
      </c>
      <c r="G1475">
        <v>3.18</v>
      </c>
      <c r="H1475" s="2" t="s">
        <v>12</v>
      </c>
    </row>
    <row r="1476" spans="1:8" x14ac:dyDescent="0.3">
      <c r="A1476" s="1">
        <v>0.47409722222223416</v>
      </c>
      <c r="B1476" s="2" t="s">
        <v>31</v>
      </c>
      <c r="C1476" s="2" t="s">
        <v>13</v>
      </c>
      <c r="D1476" s="2" t="s">
        <v>9</v>
      </c>
      <c r="E1476" s="2" t="s">
        <v>10</v>
      </c>
      <c r="F1476" s="2" t="s">
        <v>11</v>
      </c>
      <c r="G1476">
        <v>3.1900000000000004</v>
      </c>
      <c r="H1476" s="2" t="s">
        <v>12</v>
      </c>
    </row>
    <row r="1477" spans="1:8" x14ac:dyDescent="0.3">
      <c r="A1477" s="1">
        <v>0.47415509259260447</v>
      </c>
      <c r="B1477" s="2" t="s">
        <v>31</v>
      </c>
      <c r="C1477" s="2" t="s">
        <v>13</v>
      </c>
      <c r="D1477" s="2" t="s">
        <v>9</v>
      </c>
      <c r="E1477" s="2" t="s">
        <v>10</v>
      </c>
      <c r="F1477" s="2" t="s">
        <v>11</v>
      </c>
      <c r="G1477">
        <v>3.1900000000000004</v>
      </c>
      <c r="H1477" s="2" t="s">
        <v>12</v>
      </c>
    </row>
    <row r="1478" spans="1:8" x14ac:dyDescent="0.3">
      <c r="A1478" s="1">
        <v>0.47420138888890084</v>
      </c>
      <c r="B1478" s="2" t="s">
        <v>31</v>
      </c>
      <c r="C1478" s="2" t="s">
        <v>13</v>
      </c>
      <c r="D1478" s="2" t="s">
        <v>9</v>
      </c>
      <c r="E1478" s="2" t="s">
        <v>10</v>
      </c>
      <c r="F1478" s="2" t="s">
        <v>11</v>
      </c>
      <c r="G1478">
        <v>3.18</v>
      </c>
      <c r="H1478" s="2" t="s">
        <v>12</v>
      </c>
    </row>
    <row r="1479" spans="1:8" x14ac:dyDescent="0.3">
      <c r="A1479" s="1">
        <v>0.47425925925927115</v>
      </c>
      <c r="B1479" s="2" t="s">
        <v>31</v>
      </c>
      <c r="C1479" s="2" t="s">
        <v>13</v>
      </c>
      <c r="D1479" s="2" t="s">
        <v>9</v>
      </c>
      <c r="E1479" s="2" t="s">
        <v>10</v>
      </c>
      <c r="F1479" s="2" t="s">
        <v>11</v>
      </c>
      <c r="G1479">
        <v>3.1900000000000004</v>
      </c>
      <c r="H1479" s="2" t="s">
        <v>12</v>
      </c>
    </row>
    <row r="1480" spans="1:8" x14ac:dyDescent="0.3">
      <c r="A1480" s="1">
        <v>0.47430555555556753</v>
      </c>
      <c r="B1480" s="2" t="s">
        <v>31</v>
      </c>
      <c r="C1480" s="2" t="s">
        <v>13</v>
      </c>
      <c r="D1480" s="2" t="s">
        <v>9</v>
      </c>
      <c r="E1480" s="2" t="s">
        <v>10</v>
      </c>
      <c r="F1480" s="2" t="s">
        <v>11</v>
      </c>
      <c r="G1480">
        <v>3.1900000000000004</v>
      </c>
      <c r="H1480" s="2" t="s">
        <v>12</v>
      </c>
    </row>
    <row r="1481" spans="1:8" x14ac:dyDescent="0.3">
      <c r="A1481" s="1">
        <v>0.47436342592593783</v>
      </c>
      <c r="B1481" s="2" t="s">
        <v>31</v>
      </c>
      <c r="C1481" s="2" t="s">
        <v>13</v>
      </c>
      <c r="D1481" s="2" t="s">
        <v>9</v>
      </c>
      <c r="E1481" s="2" t="s">
        <v>10</v>
      </c>
      <c r="F1481" s="2" t="s">
        <v>11</v>
      </c>
      <c r="G1481">
        <v>3.18</v>
      </c>
      <c r="H1481" s="2" t="s">
        <v>12</v>
      </c>
    </row>
    <row r="1482" spans="1:8" x14ac:dyDescent="0.3">
      <c r="A1482" s="1">
        <v>0.47440972222223421</v>
      </c>
      <c r="B1482" s="2" t="s">
        <v>31</v>
      </c>
      <c r="C1482" s="2" t="s">
        <v>13</v>
      </c>
      <c r="D1482" s="2" t="s">
        <v>9</v>
      </c>
      <c r="E1482" s="2" t="s">
        <v>10</v>
      </c>
      <c r="F1482" s="2" t="s">
        <v>11</v>
      </c>
      <c r="G1482">
        <v>3.1900000000000004</v>
      </c>
      <c r="H1482" s="2" t="s">
        <v>12</v>
      </c>
    </row>
    <row r="1483" spans="1:8" x14ac:dyDescent="0.3">
      <c r="A1483" s="1">
        <v>0.47446759259260451</v>
      </c>
      <c r="B1483" s="2" t="s">
        <v>31</v>
      </c>
      <c r="C1483" s="2" t="s">
        <v>13</v>
      </c>
      <c r="D1483" s="2" t="s">
        <v>9</v>
      </c>
      <c r="E1483" s="2" t="s">
        <v>10</v>
      </c>
      <c r="F1483" s="2" t="s">
        <v>11</v>
      </c>
      <c r="G1483">
        <v>3.1900000000000004</v>
      </c>
      <c r="H1483" s="2" t="s">
        <v>12</v>
      </c>
    </row>
    <row r="1484" spans="1:8" x14ac:dyDescent="0.3">
      <c r="A1484" s="1">
        <v>0.47451388888890089</v>
      </c>
      <c r="B1484" s="2" t="s">
        <v>31</v>
      </c>
      <c r="C1484" s="2" t="s">
        <v>13</v>
      </c>
      <c r="D1484" s="2" t="s">
        <v>9</v>
      </c>
      <c r="E1484" s="2" t="s">
        <v>10</v>
      </c>
      <c r="F1484" s="2" t="s">
        <v>11</v>
      </c>
      <c r="G1484">
        <v>3.18</v>
      </c>
      <c r="H1484" s="2" t="s">
        <v>12</v>
      </c>
    </row>
    <row r="1485" spans="1:8" x14ac:dyDescent="0.3">
      <c r="A1485" s="1">
        <v>0.4745717592592712</v>
      </c>
      <c r="B1485" s="2" t="s">
        <v>31</v>
      </c>
      <c r="C1485" s="2" t="s">
        <v>13</v>
      </c>
      <c r="D1485" s="2" t="s">
        <v>9</v>
      </c>
      <c r="E1485" s="2" t="s">
        <v>10</v>
      </c>
      <c r="F1485" s="2" t="s">
        <v>11</v>
      </c>
      <c r="G1485">
        <v>3.1900000000000004</v>
      </c>
      <c r="H1485" s="2" t="s">
        <v>12</v>
      </c>
    </row>
    <row r="1486" spans="1:8" x14ac:dyDescent="0.3">
      <c r="A1486" s="1">
        <v>0.47461805555556758</v>
      </c>
      <c r="B1486" s="2" t="s">
        <v>31</v>
      </c>
      <c r="C1486" s="2" t="s">
        <v>13</v>
      </c>
      <c r="D1486" s="2" t="s">
        <v>9</v>
      </c>
      <c r="E1486" s="2" t="s">
        <v>10</v>
      </c>
      <c r="F1486" s="2" t="s">
        <v>11</v>
      </c>
      <c r="G1486">
        <v>3.1900000000000004</v>
      </c>
      <c r="H1486" s="2" t="s">
        <v>12</v>
      </c>
    </row>
    <row r="1487" spans="1:8" x14ac:dyDescent="0.3">
      <c r="A1487" s="1">
        <v>0.47467592592593788</v>
      </c>
      <c r="B1487" s="2" t="s">
        <v>31</v>
      </c>
      <c r="C1487" s="2" t="s">
        <v>13</v>
      </c>
      <c r="D1487" s="2" t="s">
        <v>9</v>
      </c>
      <c r="E1487" s="2" t="s">
        <v>10</v>
      </c>
      <c r="F1487" s="2" t="s">
        <v>11</v>
      </c>
      <c r="G1487">
        <v>3.18</v>
      </c>
      <c r="H1487" s="2" t="s">
        <v>12</v>
      </c>
    </row>
    <row r="1488" spans="1:8" x14ac:dyDescent="0.3">
      <c r="A1488" s="1">
        <v>0.47472222222223426</v>
      </c>
      <c r="B1488" s="2" t="s">
        <v>31</v>
      </c>
      <c r="C1488" s="2" t="s">
        <v>13</v>
      </c>
      <c r="D1488" s="2" t="s">
        <v>9</v>
      </c>
      <c r="E1488" s="2" t="s">
        <v>10</v>
      </c>
      <c r="F1488" s="2" t="s">
        <v>11</v>
      </c>
      <c r="G1488">
        <v>3.1900000000000004</v>
      </c>
      <c r="H1488" s="2" t="s">
        <v>12</v>
      </c>
    </row>
    <row r="1489" spans="1:8" x14ac:dyDescent="0.3">
      <c r="A1489" s="1">
        <v>0.47478009259260456</v>
      </c>
      <c r="B1489" s="2" t="s">
        <v>31</v>
      </c>
      <c r="C1489" s="2" t="s">
        <v>13</v>
      </c>
      <c r="D1489" s="2" t="s">
        <v>9</v>
      </c>
      <c r="E1489" s="2" t="s">
        <v>10</v>
      </c>
      <c r="F1489" s="2" t="s">
        <v>11</v>
      </c>
      <c r="G1489">
        <v>3.18</v>
      </c>
      <c r="H1489" s="2" t="s">
        <v>12</v>
      </c>
    </row>
    <row r="1490" spans="1:8" x14ac:dyDescent="0.3">
      <c r="A1490" s="1">
        <v>0.47482638888890094</v>
      </c>
      <c r="B1490" s="2" t="s">
        <v>31</v>
      </c>
      <c r="C1490" s="2" t="s">
        <v>13</v>
      </c>
      <c r="D1490" s="2" t="s">
        <v>9</v>
      </c>
      <c r="E1490" s="2" t="s">
        <v>10</v>
      </c>
      <c r="F1490" s="2" t="s">
        <v>11</v>
      </c>
      <c r="G1490">
        <v>3.18</v>
      </c>
      <c r="H1490" s="2" t="s">
        <v>12</v>
      </c>
    </row>
    <row r="1491" spans="1:8" x14ac:dyDescent="0.3">
      <c r="A1491" s="1">
        <v>0.47488425925927125</v>
      </c>
      <c r="B1491" s="2" t="s">
        <v>31</v>
      </c>
      <c r="C1491" s="2" t="s">
        <v>13</v>
      </c>
      <c r="D1491" s="2" t="s">
        <v>9</v>
      </c>
      <c r="E1491" s="2" t="s">
        <v>10</v>
      </c>
      <c r="F1491" s="2" t="s">
        <v>11</v>
      </c>
      <c r="G1491">
        <v>3.18</v>
      </c>
      <c r="H1491" s="2" t="s">
        <v>12</v>
      </c>
    </row>
    <row r="1492" spans="1:8" x14ac:dyDescent="0.3">
      <c r="A1492" s="1">
        <v>0.47493055555556762</v>
      </c>
      <c r="B1492" s="2" t="s">
        <v>31</v>
      </c>
      <c r="C1492" s="2" t="s">
        <v>13</v>
      </c>
      <c r="D1492" s="2" t="s">
        <v>9</v>
      </c>
      <c r="E1492" s="2" t="s">
        <v>10</v>
      </c>
      <c r="F1492" s="2" t="s">
        <v>11</v>
      </c>
      <c r="G1492">
        <v>3.1900000000000004</v>
      </c>
      <c r="H1492" s="2" t="s">
        <v>12</v>
      </c>
    </row>
    <row r="1493" spans="1:8" x14ac:dyDescent="0.3">
      <c r="A1493" s="1">
        <v>0.47498842592593793</v>
      </c>
      <c r="B1493" s="2" t="s">
        <v>31</v>
      </c>
      <c r="C1493" s="2" t="s">
        <v>13</v>
      </c>
      <c r="D1493" s="2" t="s">
        <v>9</v>
      </c>
      <c r="E1493" s="2" t="s">
        <v>10</v>
      </c>
      <c r="F1493" s="2" t="s">
        <v>11</v>
      </c>
      <c r="G1493">
        <v>3.18</v>
      </c>
      <c r="H1493" s="2" t="s">
        <v>12</v>
      </c>
    </row>
    <row r="1494" spans="1:8" x14ac:dyDescent="0.3">
      <c r="A1494" s="1">
        <v>0.47503472222223431</v>
      </c>
      <c r="B1494" s="2" t="s">
        <v>31</v>
      </c>
      <c r="C1494" s="2" t="s">
        <v>13</v>
      </c>
      <c r="D1494" s="2" t="s">
        <v>9</v>
      </c>
      <c r="E1494" s="2" t="s">
        <v>10</v>
      </c>
      <c r="F1494" s="2" t="s">
        <v>11</v>
      </c>
      <c r="G1494">
        <v>3.18</v>
      </c>
      <c r="H1494" s="2" t="s">
        <v>12</v>
      </c>
    </row>
    <row r="1495" spans="1:8" x14ac:dyDescent="0.3">
      <c r="A1495" s="1">
        <v>0.47509259259260461</v>
      </c>
      <c r="B1495" s="2" t="s">
        <v>31</v>
      </c>
      <c r="C1495" s="2" t="s">
        <v>13</v>
      </c>
      <c r="D1495" s="2" t="s">
        <v>9</v>
      </c>
      <c r="E1495" s="2" t="s">
        <v>10</v>
      </c>
      <c r="F1495" s="2" t="s">
        <v>11</v>
      </c>
      <c r="G1495">
        <v>3.18</v>
      </c>
      <c r="H1495" s="2" t="s">
        <v>12</v>
      </c>
    </row>
    <row r="1496" spans="1:8" x14ac:dyDescent="0.3">
      <c r="A1496" s="1">
        <v>0.47513888888890099</v>
      </c>
      <c r="B1496" s="2" t="s">
        <v>31</v>
      </c>
      <c r="C1496" s="2" t="s">
        <v>13</v>
      </c>
      <c r="D1496" s="2" t="s">
        <v>9</v>
      </c>
      <c r="E1496" s="2" t="s">
        <v>10</v>
      </c>
      <c r="F1496" s="2" t="s">
        <v>11</v>
      </c>
      <c r="G1496">
        <v>3.1900000000000004</v>
      </c>
      <c r="H1496" s="2" t="s">
        <v>12</v>
      </c>
    </row>
    <row r="1497" spans="1:8" x14ac:dyDescent="0.3">
      <c r="A1497" s="1">
        <v>0.4751967592592713</v>
      </c>
      <c r="B1497" s="2" t="s">
        <v>31</v>
      </c>
      <c r="C1497" s="2" t="s">
        <v>13</v>
      </c>
      <c r="D1497" s="2" t="s">
        <v>9</v>
      </c>
      <c r="E1497" s="2" t="s">
        <v>10</v>
      </c>
      <c r="F1497" s="2" t="s">
        <v>11</v>
      </c>
      <c r="G1497">
        <v>3.18</v>
      </c>
      <c r="H1497" s="2" t="s">
        <v>12</v>
      </c>
    </row>
    <row r="1498" spans="1:8" x14ac:dyDescent="0.3">
      <c r="A1498" s="1">
        <v>0.47524305555556767</v>
      </c>
      <c r="B1498" s="2" t="s">
        <v>31</v>
      </c>
      <c r="C1498" s="2" t="s">
        <v>13</v>
      </c>
      <c r="D1498" s="2" t="s">
        <v>9</v>
      </c>
      <c r="E1498" s="2" t="s">
        <v>10</v>
      </c>
      <c r="F1498" s="2" t="s">
        <v>11</v>
      </c>
      <c r="G1498">
        <v>3.18</v>
      </c>
      <c r="H1498" s="2" t="s">
        <v>12</v>
      </c>
    </row>
    <row r="1499" spans="1:8" x14ac:dyDescent="0.3">
      <c r="A1499" s="1">
        <v>0.47530092592593798</v>
      </c>
      <c r="B1499" s="2" t="s">
        <v>31</v>
      </c>
      <c r="C1499" s="2" t="s">
        <v>13</v>
      </c>
      <c r="D1499" s="2" t="s">
        <v>9</v>
      </c>
      <c r="E1499" s="2" t="s">
        <v>10</v>
      </c>
      <c r="F1499" s="2" t="s">
        <v>11</v>
      </c>
      <c r="G1499">
        <v>3.1900000000000004</v>
      </c>
      <c r="H1499" s="2" t="s">
        <v>12</v>
      </c>
    </row>
    <row r="1500" spans="1:8" x14ac:dyDescent="0.3">
      <c r="A1500" s="1">
        <v>0.47534722222223436</v>
      </c>
      <c r="B1500" s="2" t="s">
        <v>31</v>
      </c>
      <c r="C1500" s="2" t="s">
        <v>13</v>
      </c>
      <c r="D1500" s="2" t="s">
        <v>9</v>
      </c>
      <c r="E1500" s="2" t="s">
        <v>10</v>
      </c>
      <c r="F1500" s="2" t="s">
        <v>11</v>
      </c>
      <c r="G1500">
        <v>3.18</v>
      </c>
      <c r="H1500" s="2" t="s">
        <v>12</v>
      </c>
    </row>
    <row r="1501" spans="1:8" x14ac:dyDescent="0.3">
      <c r="A1501" s="1">
        <v>0.47540509259260466</v>
      </c>
      <c r="B1501" s="2" t="s">
        <v>31</v>
      </c>
      <c r="C1501" s="2" t="s">
        <v>13</v>
      </c>
      <c r="D1501" s="2" t="s">
        <v>9</v>
      </c>
      <c r="E1501" s="2" t="s">
        <v>10</v>
      </c>
      <c r="F1501" s="2" t="s">
        <v>11</v>
      </c>
      <c r="G1501">
        <v>3.18</v>
      </c>
      <c r="H1501" s="2" t="s">
        <v>12</v>
      </c>
    </row>
    <row r="1502" spans="1:8" x14ac:dyDescent="0.3">
      <c r="A1502" s="1">
        <v>0.47545138888890104</v>
      </c>
      <c r="B1502" s="2" t="s">
        <v>31</v>
      </c>
      <c r="C1502" s="2" t="s">
        <v>13</v>
      </c>
      <c r="D1502" s="2" t="s">
        <v>9</v>
      </c>
      <c r="E1502" s="2" t="s">
        <v>10</v>
      </c>
      <c r="F1502" s="2" t="s">
        <v>11</v>
      </c>
      <c r="G1502">
        <v>3.18</v>
      </c>
      <c r="H1502" s="2" t="s">
        <v>12</v>
      </c>
    </row>
    <row r="1503" spans="1:8" x14ac:dyDescent="0.3">
      <c r="A1503" s="1">
        <v>0.47550925925927134</v>
      </c>
      <c r="B1503" s="2" t="s">
        <v>31</v>
      </c>
      <c r="C1503" s="2" t="s">
        <v>13</v>
      </c>
      <c r="D1503" s="2" t="s">
        <v>9</v>
      </c>
      <c r="E1503" s="2" t="s">
        <v>10</v>
      </c>
      <c r="F1503" s="2" t="s">
        <v>11</v>
      </c>
      <c r="G1503">
        <v>3.1900000000000004</v>
      </c>
      <c r="H1503" s="2" t="s">
        <v>12</v>
      </c>
    </row>
    <row r="1504" spans="1:8" x14ac:dyDescent="0.3">
      <c r="A1504" s="1">
        <v>0.47555555555556772</v>
      </c>
      <c r="B1504" s="2" t="s">
        <v>31</v>
      </c>
      <c r="C1504" s="2" t="s">
        <v>13</v>
      </c>
      <c r="D1504" s="2" t="s">
        <v>9</v>
      </c>
      <c r="E1504" s="2" t="s">
        <v>10</v>
      </c>
      <c r="F1504" s="2" t="s">
        <v>11</v>
      </c>
      <c r="G1504">
        <v>3.18</v>
      </c>
      <c r="H1504" s="2" t="s">
        <v>12</v>
      </c>
    </row>
    <row r="1505" spans="1:8" x14ac:dyDescent="0.3">
      <c r="A1505" s="1">
        <v>0.47561342592593803</v>
      </c>
      <c r="B1505" s="2" t="s">
        <v>31</v>
      </c>
      <c r="C1505" s="2" t="s">
        <v>13</v>
      </c>
      <c r="D1505" s="2" t="s">
        <v>9</v>
      </c>
      <c r="E1505" s="2" t="s">
        <v>10</v>
      </c>
      <c r="F1505" s="2" t="s">
        <v>11</v>
      </c>
      <c r="G1505">
        <v>3.18</v>
      </c>
      <c r="H1505" s="2" t="s">
        <v>12</v>
      </c>
    </row>
    <row r="1506" spans="1:8" x14ac:dyDescent="0.3">
      <c r="A1506" s="1">
        <v>0.4756597222222344</v>
      </c>
      <c r="B1506" s="2" t="s">
        <v>31</v>
      </c>
      <c r="C1506" s="2" t="s">
        <v>13</v>
      </c>
      <c r="D1506" s="2" t="s">
        <v>9</v>
      </c>
      <c r="E1506" s="2" t="s">
        <v>10</v>
      </c>
      <c r="F1506" s="2" t="s">
        <v>11</v>
      </c>
      <c r="G1506">
        <v>3.1900000000000004</v>
      </c>
      <c r="H1506" s="2" t="s">
        <v>12</v>
      </c>
    </row>
    <row r="1507" spans="1:8" x14ac:dyDescent="0.3">
      <c r="A1507" s="1">
        <v>0.47571759259260471</v>
      </c>
      <c r="B1507" s="2" t="s">
        <v>31</v>
      </c>
      <c r="C1507" s="2" t="s">
        <v>13</v>
      </c>
      <c r="D1507" s="2" t="s">
        <v>9</v>
      </c>
      <c r="E1507" s="2" t="s">
        <v>10</v>
      </c>
      <c r="F1507" s="2" t="s">
        <v>11</v>
      </c>
      <c r="G1507">
        <v>3.18</v>
      </c>
      <c r="H1507" s="2" t="s">
        <v>12</v>
      </c>
    </row>
    <row r="1508" spans="1:8" x14ac:dyDescent="0.3">
      <c r="A1508" s="1">
        <v>0.47576388888890109</v>
      </c>
      <c r="B1508" s="2" t="s">
        <v>31</v>
      </c>
      <c r="C1508" s="2" t="s">
        <v>13</v>
      </c>
      <c r="D1508" s="2" t="s">
        <v>9</v>
      </c>
      <c r="E1508" s="2" t="s">
        <v>10</v>
      </c>
      <c r="F1508" s="2" t="s">
        <v>11</v>
      </c>
      <c r="G1508">
        <v>3.18</v>
      </c>
      <c r="H1508" s="2" t="s">
        <v>12</v>
      </c>
    </row>
    <row r="1509" spans="1:8" x14ac:dyDescent="0.3">
      <c r="A1509" s="1">
        <v>0.47582175925927139</v>
      </c>
      <c r="B1509" s="2" t="s">
        <v>31</v>
      </c>
      <c r="C1509" s="2" t="s">
        <v>13</v>
      </c>
      <c r="D1509" s="2" t="s">
        <v>9</v>
      </c>
      <c r="E1509" s="2" t="s">
        <v>10</v>
      </c>
      <c r="F1509" s="2" t="s">
        <v>11</v>
      </c>
      <c r="G1509">
        <v>3.18</v>
      </c>
      <c r="H1509" s="2" t="s">
        <v>12</v>
      </c>
    </row>
    <row r="1510" spans="1:8" x14ac:dyDescent="0.3">
      <c r="A1510" s="1">
        <v>0.47586805555556777</v>
      </c>
      <c r="B1510" s="2" t="s">
        <v>31</v>
      </c>
      <c r="C1510" s="2" t="s">
        <v>13</v>
      </c>
      <c r="D1510" s="2" t="s">
        <v>9</v>
      </c>
      <c r="E1510" s="2" t="s">
        <v>10</v>
      </c>
      <c r="F1510" s="2" t="s">
        <v>11</v>
      </c>
      <c r="G1510">
        <v>3.1900000000000004</v>
      </c>
      <c r="H1510" s="2" t="s">
        <v>12</v>
      </c>
    </row>
    <row r="1511" spans="1:8" x14ac:dyDescent="0.3">
      <c r="A1511" s="1">
        <v>0.47592592592593808</v>
      </c>
      <c r="B1511" s="2" t="s">
        <v>31</v>
      </c>
      <c r="C1511" s="2" t="s">
        <v>13</v>
      </c>
      <c r="D1511" s="2" t="s">
        <v>9</v>
      </c>
      <c r="E1511" s="2" t="s">
        <v>10</v>
      </c>
      <c r="F1511" s="2" t="s">
        <v>11</v>
      </c>
      <c r="G1511">
        <v>3.18</v>
      </c>
      <c r="H1511" s="2" t="s">
        <v>12</v>
      </c>
    </row>
    <row r="1512" spans="1:8" x14ac:dyDescent="0.3">
      <c r="A1512" s="1">
        <v>0.47597222222223445</v>
      </c>
      <c r="B1512" s="2" t="s">
        <v>31</v>
      </c>
      <c r="C1512" s="2" t="s">
        <v>13</v>
      </c>
      <c r="D1512" s="2" t="s">
        <v>9</v>
      </c>
      <c r="E1512" s="2" t="s">
        <v>10</v>
      </c>
      <c r="F1512" s="2" t="s">
        <v>11</v>
      </c>
      <c r="G1512">
        <v>3.18</v>
      </c>
      <c r="H1512" s="2" t="s">
        <v>12</v>
      </c>
    </row>
    <row r="1513" spans="1:8" x14ac:dyDescent="0.3">
      <c r="A1513" s="1">
        <v>0.47603009259260476</v>
      </c>
      <c r="B1513" s="2" t="s">
        <v>31</v>
      </c>
      <c r="C1513" s="2" t="s">
        <v>13</v>
      </c>
      <c r="D1513" s="2" t="s">
        <v>9</v>
      </c>
      <c r="E1513" s="2" t="s">
        <v>10</v>
      </c>
      <c r="F1513" s="2" t="s">
        <v>11</v>
      </c>
      <c r="G1513">
        <v>3.1900000000000004</v>
      </c>
      <c r="H1513" s="2" t="s">
        <v>12</v>
      </c>
    </row>
    <row r="1514" spans="1:8" x14ac:dyDescent="0.3">
      <c r="A1514" s="1">
        <v>0.47607638888890114</v>
      </c>
      <c r="B1514" s="2" t="s">
        <v>31</v>
      </c>
      <c r="C1514" s="2" t="s">
        <v>13</v>
      </c>
      <c r="D1514" s="2" t="s">
        <v>9</v>
      </c>
      <c r="E1514" s="2" t="s">
        <v>10</v>
      </c>
      <c r="F1514" s="2" t="s">
        <v>11</v>
      </c>
      <c r="G1514">
        <v>3.18</v>
      </c>
      <c r="H1514" s="2" t="s">
        <v>12</v>
      </c>
    </row>
    <row r="1515" spans="1:8" x14ac:dyDescent="0.3">
      <c r="A1515" s="1">
        <v>0.47613425925927144</v>
      </c>
      <c r="B1515" s="2" t="s">
        <v>31</v>
      </c>
      <c r="C1515" s="2" t="s">
        <v>13</v>
      </c>
      <c r="D1515" s="2" t="s">
        <v>9</v>
      </c>
      <c r="E1515" s="2" t="s">
        <v>10</v>
      </c>
      <c r="F1515" s="2" t="s">
        <v>11</v>
      </c>
      <c r="G1515">
        <v>3.18</v>
      </c>
      <c r="H1515" s="2" t="s">
        <v>12</v>
      </c>
    </row>
    <row r="1516" spans="1:8" x14ac:dyDescent="0.3">
      <c r="A1516" s="1">
        <v>0.47618055555556782</v>
      </c>
      <c r="B1516" s="2" t="s">
        <v>31</v>
      </c>
      <c r="C1516" s="2" t="s">
        <v>13</v>
      </c>
      <c r="D1516" s="2" t="s">
        <v>9</v>
      </c>
      <c r="E1516" s="2" t="s">
        <v>10</v>
      </c>
      <c r="F1516" s="2" t="s">
        <v>11</v>
      </c>
      <c r="G1516">
        <v>3.18</v>
      </c>
      <c r="H1516" s="2" t="s">
        <v>12</v>
      </c>
    </row>
    <row r="1517" spans="1:8" x14ac:dyDescent="0.3">
      <c r="A1517" s="1">
        <v>0.47623842592593812</v>
      </c>
      <c r="B1517" s="2" t="s">
        <v>31</v>
      </c>
      <c r="C1517" s="2" t="s">
        <v>13</v>
      </c>
      <c r="D1517" s="2" t="s">
        <v>9</v>
      </c>
      <c r="E1517" s="2" t="s">
        <v>10</v>
      </c>
      <c r="F1517" s="2" t="s">
        <v>11</v>
      </c>
      <c r="G1517">
        <v>3.1900000000000004</v>
      </c>
      <c r="H1517" s="2" t="s">
        <v>12</v>
      </c>
    </row>
    <row r="1518" spans="1:8" x14ac:dyDescent="0.3">
      <c r="A1518" s="1">
        <v>0.4762847222222345</v>
      </c>
      <c r="B1518" s="2" t="s">
        <v>31</v>
      </c>
      <c r="C1518" s="2" t="s">
        <v>13</v>
      </c>
      <c r="D1518" s="2" t="s">
        <v>9</v>
      </c>
      <c r="E1518" s="2" t="s">
        <v>10</v>
      </c>
      <c r="F1518" s="2" t="s">
        <v>11</v>
      </c>
      <c r="G1518">
        <v>3.18</v>
      </c>
      <c r="H1518" s="2" t="s">
        <v>12</v>
      </c>
    </row>
    <row r="1519" spans="1:8" x14ac:dyDescent="0.3">
      <c r="A1519" s="1">
        <v>0.47634259259260481</v>
      </c>
      <c r="B1519" s="2" t="s">
        <v>31</v>
      </c>
      <c r="C1519" s="2" t="s">
        <v>13</v>
      </c>
      <c r="D1519" s="2" t="s">
        <v>9</v>
      </c>
      <c r="E1519" s="2" t="s">
        <v>10</v>
      </c>
      <c r="F1519" s="2" t="s">
        <v>11</v>
      </c>
      <c r="G1519">
        <v>3.18</v>
      </c>
      <c r="H1519" s="2" t="s">
        <v>12</v>
      </c>
    </row>
    <row r="1520" spans="1:8" x14ac:dyDescent="0.3">
      <c r="A1520" s="1">
        <v>0.47638888888890119</v>
      </c>
      <c r="B1520" s="2" t="s">
        <v>31</v>
      </c>
      <c r="C1520" s="2" t="s">
        <v>13</v>
      </c>
      <c r="D1520" s="2" t="s">
        <v>9</v>
      </c>
      <c r="E1520" s="2" t="s">
        <v>10</v>
      </c>
      <c r="F1520" s="2" t="s">
        <v>11</v>
      </c>
      <c r="G1520">
        <v>3.1900000000000004</v>
      </c>
      <c r="H1520" s="2" t="s">
        <v>12</v>
      </c>
    </row>
    <row r="1521" spans="1:8" x14ac:dyDescent="0.3">
      <c r="A1521" s="1">
        <v>0.47644675925927149</v>
      </c>
      <c r="B1521" s="2" t="s">
        <v>31</v>
      </c>
      <c r="C1521" s="2" t="s">
        <v>13</v>
      </c>
      <c r="D1521" s="2" t="s">
        <v>9</v>
      </c>
      <c r="E1521" s="2" t="s">
        <v>10</v>
      </c>
      <c r="F1521" s="2" t="s">
        <v>11</v>
      </c>
      <c r="G1521">
        <v>3.18</v>
      </c>
      <c r="H1521" s="2" t="s">
        <v>12</v>
      </c>
    </row>
    <row r="1522" spans="1:8" x14ac:dyDescent="0.3">
      <c r="A1522" s="1">
        <v>0.47649305555556787</v>
      </c>
      <c r="B1522" s="2" t="s">
        <v>31</v>
      </c>
      <c r="C1522" s="2" t="s">
        <v>13</v>
      </c>
      <c r="D1522" s="2" t="s">
        <v>9</v>
      </c>
      <c r="E1522" s="2" t="s">
        <v>10</v>
      </c>
      <c r="F1522" s="2" t="s">
        <v>11</v>
      </c>
      <c r="G1522">
        <v>3.18</v>
      </c>
      <c r="H1522" s="2" t="s">
        <v>12</v>
      </c>
    </row>
    <row r="1523" spans="1:8" x14ac:dyDescent="0.3">
      <c r="A1523" s="1">
        <v>0.47655092592593817</v>
      </c>
      <c r="B1523" s="2" t="s">
        <v>31</v>
      </c>
      <c r="C1523" s="2" t="s">
        <v>13</v>
      </c>
      <c r="D1523" s="2" t="s">
        <v>9</v>
      </c>
      <c r="E1523" s="2" t="s">
        <v>10</v>
      </c>
      <c r="F1523" s="2" t="s">
        <v>11</v>
      </c>
      <c r="G1523">
        <v>3.18</v>
      </c>
      <c r="H1523" s="2" t="s">
        <v>12</v>
      </c>
    </row>
    <row r="1524" spans="1:8" x14ac:dyDescent="0.3">
      <c r="A1524" s="1">
        <v>0.47659722222223455</v>
      </c>
      <c r="B1524" s="2" t="s">
        <v>31</v>
      </c>
      <c r="C1524" s="2" t="s">
        <v>13</v>
      </c>
      <c r="D1524" s="2" t="s">
        <v>9</v>
      </c>
      <c r="E1524" s="2" t="s">
        <v>10</v>
      </c>
      <c r="F1524" s="2" t="s">
        <v>11</v>
      </c>
      <c r="G1524">
        <v>3.1900000000000004</v>
      </c>
      <c r="H1524" s="2" t="s">
        <v>12</v>
      </c>
    </row>
    <row r="1525" spans="1:8" x14ac:dyDescent="0.3">
      <c r="A1525" s="1">
        <v>0.47665509259260486</v>
      </c>
      <c r="B1525" s="2" t="s">
        <v>31</v>
      </c>
      <c r="C1525" s="2" t="s">
        <v>13</v>
      </c>
      <c r="D1525" s="2" t="s">
        <v>9</v>
      </c>
      <c r="E1525" s="2" t="s">
        <v>10</v>
      </c>
      <c r="F1525" s="2" t="s">
        <v>11</v>
      </c>
      <c r="G1525">
        <v>3.18</v>
      </c>
      <c r="H1525" s="2" t="s">
        <v>12</v>
      </c>
    </row>
    <row r="1526" spans="1:8" x14ac:dyDescent="0.3">
      <c r="A1526" s="1">
        <v>0.47670138888890123</v>
      </c>
      <c r="B1526" s="2" t="s">
        <v>31</v>
      </c>
      <c r="C1526" s="2" t="s">
        <v>13</v>
      </c>
      <c r="D1526" s="2" t="s">
        <v>9</v>
      </c>
      <c r="E1526" s="2" t="s">
        <v>10</v>
      </c>
      <c r="F1526" s="2" t="s">
        <v>11</v>
      </c>
      <c r="G1526">
        <v>3.18</v>
      </c>
      <c r="H1526" s="2" t="s">
        <v>12</v>
      </c>
    </row>
    <row r="1527" spans="1:8" x14ac:dyDescent="0.3">
      <c r="A1527" s="1">
        <v>0.47675925925927154</v>
      </c>
      <c r="B1527" s="2" t="s">
        <v>31</v>
      </c>
      <c r="C1527" s="2" t="s">
        <v>13</v>
      </c>
      <c r="D1527" s="2" t="s">
        <v>9</v>
      </c>
      <c r="E1527" s="2" t="s">
        <v>10</v>
      </c>
      <c r="F1527" s="2" t="s">
        <v>11</v>
      </c>
      <c r="G1527">
        <v>3.1900000000000004</v>
      </c>
      <c r="H1527" s="2" t="s">
        <v>12</v>
      </c>
    </row>
    <row r="1528" spans="1:8" x14ac:dyDescent="0.3">
      <c r="A1528" s="1">
        <v>0.47680555555556792</v>
      </c>
      <c r="B1528" s="2" t="s">
        <v>31</v>
      </c>
      <c r="C1528" s="2" t="s">
        <v>13</v>
      </c>
      <c r="D1528" s="2" t="s">
        <v>9</v>
      </c>
      <c r="E1528" s="2" t="s">
        <v>10</v>
      </c>
      <c r="F1528" s="2" t="s">
        <v>11</v>
      </c>
      <c r="G1528">
        <v>3.18</v>
      </c>
      <c r="H1528" s="2" t="s">
        <v>12</v>
      </c>
    </row>
    <row r="1529" spans="1:8" x14ac:dyDescent="0.3">
      <c r="A1529" s="1">
        <v>0.47686342592593822</v>
      </c>
      <c r="B1529" s="2" t="s">
        <v>31</v>
      </c>
      <c r="C1529" s="2" t="s">
        <v>13</v>
      </c>
      <c r="D1529" s="2" t="s">
        <v>9</v>
      </c>
      <c r="E1529" s="2" t="s">
        <v>10</v>
      </c>
      <c r="F1529" s="2" t="s">
        <v>11</v>
      </c>
      <c r="G1529">
        <v>3.18</v>
      </c>
      <c r="H1529" s="2" t="s">
        <v>12</v>
      </c>
    </row>
    <row r="1530" spans="1:8" x14ac:dyDescent="0.3">
      <c r="A1530" s="1">
        <v>0.4769097222222346</v>
      </c>
      <c r="B1530" s="2" t="s">
        <v>31</v>
      </c>
      <c r="C1530" s="2" t="s">
        <v>13</v>
      </c>
      <c r="D1530" s="2" t="s">
        <v>9</v>
      </c>
      <c r="E1530" s="2" t="s">
        <v>10</v>
      </c>
      <c r="F1530" s="2" t="s">
        <v>11</v>
      </c>
      <c r="G1530">
        <v>3.18</v>
      </c>
      <c r="H1530" s="2" t="s">
        <v>12</v>
      </c>
    </row>
    <row r="1531" spans="1:8" x14ac:dyDescent="0.3">
      <c r="A1531" s="1">
        <v>0.47696759259260491</v>
      </c>
      <c r="B1531" s="2" t="s">
        <v>31</v>
      </c>
      <c r="C1531" s="2" t="s">
        <v>13</v>
      </c>
      <c r="D1531" s="2" t="s">
        <v>9</v>
      </c>
      <c r="E1531" s="2" t="s">
        <v>10</v>
      </c>
      <c r="F1531" s="2" t="s">
        <v>11</v>
      </c>
      <c r="G1531">
        <v>3.1900000000000004</v>
      </c>
      <c r="H1531" s="2" t="s">
        <v>12</v>
      </c>
    </row>
    <row r="1532" spans="1:8" x14ac:dyDescent="0.3">
      <c r="A1532" s="1">
        <v>0.47701388888890128</v>
      </c>
      <c r="B1532" s="2" t="s">
        <v>31</v>
      </c>
      <c r="C1532" s="2" t="s">
        <v>13</v>
      </c>
      <c r="D1532" s="2" t="s">
        <v>9</v>
      </c>
      <c r="E1532" s="2" t="s">
        <v>10</v>
      </c>
      <c r="F1532" s="2" t="s">
        <v>11</v>
      </c>
      <c r="G1532">
        <v>3.18</v>
      </c>
      <c r="H1532" s="2" t="s">
        <v>12</v>
      </c>
    </row>
    <row r="1533" spans="1:8" x14ac:dyDescent="0.3">
      <c r="A1533" s="1">
        <v>0.47707175925927159</v>
      </c>
      <c r="B1533" s="2" t="s">
        <v>31</v>
      </c>
      <c r="C1533" s="2" t="s">
        <v>13</v>
      </c>
      <c r="D1533" s="2" t="s">
        <v>9</v>
      </c>
      <c r="E1533" s="2" t="s">
        <v>10</v>
      </c>
      <c r="F1533" s="2" t="s">
        <v>11</v>
      </c>
      <c r="G1533">
        <v>3.18</v>
      </c>
      <c r="H1533" s="2" t="s">
        <v>12</v>
      </c>
    </row>
    <row r="1534" spans="1:8" x14ac:dyDescent="0.3">
      <c r="A1534" s="1">
        <v>0.47711805555556797</v>
      </c>
      <c r="B1534" s="2" t="s">
        <v>31</v>
      </c>
      <c r="C1534" s="2" t="s">
        <v>13</v>
      </c>
      <c r="D1534" s="2" t="s">
        <v>9</v>
      </c>
      <c r="E1534" s="2" t="s">
        <v>10</v>
      </c>
      <c r="F1534" s="2" t="s">
        <v>11</v>
      </c>
      <c r="G1534">
        <v>3.1900000000000004</v>
      </c>
      <c r="H1534" s="2" t="s">
        <v>12</v>
      </c>
    </row>
    <row r="1535" spans="1:8" x14ac:dyDescent="0.3">
      <c r="A1535" s="1">
        <v>0.47717592592593827</v>
      </c>
      <c r="B1535" s="2" t="s">
        <v>31</v>
      </c>
      <c r="C1535" s="2" t="s">
        <v>13</v>
      </c>
      <c r="D1535" s="2" t="s">
        <v>9</v>
      </c>
      <c r="E1535" s="2" t="s">
        <v>10</v>
      </c>
      <c r="F1535" s="2" t="s">
        <v>11</v>
      </c>
      <c r="G1535">
        <v>3.18</v>
      </c>
      <c r="H1535" s="2" t="s">
        <v>12</v>
      </c>
    </row>
    <row r="1536" spans="1:8" x14ac:dyDescent="0.3">
      <c r="A1536" s="1">
        <v>0.47722222222223465</v>
      </c>
      <c r="B1536" s="2" t="s">
        <v>31</v>
      </c>
      <c r="C1536" s="2" t="s">
        <v>13</v>
      </c>
      <c r="D1536" s="2" t="s">
        <v>9</v>
      </c>
      <c r="E1536" s="2" t="s">
        <v>10</v>
      </c>
      <c r="F1536" s="2" t="s">
        <v>11</v>
      </c>
      <c r="G1536">
        <v>3.18</v>
      </c>
      <c r="H1536" s="2" t="s">
        <v>12</v>
      </c>
    </row>
    <row r="1537" spans="1:8" x14ac:dyDescent="0.3">
      <c r="A1537" s="1">
        <v>0.47728009259260495</v>
      </c>
      <c r="B1537" s="2" t="s">
        <v>31</v>
      </c>
      <c r="C1537" s="2" t="s">
        <v>13</v>
      </c>
      <c r="D1537" s="2" t="s">
        <v>9</v>
      </c>
      <c r="E1537" s="2" t="s">
        <v>10</v>
      </c>
      <c r="F1537" s="2" t="s">
        <v>11</v>
      </c>
      <c r="G1537">
        <v>3.18</v>
      </c>
      <c r="H1537" s="2" t="s">
        <v>12</v>
      </c>
    </row>
    <row r="1538" spans="1:8" x14ac:dyDescent="0.3">
      <c r="A1538" s="1">
        <v>0.47732638888890133</v>
      </c>
      <c r="B1538" s="2" t="s">
        <v>31</v>
      </c>
      <c r="C1538" s="2" t="s">
        <v>13</v>
      </c>
      <c r="D1538" s="2" t="s">
        <v>9</v>
      </c>
      <c r="E1538" s="2" t="s">
        <v>10</v>
      </c>
      <c r="F1538" s="2" t="s">
        <v>11</v>
      </c>
      <c r="G1538">
        <v>3.1900000000000004</v>
      </c>
      <c r="H1538" s="2" t="s">
        <v>12</v>
      </c>
    </row>
    <row r="1539" spans="1:8" x14ac:dyDescent="0.3">
      <c r="A1539" s="1">
        <v>0.47738425925927164</v>
      </c>
      <c r="B1539" s="2" t="s">
        <v>31</v>
      </c>
      <c r="C1539" s="2" t="s">
        <v>13</v>
      </c>
      <c r="D1539" s="2" t="s">
        <v>9</v>
      </c>
      <c r="E1539" s="2" t="s">
        <v>10</v>
      </c>
      <c r="F1539" s="2" t="s">
        <v>11</v>
      </c>
      <c r="G1539">
        <v>3.18</v>
      </c>
      <c r="H1539" s="2" t="s">
        <v>12</v>
      </c>
    </row>
    <row r="1540" spans="1:8" x14ac:dyDescent="0.3">
      <c r="A1540" s="1">
        <v>0.47743055555556801</v>
      </c>
      <c r="B1540" s="2" t="s">
        <v>31</v>
      </c>
      <c r="C1540" s="2" t="s">
        <v>13</v>
      </c>
      <c r="D1540" s="2" t="s">
        <v>9</v>
      </c>
      <c r="E1540" s="2" t="s">
        <v>10</v>
      </c>
      <c r="F1540" s="2" t="s">
        <v>11</v>
      </c>
      <c r="G1540">
        <v>3.18</v>
      </c>
      <c r="H1540" s="2" t="s">
        <v>12</v>
      </c>
    </row>
    <row r="1541" spans="1:8" x14ac:dyDescent="0.3">
      <c r="A1541" s="1">
        <v>0.47748842592593832</v>
      </c>
      <c r="B1541" s="2" t="s">
        <v>31</v>
      </c>
      <c r="C1541" s="2" t="s">
        <v>13</v>
      </c>
      <c r="D1541" s="2" t="s">
        <v>9</v>
      </c>
      <c r="E1541" s="2" t="s">
        <v>10</v>
      </c>
      <c r="F1541" s="2" t="s">
        <v>11</v>
      </c>
      <c r="G1541">
        <v>3.1900000000000004</v>
      </c>
      <c r="H1541" s="2" t="s">
        <v>12</v>
      </c>
    </row>
    <row r="1542" spans="1:8" x14ac:dyDescent="0.3">
      <c r="A1542" s="1">
        <v>0.4775347222222347</v>
      </c>
      <c r="B1542" s="2" t="s">
        <v>31</v>
      </c>
      <c r="C1542" s="2" t="s">
        <v>13</v>
      </c>
      <c r="D1542" s="2" t="s">
        <v>9</v>
      </c>
      <c r="E1542" s="2" t="s">
        <v>10</v>
      </c>
      <c r="F1542" s="2" t="s">
        <v>11</v>
      </c>
      <c r="G1542">
        <v>3.18</v>
      </c>
      <c r="H1542" s="2" t="s">
        <v>12</v>
      </c>
    </row>
    <row r="1543" spans="1:8" x14ac:dyDescent="0.3">
      <c r="A1543" s="1">
        <v>0.477592592592605</v>
      </c>
      <c r="B1543" s="2" t="s">
        <v>31</v>
      </c>
      <c r="C1543" s="2" t="s">
        <v>13</v>
      </c>
      <c r="D1543" s="2" t="s">
        <v>9</v>
      </c>
      <c r="E1543" s="2" t="s">
        <v>10</v>
      </c>
      <c r="F1543" s="2" t="s">
        <v>11</v>
      </c>
      <c r="G1543">
        <v>3.18</v>
      </c>
      <c r="H1543" s="2" t="s">
        <v>12</v>
      </c>
    </row>
    <row r="1544" spans="1:8" x14ac:dyDescent="0.3">
      <c r="A1544" s="1">
        <v>0.47763888888890138</v>
      </c>
      <c r="B1544" s="2" t="s">
        <v>31</v>
      </c>
      <c r="C1544" s="2" t="s">
        <v>13</v>
      </c>
      <c r="D1544" s="2" t="s">
        <v>9</v>
      </c>
      <c r="E1544" s="2" t="s">
        <v>10</v>
      </c>
      <c r="F1544" s="2" t="s">
        <v>11</v>
      </c>
      <c r="G1544">
        <v>3.18</v>
      </c>
      <c r="H1544" s="2" t="s">
        <v>12</v>
      </c>
    </row>
    <row r="1545" spans="1:8" x14ac:dyDescent="0.3">
      <c r="A1545" s="1">
        <v>0.47769675925927169</v>
      </c>
      <c r="B1545" s="2" t="s">
        <v>31</v>
      </c>
      <c r="C1545" s="2" t="s">
        <v>13</v>
      </c>
      <c r="D1545" s="2" t="s">
        <v>9</v>
      </c>
      <c r="E1545" s="2" t="s">
        <v>10</v>
      </c>
      <c r="F1545" s="2" t="s">
        <v>11</v>
      </c>
      <c r="G1545">
        <v>3.1900000000000004</v>
      </c>
      <c r="H1545" s="2" t="s">
        <v>12</v>
      </c>
    </row>
    <row r="1546" spans="1:8" x14ac:dyDescent="0.3">
      <c r="A1546" s="1">
        <v>0.47774305555556806</v>
      </c>
      <c r="B1546" s="2" t="s">
        <v>31</v>
      </c>
      <c r="C1546" s="2" t="s">
        <v>13</v>
      </c>
      <c r="D1546" s="2" t="s">
        <v>9</v>
      </c>
      <c r="E1546" s="2" t="s">
        <v>10</v>
      </c>
      <c r="F1546" s="2" t="s">
        <v>11</v>
      </c>
      <c r="G1546">
        <v>3.18</v>
      </c>
      <c r="H1546" s="2" t="s">
        <v>12</v>
      </c>
    </row>
    <row r="1547" spans="1:8" x14ac:dyDescent="0.3">
      <c r="A1547" s="1">
        <v>0.47780092592593837</v>
      </c>
      <c r="B1547" s="2" t="s">
        <v>31</v>
      </c>
      <c r="C1547" s="2" t="s">
        <v>13</v>
      </c>
      <c r="D1547" s="2" t="s">
        <v>9</v>
      </c>
      <c r="E1547" s="2" t="s">
        <v>10</v>
      </c>
      <c r="F1547" s="2" t="s">
        <v>11</v>
      </c>
      <c r="G1547">
        <v>3.18</v>
      </c>
      <c r="H1547" s="2" t="s">
        <v>12</v>
      </c>
    </row>
    <row r="1548" spans="1:8" x14ac:dyDescent="0.3">
      <c r="A1548" s="1">
        <v>0.47784722222223475</v>
      </c>
      <c r="B1548" s="2" t="s">
        <v>31</v>
      </c>
      <c r="C1548" s="2" t="s">
        <v>13</v>
      </c>
      <c r="D1548" s="2" t="s">
        <v>9</v>
      </c>
      <c r="E1548" s="2" t="s">
        <v>10</v>
      </c>
      <c r="F1548" s="2" t="s">
        <v>11</v>
      </c>
      <c r="G1548">
        <v>3.1900000000000004</v>
      </c>
      <c r="H1548" s="2" t="s">
        <v>12</v>
      </c>
    </row>
    <row r="1549" spans="1:8" x14ac:dyDescent="0.3">
      <c r="A1549" s="1">
        <v>0.47790509259260505</v>
      </c>
      <c r="B1549" s="2" t="s">
        <v>31</v>
      </c>
      <c r="C1549" s="2" t="s">
        <v>13</v>
      </c>
      <c r="D1549" s="2" t="s">
        <v>9</v>
      </c>
      <c r="E1549" s="2" t="s">
        <v>10</v>
      </c>
      <c r="F1549" s="2" t="s">
        <v>11</v>
      </c>
      <c r="G1549">
        <v>3.18</v>
      </c>
      <c r="H1549" s="2" t="s">
        <v>12</v>
      </c>
    </row>
    <row r="1550" spans="1:8" x14ac:dyDescent="0.3">
      <c r="A1550" s="1">
        <v>0.47795138888890143</v>
      </c>
      <c r="B1550" s="2" t="s">
        <v>31</v>
      </c>
      <c r="C1550" s="2" t="s">
        <v>13</v>
      </c>
      <c r="D1550" s="2" t="s">
        <v>9</v>
      </c>
      <c r="E1550" s="2" t="s">
        <v>10</v>
      </c>
      <c r="F1550" s="2" t="s">
        <v>11</v>
      </c>
      <c r="G1550">
        <v>3.18</v>
      </c>
      <c r="H1550" s="2" t="s">
        <v>12</v>
      </c>
    </row>
    <row r="1551" spans="1:8" x14ac:dyDescent="0.3">
      <c r="A1551" s="1">
        <v>0.47800925925927173</v>
      </c>
      <c r="B1551" s="2" t="s">
        <v>31</v>
      </c>
      <c r="C1551" s="2" t="s">
        <v>13</v>
      </c>
      <c r="D1551" s="2" t="s">
        <v>9</v>
      </c>
      <c r="E1551" s="2" t="s">
        <v>10</v>
      </c>
      <c r="F1551" s="2" t="s">
        <v>11</v>
      </c>
      <c r="G1551">
        <v>3.18</v>
      </c>
      <c r="H1551" s="2" t="s">
        <v>12</v>
      </c>
    </row>
    <row r="1552" spans="1:8" x14ac:dyDescent="0.3">
      <c r="A1552" s="1">
        <v>0.47805555555556811</v>
      </c>
      <c r="B1552" s="2" t="s">
        <v>31</v>
      </c>
      <c r="C1552" s="2" t="s">
        <v>13</v>
      </c>
      <c r="D1552" s="2" t="s">
        <v>9</v>
      </c>
      <c r="E1552" s="2" t="s">
        <v>10</v>
      </c>
      <c r="F1552" s="2" t="s">
        <v>11</v>
      </c>
      <c r="G1552">
        <v>3.1900000000000004</v>
      </c>
      <c r="H1552" s="2" t="s">
        <v>12</v>
      </c>
    </row>
    <row r="1553" spans="1:8" x14ac:dyDescent="0.3">
      <c r="A1553" s="1">
        <v>0.47811342592593842</v>
      </c>
      <c r="B1553" s="2" t="s">
        <v>31</v>
      </c>
      <c r="C1553" s="2" t="s">
        <v>13</v>
      </c>
      <c r="D1553" s="2" t="s">
        <v>9</v>
      </c>
      <c r="E1553" s="2" t="s">
        <v>10</v>
      </c>
      <c r="F1553" s="2" t="s">
        <v>11</v>
      </c>
      <c r="G1553">
        <v>3.18</v>
      </c>
      <c r="H1553" s="2" t="s">
        <v>12</v>
      </c>
    </row>
    <row r="1554" spans="1:8" x14ac:dyDescent="0.3">
      <c r="A1554" s="1">
        <v>0.4781597222222348</v>
      </c>
      <c r="B1554" s="2" t="s">
        <v>31</v>
      </c>
      <c r="C1554" s="2" t="s">
        <v>13</v>
      </c>
      <c r="D1554" s="2" t="s">
        <v>9</v>
      </c>
      <c r="E1554" s="2" t="s">
        <v>10</v>
      </c>
      <c r="F1554" s="2" t="s">
        <v>11</v>
      </c>
      <c r="G1554">
        <v>3.18</v>
      </c>
      <c r="H1554" s="2" t="s">
        <v>12</v>
      </c>
    </row>
    <row r="1555" spans="1:8" x14ac:dyDescent="0.3">
      <c r="A1555" s="1">
        <v>0.4782175925926051</v>
      </c>
      <c r="B1555" s="2" t="s">
        <v>31</v>
      </c>
      <c r="C1555" s="2" t="s">
        <v>13</v>
      </c>
      <c r="D1555" s="2" t="s">
        <v>9</v>
      </c>
      <c r="E1555" s="2" t="s">
        <v>10</v>
      </c>
      <c r="F1555" s="2" t="s">
        <v>11</v>
      </c>
      <c r="G1555">
        <v>3.1900000000000004</v>
      </c>
      <c r="H1555" s="2" t="s">
        <v>12</v>
      </c>
    </row>
    <row r="1556" spans="1:8" x14ac:dyDescent="0.3">
      <c r="A1556" s="1">
        <v>0.47826388888890148</v>
      </c>
      <c r="B1556" s="2" t="s">
        <v>31</v>
      </c>
      <c r="C1556" s="2" t="s">
        <v>13</v>
      </c>
      <c r="D1556" s="2" t="s">
        <v>9</v>
      </c>
      <c r="E1556" s="2" t="s">
        <v>10</v>
      </c>
      <c r="F1556" s="2" t="s">
        <v>11</v>
      </c>
      <c r="G1556">
        <v>3.18</v>
      </c>
      <c r="H1556" s="2" t="s">
        <v>12</v>
      </c>
    </row>
    <row r="1557" spans="1:8" x14ac:dyDescent="0.3">
      <c r="A1557" s="1">
        <v>0.47832175925927178</v>
      </c>
      <c r="B1557" s="2" t="s">
        <v>31</v>
      </c>
      <c r="C1557" s="2" t="s">
        <v>13</v>
      </c>
      <c r="D1557" s="2" t="s">
        <v>9</v>
      </c>
      <c r="E1557" s="2" t="s">
        <v>10</v>
      </c>
      <c r="F1557" s="2" t="s">
        <v>11</v>
      </c>
      <c r="G1557">
        <v>3.18</v>
      </c>
      <c r="H1557" s="2" t="s">
        <v>12</v>
      </c>
    </row>
    <row r="1558" spans="1:8" x14ac:dyDescent="0.3">
      <c r="A1558" s="1">
        <v>0.47836805555556816</v>
      </c>
      <c r="B1558" s="2" t="s">
        <v>31</v>
      </c>
      <c r="C1558" s="2" t="s">
        <v>13</v>
      </c>
      <c r="D1558" s="2" t="s">
        <v>9</v>
      </c>
      <c r="E1558" s="2" t="s">
        <v>10</v>
      </c>
      <c r="F1558" s="2" t="s">
        <v>11</v>
      </c>
      <c r="G1558">
        <v>3.18</v>
      </c>
      <c r="H1558" s="2" t="s">
        <v>12</v>
      </c>
    </row>
    <row r="1559" spans="1:8" x14ac:dyDescent="0.3">
      <c r="A1559" s="1">
        <v>0.47842592592593847</v>
      </c>
      <c r="B1559" s="2" t="s">
        <v>31</v>
      </c>
      <c r="C1559" s="2" t="s">
        <v>13</v>
      </c>
      <c r="D1559" s="2" t="s">
        <v>9</v>
      </c>
      <c r="E1559" s="2" t="s">
        <v>10</v>
      </c>
      <c r="F1559" s="2" t="s">
        <v>11</v>
      </c>
      <c r="G1559">
        <v>3.1900000000000004</v>
      </c>
      <c r="H1559" s="2" t="s">
        <v>12</v>
      </c>
    </row>
    <row r="1560" spans="1:8" x14ac:dyDescent="0.3">
      <c r="A1560" s="1">
        <v>0.47847222222223484</v>
      </c>
      <c r="B1560" s="2" t="s">
        <v>31</v>
      </c>
      <c r="C1560" s="2" t="s">
        <v>13</v>
      </c>
      <c r="D1560" s="2" t="s">
        <v>9</v>
      </c>
      <c r="E1560" s="2" t="s">
        <v>10</v>
      </c>
      <c r="F1560" s="2" t="s">
        <v>11</v>
      </c>
      <c r="G1560">
        <v>3.18</v>
      </c>
      <c r="H1560" s="2" t="s">
        <v>12</v>
      </c>
    </row>
    <row r="1561" spans="1:8" x14ac:dyDescent="0.3">
      <c r="A1561" s="1">
        <v>0.47853009259260515</v>
      </c>
      <c r="B1561" s="2" t="s">
        <v>31</v>
      </c>
      <c r="C1561" s="2" t="s">
        <v>13</v>
      </c>
      <c r="D1561" s="2" t="s">
        <v>9</v>
      </c>
      <c r="E1561" s="2" t="s">
        <v>10</v>
      </c>
      <c r="F1561" s="2" t="s">
        <v>11</v>
      </c>
      <c r="G1561">
        <v>3.18</v>
      </c>
      <c r="H1561" s="2" t="s">
        <v>12</v>
      </c>
    </row>
    <row r="1562" spans="1:8" x14ac:dyDescent="0.3">
      <c r="A1562" s="1">
        <v>0.47857638888890153</v>
      </c>
      <c r="B1562" s="2" t="s">
        <v>31</v>
      </c>
      <c r="C1562" s="2" t="s">
        <v>13</v>
      </c>
      <c r="D1562" s="2" t="s">
        <v>9</v>
      </c>
      <c r="E1562" s="2" t="s">
        <v>10</v>
      </c>
      <c r="F1562" s="2" t="s">
        <v>11</v>
      </c>
      <c r="G1562">
        <v>3.1900000000000004</v>
      </c>
      <c r="H1562" s="2" t="s">
        <v>12</v>
      </c>
    </row>
    <row r="1563" spans="1:8" x14ac:dyDescent="0.3">
      <c r="A1563" s="1">
        <v>0.47863425925927183</v>
      </c>
      <c r="B1563" s="2" t="s">
        <v>31</v>
      </c>
      <c r="C1563" s="2" t="s">
        <v>13</v>
      </c>
      <c r="D1563" s="2" t="s">
        <v>9</v>
      </c>
      <c r="E1563" s="2" t="s">
        <v>10</v>
      </c>
      <c r="F1563" s="2" t="s">
        <v>11</v>
      </c>
      <c r="G1563">
        <v>3.18</v>
      </c>
      <c r="H1563" s="2" t="s">
        <v>12</v>
      </c>
    </row>
    <row r="1564" spans="1:8" x14ac:dyDescent="0.3">
      <c r="A1564" s="1">
        <v>0.47868055555556821</v>
      </c>
      <c r="B1564" s="2" t="s">
        <v>31</v>
      </c>
      <c r="C1564" s="2" t="s">
        <v>13</v>
      </c>
      <c r="D1564" s="2" t="s">
        <v>9</v>
      </c>
      <c r="E1564" s="2" t="s">
        <v>10</v>
      </c>
      <c r="F1564" s="2" t="s">
        <v>11</v>
      </c>
      <c r="G1564">
        <v>3.18</v>
      </c>
      <c r="H1564" s="2" t="s">
        <v>12</v>
      </c>
    </row>
    <row r="1565" spans="1:8" x14ac:dyDescent="0.3">
      <c r="A1565" s="1">
        <v>0.47873842592593852</v>
      </c>
      <c r="B1565" s="2" t="s">
        <v>31</v>
      </c>
      <c r="C1565" s="2" t="s">
        <v>13</v>
      </c>
      <c r="D1565" s="2" t="s">
        <v>9</v>
      </c>
      <c r="E1565" s="2" t="s">
        <v>10</v>
      </c>
      <c r="F1565" s="2" t="s">
        <v>11</v>
      </c>
      <c r="G1565">
        <v>3.18</v>
      </c>
      <c r="H1565" s="2" t="s">
        <v>12</v>
      </c>
    </row>
    <row r="1566" spans="1:8" x14ac:dyDescent="0.3">
      <c r="A1566" s="1">
        <v>0.47878472222223489</v>
      </c>
      <c r="B1566" s="2" t="s">
        <v>31</v>
      </c>
      <c r="C1566" s="2" t="s">
        <v>13</v>
      </c>
      <c r="D1566" s="2" t="s">
        <v>9</v>
      </c>
      <c r="E1566" s="2" t="s">
        <v>10</v>
      </c>
      <c r="F1566" s="2" t="s">
        <v>11</v>
      </c>
      <c r="G1566">
        <v>3.1900000000000004</v>
      </c>
      <c r="H1566" s="2" t="s">
        <v>12</v>
      </c>
    </row>
    <row r="1567" spans="1:8" x14ac:dyDescent="0.3">
      <c r="A1567" s="1">
        <v>0.4788425925926052</v>
      </c>
      <c r="B1567" s="2" t="s">
        <v>31</v>
      </c>
      <c r="C1567" s="2" t="s">
        <v>13</v>
      </c>
      <c r="D1567" s="2" t="s">
        <v>9</v>
      </c>
      <c r="E1567" s="2" t="s">
        <v>10</v>
      </c>
      <c r="F1567" s="2" t="s">
        <v>11</v>
      </c>
      <c r="G1567">
        <v>3.18</v>
      </c>
      <c r="H1567" s="2" t="s">
        <v>12</v>
      </c>
    </row>
    <row r="1568" spans="1:8" x14ac:dyDescent="0.3">
      <c r="A1568" s="1">
        <v>0.47888888888890158</v>
      </c>
      <c r="B1568" s="2" t="s">
        <v>31</v>
      </c>
      <c r="C1568" s="2" t="s">
        <v>13</v>
      </c>
      <c r="D1568" s="2" t="s">
        <v>9</v>
      </c>
      <c r="E1568" s="2" t="s">
        <v>10</v>
      </c>
      <c r="F1568" s="2" t="s">
        <v>11</v>
      </c>
      <c r="G1568">
        <v>3.18</v>
      </c>
      <c r="H1568" s="2" t="s">
        <v>12</v>
      </c>
    </row>
    <row r="1569" spans="1:8" x14ac:dyDescent="0.3">
      <c r="A1569" s="1">
        <v>0.47894675925927188</v>
      </c>
      <c r="B1569" s="2" t="s">
        <v>31</v>
      </c>
      <c r="C1569" s="2" t="s">
        <v>13</v>
      </c>
      <c r="D1569" s="2" t="s">
        <v>9</v>
      </c>
      <c r="E1569" s="2" t="s">
        <v>10</v>
      </c>
      <c r="F1569" s="2" t="s">
        <v>11</v>
      </c>
      <c r="G1569">
        <v>3.1900000000000004</v>
      </c>
      <c r="H1569" s="2" t="s">
        <v>12</v>
      </c>
    </row>
    <row r="1570" spans="1:8" x14ac:dyDescent="0.3">
      <c r="A1570" s="1">
        <v>0.47899305555556826</v>
      </c>
      <c r="B1570" s="2" t="s">
        <v>31</v>
      </c>
      <c r="C1570" s="2" t="s">
        <v>13</v>
      </c>
      <c r="D1570" s="2" t="s">
        <v>9</v>
      </c>
      <c r="E1570" s="2" t="s">
        <v>10</v>
      </c>
      <c r="F1570" s="2" t="s">
        <v>11</v>
      </c>
      <c r="G1570">
        <v>3.18</v>
      </c>
      <c r="H1570" s="2" t="s">
        <v>12</v>
      </c>
    </row>
    <row r="1571" spans="1:8" x14ac:dyDescent="0.3">
      <c r="A1571" s="1">
        <v>0.47905092592593856</v>
      </c>
      <c r="B1571" s="2" t="s">
        <v>31</v>
      </c>
      <c r="C1571" s="2" t="s">
        <v>13</v>
      </c>
      <c r="D1571" s="2" t="s">
        <v>9</v>
      </c>
      <c r="E1571" s="2" t="s">
        <v>10</v>
      </c>
      <c r="F1571" s="2" t="s">
        <v>11</v>
      </c>
      <c r="G1571">
        <v>3.18</v>
      </c>
      <c r="H1571" s="2" t="s">
        <v>12</v>
      </c>
    </row>
    <row r="1572" spans="1:8" x14ac:dyDescent="0.3">
      <c r="A1572" s="1">
        <v>0.47909722222223494</v>
      </c>
      <c r="B1572" s="2" t="s">
        <v>31</v>
      </c>
      <c r="C1572" s="2" t="s">
        <v>13</v>
      </c>
      <c r="D1572" s="2" t="s">
        <v>9</v>
      </c>
      <c r="E1572" s="2" t="s">
        <v>10</v>
      </c>
      <c r="F1572" s="2" t="s">
        <v>11</v>
      </c>
      <c r="G1572">
        <v>3.18</v>
      </c>
      <c r="H1572" s="2" t="s">
        <v>12</v>
      </c>
    </row>
    <row r="1573" spans="1:8" x14ac:dyDescent="0.3">
      <c r="A1573" s="1">
        <v>0.47915509259260525</v>
      </c>
      <c r="B1573" s="2" t="s">
        <v>31</v>
      </c>
      <c r="C1573" s="2" t="s">
        <v>13</v>
      </c>
      <c r="D1573" s="2" t="s">
        <v>9</v>
      </c>
      <c r="E1573" s="2" t="s">
        <v>10</v>
      </c>
      <c r="F1573" s="2" t="s">
        <v>11</v>
      </c>
      <c r="G1573">
        <v>3.1900000000000004</v>
      </c>
      <c r="H1573" s="2" t="s">
        <v>12</v>
      </c>
    </row>
    <row r="1574" spans="1:8" x14ac:dyDescent="0.3">
      <c r="A1574" s="1">
        <v>0.47920138888890162</v>
      </c>
      <c r="B1574" s="2" t="s">
        <v>31</v>
      </c>
      <c r="C1574" s="2" t="s">
        <v>13</v>
      </c>
      <c r="D1574" s="2" t="s">
        <v>9</v>
      </c>
      <c r="E1574" s="2" t="s">
        <v>10</v>
      </c>
      <c r="F1574" s="2" t="s">
        <v>11</v>
      </c>
      <c r="G1574">
        <v>3.18</v>
      </c>
      <c r="H1574" s="2" t="s">
        <v>12</v>
      </c>
    </row>
    <row r="1575" spans="1:8" x14ac:dyDescent="0.3">
      <c r="A1575" s="1">
        <v>0.47925925925927193</v>
      </c>
      <c r="B1575" s="2" t="s">
        <v>31</v>
      </c>
      <c r="C1575" s="2" t="s">
        <v>13</v>
      </c>
      <c r="D1575" s="2" t="s">
        <v>9</v>
      </c>
      <c r="E1575" s="2" t="s">
        <v>10</v>
      </c>
      <c r="F1575" s="2" t="s">
        <v>11</v>
      </c>
      <c r="G1575">
        <v>3.1900000000000004</v>
      </c>
      <c r="H1575" s="2" t="s">
        <v>12</v>
      </c>
    </row>
    <row r="1576" spans="1:8" x14ac:dyDescent="0.3">
      <c r="A1576" s="1">
        <v>0.47930555555556831</v>
      </c>
      <c r="B1576" s="2" t="s">
        <v>31</v>
      </c>
      <c r="C1576" s="2" t="s">
        <v>13</v>
      </c>
      <c r="D1576" s="2" t="s">
        <v>9</v>
      </c>
      <c r="E1576" s="2" t="s">
        <v>10</v>
      </c>
      <c r="F1576" s="2" t="s">
        <v>11</v>
      </c>
      <c r="G1576">
        <v>3.18</v>
      </c>
      <c r="H1576" s="2" t="s">
        <v>12</v>
      </c>
    </row>
    <row r="1577" spans="1:8" x14ac:dyDescent="0.3">
      <c r="A1577" s="1">
        <v>0.47936342592593861</v>
      </c>
      <c r="B1577" s="2" t="s">
        <v>31</v>
      </c>
      <c r="C1577" s="2" t="s">
        <v>13</v>
      </c>
      <c r="D1577" s="2" t="s">
        <v>9</v>
      </c>
      <c r="E1577" s="2" t="s">
        <v>10</v>
      </c>
      <c r="F1577" s="2" t="s">
        <v>11</v>
      </c>
      <c r="G1577">
        <v>3.1900000000000004</v>
      </c>
      <c r="H1577" s="2" t="s">
        <v>12</v>
      </c>
    </row>
    <row r="1578" spans="1:8" x14ac:dyDescent="0.3">
      <c r="A1578" s="1">
        <v>0.47940972222223499</v>
      </c>
      <c r="B1578" s="2" t="s">
        <v>31</v>
      </c>
      <c r="C1578" s="2" t="s">
        <v>13</v>
      </c>
      <c r="D1578" s="2" t="s">
        <v>9</v>
      </c>
      <c r="E1578" s="2" t="s">
        <v>10</v>
      </c>
      <c r="F1578" s="2" t="s">
        <v>11</v>
      </c>
      <c r="G1578">
        <v>3.18</v>
      </c>
      <c r="H1578" s="2" t="s">
        <v>12</v>
      </c>
    </row>
    <row r="1579" spans="1:8" x14ac:dyDescent="0.3">
      <c r="A1579" s="1">
        <v>0.4794675925926053</v>
      </c>
      <c r="B1579" s="2" t="s">
        <v>31</v>
      </c>
      <c r="C1579" s="2" t="s">
        <v>13</v>
      </c>
      <c r="D1579" s="2" t="s">
        <v>9</v>
      </c>
      <c r="E1579" s="2" t="s">
        <v>10</v>
      </c>
      <c r="F1579" s="2" t="s">
        <v>11</v>
      </c>
      <c r="G1579">
        <v>3.1900000000000004</v>
      </c>
      <c r="H1579" s="2" t="s">
        <v>12</v>
      </c>
    </row>
    <row r="1580" spans="1:8" x14ac:dyDescent="0.3">
      <c r="A1580" s="1">
        <v>0.47951388888890167</v>
      </c>
      <c r="B1580" s="2" t="s">
        <v>31</v>
      </c>
      <c r="C1580" s="2" t="s">
        <v>13</v>
      </c>
      <c r="D1580" s="2" t="s">
        <v>9</v>
      </c>
      <c r="E1580" s="2" t="s">
        <v>10</v>
      </c>
      <c r="F1580" s="2" t="s">
        <v>11</v>
      </c>
      <c r="G1580">
        <v>3.18</v>
      </c>
      <c r="H1580" s="2" t="s">
        <v>12</v>
      </c>
    </row>
    <row r="1581" spans="1:8" x14ac:dyDescent="0.3">
      <c r="A1581" s="1">
        <v>0.47957175925927198</v>
      </c>
      <c r="B1581" s="2" t="s">
        <v>31</v>
      </c>
      <c r="C1581" s="2" t="s">
        <v>13</v>
      </c>
      <c r="D1581" s="2" t="s">
        <v>9</v>
      </c>
      <c r="E1581" s="2" t="s">
        <v>10</v>
      </c>
      <c r="F1581" s="2" t="s">
        <v>11</v>
      </c>
      <c r="G1581">
        <v>3.1900000000000004</v>
      </c>
      <c r="H1581" s="2" t="s">
        <v>12</v>
      </c>
    </row>
    <row r="1582" spans="1:8" x14ac:dyDescent="0.3">
      <c r="A1582" s="1">
        <v>0.47961805555556836</v>
      </c>
      <c r="B1582" s="2" t="s">
        <v>31</v>
      </c>
      <c r="C1582" s="2" t="s">
        <v>13</v>
      </c>
      <c r="D1582" s="2" t="s">
        <v>9</v>
      </c>
      <c r="E1582" s="2" t="s">
        <v>10</v>
      </c>
      <c r="F1582" s="2" t="s">
        <v>11</v>
      </c>
      <c r="G1582">
        <v>3.18</v>
      </c>
      <c r="H1582" s="2" t="s">
        <v>12</v>
      </c>
    </row>
    <row r="1583" spans="1:8" x14ac:dyDescent="0.3">
      <c r="A1583" s="1">
        <v>0.47967592592593866</v>
      </c>
      <c r="B1583" s="2" t="s">
        <v>31</v>
      </c>
      <c r="C1583" s="2" t="s">
        <v>13</v>
      </c>
      <c r="D1583" s="2" t="s">
        <v>9</v>
      </c>
      <c r="E1583" s="2" t="s">
        <v>10</v>
      </c>
      <c r="F1583" s="2" t="s">
        <v>11</v>
      </c>
      <c r="G1583">
        <v>3.1900000000000004</v>
      </c>
      <c r="H1583" s="2" t="s">
        <v>12</v>
      </c>
    </row>
    <row r="1584" spans="1:8" x14ac:dyDescent="0.3">
      <c r="A1584" s="1">
        <v>0.47972222222223504</v>
      </c>
      <c r="B1584" s="2" t="s">
        <v>31</v>
      </c>
      <c r="C1584" s="2" t="s">
        <v>13</v>
      </c>
      <c r="D1584" s="2" t="s">
        <v>9</v>
      </c>
      <c r="E1584" s="2" t="s">
        <v>10</v>
      </c>
      <c r="F1584" s="2" t="s">
        <v>11</v>
      </c>
      <c r="G1584">
        <v>3.18</v>
      </c>
      <c r="H1584" s="2" t="s">
        <v>12</v>
      </c>
    </row>
    <row r="1585" spans="1:8" x14ac:dyDescent="0.3">
      <c r="A1585" s="1">
        <v>0.47978009259260535</v>
      </c>
      <c r="B1585" s="2" t="s">
        <v>31</v>
      </c>
      <c r="C1585" s="2" t="s">
        <v>13</v>
      </c>
      <c r="D1585" s="2" t="s">
        <v>9</v>
      </c>
      <c r="E1585" s="2" t="s">
        <v>10</v>
      </c>
      <c r="F1585" s="2" t="s">
        <v>11</v>
      </c>
      <c r="G1585">
        <v>3.1900000000000004</v>
      </c>
      <c r="H1585" s="2" t="s">
        <v>12</v>
      </c>
    </row>
    <row r="1586" spans="1:8" x14ac:dyDescent="0.3">
      <c r="A1586" s="1">
        <v>0.47982638888890172</v>
      </c>
      <c r="B1586" s="2" t="s">
        <v>31</v>
      </c>
      <c r="C1586" s="2" t="s">
        <v>13</v>
      </c>
      <c r="D1586" s="2" t="s">
        <v>9</v>
      </c>
      <c r="E1586" s="2" t="s">
        <v>10</v>
      </c>
      <c r="F1586" s="2" t="s">
        <v>11</v>
      </c>
      <c r="G1586">
        <v>3.18</v>
      </c>
      <c r="H1586" s="2" t="s">
        <v>12</v>
      </c>
    </row>
    <row r="1587" spans="1:8" x14ac:dyDescent="0.3">
      <c r="A1587" s="1">
        <v>0.47988425925927203</v>
      </c>
      <c r="B1587" s="2" t="s">
        <v>31</v>
      </c>
      <c r="C1587" s="2" t="s">
        <v>13</v>
      </c>
      <c r="D1587" s="2" t="s">
        <v>9</v>
      </c>
      <c r="E1587" s="2" t="s">
        <v>10</v>
      </c>
      <c r="F1587" s="2" t="s">
        <v>11</v>
      </c>
      <c r="G1587">
        <v>3.1900000000000004</v>
      </c>
      <c r="H1587" s="2" t="s">
        <v>12</v>
      </c>
    </row>
    <row r="1588" spans="1:8" x14ac:dyDescent="0.3">
      <c r="A1588" s="1">
        <v>0.47993055555556841</v>
      </c>
      <c r="B1588" s="2" t="s">
        <v>31</v>
      </c>
      <c r="C1588" s="2" t="s">
        <v>13</v>
      </c>
      <c r="D1588" s="2" t="s">
        <v>9</v>
      </c>
      <c r="E1588" s="2" t="s">
        <v>10</v>
      </c>
      <c r="F1588" s="2" t="s">
        <v>11</v>
      </c>
      <c r="G1588">
        <v>3.18</v>
      </c>
      <c r="H1588" s="2" t="s">
        <v>12</v>
      </c>
    </row>
    <row r="1589" spans="1:8" x14ac:dyDescent="0.3">
      <c r="A1589" s="1">
        <v>0.47998842592593871</v>
      </c>
      <c r="B1589" s="2" t="s">
        <v>31</v>
      </c>
      <c r="C1589" s="2" t="s">
        <v>13</v>
      </c>
      <c r="D1589" s="2" t="s">
        <v>9</v>
      </c>
      <c r="E1589" s="2" t="s">
        <v>10</v>
      </c>
      <c r="F1589" s="2" t="s">
        <v>11</v>
      </c>
      <c r="G1589">
        <v>3.1900000000000004</v>
      </c>
      <c r="H1589" s="2" t="s">
        <v>12</v>
      </c>
    </row>
    <row r="1590" spans="1:8" x14ac:dyDescent="0.3">
      <c r="A1590" s="1">
        <v>0.48003472222223509</v>
      </c>
      <c r="B1590" s="2" t="s">
        <v>31</v>
      </c>
      <c r="C1590" s="2" t="s">
        <v>13</v>
      </c>
      <c r="D1590" s="2" t="s">
        <v>9</v>
      </c>
      <c r="E1590" s="2" t="s">
        <v>10</v>
      </c>
      <c r="F1590" s="2" t="s">
        <v>11</v>
      </c>
      <c r="G1590">
        <v>3.18</v>
      </c>
      <c r="H1590" s="2" t="s">
        <v>12</v>
      </c>
    </row>
    <row r="1591" spans="1:8" x14ac:dyDescent="0.3">
      <c r="A1591" s="1">
        <v>0.48009259259260539</v>
      </c>
      <c r="B1591" s="2" t="s">
        <v>31</v>
      </c>
      <c r="C1591" s="2" t="s">
        <v>13</v>
      </c>
      <c r="D1591" s="2" t="s">
        <v>9</v>
      </c>
      <c r="E1591" s="2" t="s">
        <v>10</v>
      </c>
      <c r="F1591" s="2" t="s">
        <v>11</v>
      </c>
      <c r="G1591">
        <v>3.1900000000000004</v>
      </c>
      <c r="H1591" s="2" t="s">
        <v>12</v>
      </c>
    </row>
    <row r="1592" spans="1:8" x14ac:dyDescent="0.3">
      <c r="A1592" s="1">
        <v>0.48013888888890177</v>
      </c>
      <c r="B1592" s="2" t="s">
        <v>31</v>
      </c>
      <c r="C1592" s="2" t="s">
        <v>13</v>
      </c>
      <c r="D1592" s="2" t="s">
        <v>9</v>
      </c>
      <c r="E1592" s="2" t="s">
        <v>10</v>
      </c>
      <c r="F1592" s="2" t="s">
        <v>11</v>
      </c>
      <c r="G1592">
        <v>3.18</v>
      </c>
      <c r="H1592" s="2" t="s">
        <v>12</v>
      </c>
    </row>
    <row r="1593" spans="1:8" x14ac:dyDescent="0.3">
      <c r="A1593" s="1">
        <v>0.48019675925927208</v>
      </c>
      <c r="B1593" s="2" t="s">
        <v>31</v>
      </c>
      <c r="C1593" s="2" t="s">
        <v>13</v>
      </c>
      <c r="D1593" s="2" t="s">
        <v>9</v>
      </c>
      <c r="E1593" s="2" t="s">
        <v>10</v>
      </c>
      <c r="F1593" s="2" t="s">
        <v>11</v>
      </c>
      <c r="G1593">
        <v>3.1900000000000004</v>
      </c>
      <c r="H1593" s="2" t="s">
        <v>12</v>
      </c>
    </row>
    <row r="1594" spans="1:8" x14ac:dyDescent="0.3">
      <c r="A1594" s="1">
        <v>0.48024305555556845</v>
      </c>
      <c r="B1594" s="2" t="s">
        <v>31</v>
      </c>
      <c r="C1594" s="2" t="s">
        <v>13</v>
      </c>
      <c r="D1594" s="2" t="s">
        <v>9</v>
      </c>
      <c r="E1594" s="2" t="s">
        <v>10</v>
      </c>
      <c r="F1594" s="2" t="s">
        <v>11</v>
      </c>
      <c r="G1594">
        <v>3.18</v>
      </c>
      <c r="H1594" s="2" t="s">
        <v>12</v>
      </c>
    </row>
    <row r="1595" spans="1:8" x14ac:dyDescent="0.3">
      <c r="A1595" s="1">
        <v>0.48030092592593876</v>
      </c>
      <c r="B1595" s="2" t="s">
        <v>31</v>
      </c>
      <c r="C1595" s="2" t="s">
        <v>13</v>
      </c>
      <c r="D1595" s="2" t="s">
        <v>9</v>
      </c>
      <c r="E1595" s="2" t="s">
        <v>10</v>
      </c>
      <c r="F1595" s="2" t="s">
        <v>11</v>
      </c>
      <c r="G1595">
        <v>3.1900000000000004</v>
      </c>
      <c r="H1595" s="2" t="s">
        <v>12</v>
      </c>
    </row>
    <row r="1596" spans="1:8" x14ac:dyDescent="0.3">
      <c r="A1596" s="1">
        <v>0.48034722222223514</v>
      </c>
      <c r="B1596" s="2" t="s">
        <v>31</v>
      </c>
      <c r="C1596" s="2" t="s">
        <v>13</v>
      </c>
      <c r="D1596" s="2" t="s">
        <v>9</v>
      </c>
      <c r="E1596" s="2" t="s">
        <v>10</v>
      </c>
      <c r="F1596" s="2" t="s">
        <v>11</v>
      </c>
      <c r="G1596">
        <v>3.18</v>
      </c>
      <c r="H1596" s="2" t="s">
        <v>12</v>
      </c>
    </row>
    <row r="1597" spans="1:8" x14ac:dyDescent="0.3">
      <c r="A1597" s="1">
        <v>0.48040509259260544</v>
      </c>
      <c r="B1597" s="2" t="s">
        <v>31</v>
      </c>
      <c r="C1597" s="2" t="s">
        <v>13</v>
      </c>
      <c r="D1597" s="2" t="s">
        <v>9</v>
      </c>
      <c r="E1597" s="2" t="s">
        <v>10</v>
      </c>
      <c r="F1597" s="2" t="s">
        <v>11</v>
      </c>
      <c r="G1597">
        <v>3.1900000000000004</v>
      </c>
      <c r="H1597" s="2" t="s">
        <v>12</v>
      </c>
    </row>
    <row r="1598" spans="1:8" x14ac:dyDescent="0.3">
      <c r="A1598" s="1">
        <v>0.48045138888890182</v>
      </c>
      <c r="B1598" s="2" t="s">
        <v>31</v>
      </c>
      <c r="C1598" s="2" t="s">
        <v>13</v>
      </c>
      <c r="D1598" s="2" t="s">
        <v>9</v>
      </c>
      <c r="E1598" s="2" t="s">
        <v>10</v>
      </c>
      <c r="F1598" s="2" t="s">
        <v>11</v>
      </c>
      <c r="G1598">
        <v>3.18</v>
      </c>
      <c r="H1598" s="2" t="s">
        <v>12</v>
      </c>
    </row>
    <row r="1599" spans="1:8" x14ac:dyDescent="0.3">
      <c r="A1599" s="1">
        <v>0.48050925925927213</v>
      </c>
      <c r="B1599" s="2" t="s">
        <v>31</v>
      </c>
      <c r="C1599" s="2" t="s">
        <v>13</v>
      </c>
      <c r="D1599" s="2" t="s">
        <v>9</v>
      </c>
      <c r="E1599" s="2" t="s">
        <v>10</v>
      </c>
      <c r="F1599" s="2" t="s">
        <v>11</v>
      </c>
      <c r="G1599">
        <v>3.1900000000000004</v>
      </c>
      <c r="H1599" s="2" t="s">
        <v>12</v>
      </c>
    </row>
    <row r="1600" spans="1:8" x14ac:dyDescent="0.3">
      <c r="A1600" s="1">
        <v>0.4805555555555685</v>
      </c>
      <c r="B1600" s="2" t="s">
        <v>31</v>
      </c>
      <c r="C1600" s="2" t="s">
        <v>13</v>
      </c>
      <c r="D1600" s="2" t="s">
        <v>9</v>
      </c>
      <c r="E1600" s="2" t="s">
        <v>10</v>
      </c>
      <c r="F1600" s="2" t="s">
        <v>11</v>
      </c>
      <c r="G1600">
        <v>3.18</v>
      </c>
      <c r="H1600" s="2" t="s">
        <v>12</v>
      </c>
    </row>
    <row r="1601" spans="1:8" x14ac:dyDescent="0.3">
      <c r="A1601" s="1">
        <v>0.48061342592593881</v>
      </c>
      <c r="B1601" s="2" t="s">
        <v>31</v>
      </c>
      <c r="C1601" s="2" t="s">
        <v>13</v>
      </c>
      <c r="D1601" s="2" t="s">
        <v>9</v>
      </c>
      <c r="E1601" s="2" t="s">
        <v>10</v>
      </c>
      <c r="F1601" s="2" t="s">
        <v>11</v>
      </c>
      <c r="G1601">
        <v>3.1900000000000004</v>
      </c>
      <c r="H1601" s="2" t="s">
        <v>12</v>
      </c>
    </row>
    <row r="1602" spans="1:8" x14ac:dyDescent="0.3">
      <c r="A1602" s="1">
        <v>0.48065972222223519</v>
      </c>
      <c r="B1602" s="2" t="s">
        <v>31</v>
      </c>
      <c r="C1602" s="2" t="s">
        <v>13</v>
      </c>
      <c r="D1602" s="2" t="s">
        <v>9</v>
      </c>
      <c r="E1602" s="2" t="s">
        <v>10</v>
      </c>
      <c r="F1602" s="2" t="s">
        <v>11</v>
      </c>
      <c r="G1602">
        <v>3.18</v>
      </c>
      <c r="H1602" s="2" t="s">
        <v>12</v>
      </c>
    </row>
    <row r="1603" spans="1:8" x14ac:dyDescent="0.3">
      <c r="A1603" s="1">
        <v>0.48071759259260549</v>
      </c>
      <c r="B1603" s="2" t="s">
        <v>31</v>
      </c>
      <c r="C1603" s="2" t="s">
        <v>13</v>
      </c>
      <c r="D1603" s="2" t="s">
        <v>9</v>
      </c>
      <c r="E1603" s="2" t="s">
        <v>10</v>
      </c>
      <c r="F1603" s="2" t="s">
        <v>11</v>
      </c>
      <c r="G1603">
        <v>3.1900000000000004</v>
      </c>
      <c r="H1603" s="2" t="s">
        <v>12</v>
      </c>
    </row>
    <row r="1604" spans="1:8" x14ac:dyDescent="0.3">
      <c r="A1604" s="1">
        <v>0.48076388888890187</v>
      </c>
      <c r="B1604" s="2" t="s">
        <v>31</v>
      </c>
      <c r="C1604" s="2" t="s">
        <v>13</v>
      </c>
      <c r="D1604" s="2" t="s">
        <v>9</v>
      </c>
      <c r="E1604" s="2" t="s">
        <v>10</v>
      </c>
      <c r="F1604" s="2" t="s">
        <v>11</v>
      </c>
      <c r="G1604">
        <v>3.18</v>
      </c>
      <c r="H1604" s="2" t="s">
        <v>12</v>
      </c>
    </row>
    <row r="1605" spans="1:8" x14ac:dyDescent="0.3">
      <c r="A1605" s="1">
        <v>0.48082175925927217</v>
      </c>
      <c r="B1605" s="2" t="s">
        <v>31</v>
      </c>
      <c r="C1605" s="2" t="s">
        <v>13</v>
      </c>
      <c r="D1605" s="2" t="s">
        <v>9</v>
      </c>
      <c r="E1605" s="2" t="s">
        <v>10</v>
      </c>
      <c r="F1605" s="2" t="s">
        <v>11</v>
      </c>
      <c r="G1605">
        <v>3.1900000000000004</v>
      </c>
      <c r="H1605" s="2" t="s">
        <v>12</v>
      </c>
    </row>
    <row r="1606" spans="1:8" x14ac:dyDescent="0.3">
      <c r="A1606" s="1">
        <v>0.48086805555556855</v>
      </c>
      <c r="B1606" s="2" t="s">
        <v>31</v>
      </c>
      <c r="C1606" s="2" t="s">
        <v>13</v>
      </c>
      <c r="D1606" s="2" t="s">
        <v>9</v>
      </c>
      <c r="E1606" s="2" t="s">
        <v>10</v>
      </c>
      <c r="F1606" s="2" t="s">
        <v>11</v>
      </c>
      <c r="G1606">
        <v>3.18</v>
      </c>
      <c r="H1606" s="2" t="s">
        <v>12</v>
      </c>
    </row>
    <row r="1607" spans="1:8" x14ac:dyDescent="0.3">
      <c r="A1607" s="1">
        <v>0.48092592592593886</v>
      </c>
      <c r="B1607" s="2" t="s">
        <v>31</v>
      </c>
      <c r="C1607" s="2" t="s">
        <v>13</v>
      </c>
      <c r="D1607" s="2" t="s">
        <v>9</v>
      </c>
      <c r="E1607" s="2" t="s">
        <v>10</v>
      </c>
      <c r="F1607" s="2" t="s">
        <v>11</v>
      </c>
      <c r="G1607">
        <v>3.1900000000000004</v>
      </c>
      <c r="H1607" s="2" t="s">
        <v>12</v>
      </c>
    </row>
    <row r="1608" spans="1:8" x14ac:dyDescent="0.3">
      <c r="A1608" s="1">
        <v>0.48097222222223524</v>
      </c>
      <c r="B1608" s="2" t="s">
        <v>31</v>
      </c>
      <c r="C1608" s="2" t="s">
        <v>13</v>
      </c>
      <c r="D1608" s="2" t="s">
        <v>9</v>
      </c>
      <c r="E1608" s="2" t="s">
        <v>10</v>
      </c>
      <c r="F1608" s="2" t="s">
        <v>11</v>
      </c>
      <c r="G1608">
        <v>3.18</v>
      </c>
      <c r="H1608" s="2" t="s">
        <v>12</v>
      </c>
    </row>
    <row r="1609" spans="1:8" x14ac:dyDescent="0.3">
      <c r="A1609" s="1">
        <v>0.48103009259260554</v>
      </c>
      <c r="B1609" s="2" t="s">
        <v>31</v>
      </c>
      <c r="C1609" s="2" t="s">
        <v>13</v>
      </c>
      <c r="D1609" s="2" t="s">
        <v>9</v>
      </c>
      <c r="E1609" s="2" t="s">
        <v>10</v>
      </c>
      <c r="F1609" s="2" t="s">
        <v>11</v>
      </c>
      <c r="G1609">
        <v>3.1900000000000004</v>
      </c>
      <c r="H1609" s="2" t="s">
        <v>12</v>
      </c>
    </row>
    <row r="1610" spans="1:8" x14ac:dyDescent="0.3">
      <c r="A1610" s="1">
        <v>0.48107638888890192</v>
      </c>
      <c r="B1610" s="2" t="s">
        <v>31</v>
      </c>
      <c r="C1610" s="2" t="s">
        <v>13</v>
      </c>
      <c r="D1610" s="2" t="s">
        <v>9</v>
      </c>
      <c r="E1610" s="2" t="s">
        <v>10</v>
      </c>
      <c r="F1610" s="2" t="s">
        <v>11</v>
      </c>
      <c r="G1610">
        <v>3.18</v>
      </c>
      <c r="H1610" s="2" t="s">
        <v>12</v>
      </c>
    </row>
    <row r="1611" spans="1:8" x14ac:dyDescent="0.3">
      <c r="A1611" s="1">
        <v>0.48113425925927222</v>
      </c>
      <c r="B1611" s="2" t="s">
        <v>31</v>
      </c>
      <c r="C1611" s="2" t="s">
        <v>13</v>
      </c>
      <c r="D1611" s="2" t="s">
        <v>9</v>
      </c>
      <c r="E1611" s="2" t="s">
        <v>10</v>
      </c>
      <c r="F1611" s="2" t="s">
        <v>11</v>
      </c>
      <c r="G1611">
        <v>3.1900000000000004</v>
      </c>
      <c r="H1611" s="2" t="s">
        <v>12</v>
      </c>
    </row>
    <row r="1612" spans="1:8" x14ac:dyDescent="0.3">
      <c r="A1612" s="1">
        <v>0.4811805555555686</v>
      </c>
      <c r="B1612" s="2" t="s">
        <v>31</v>
      </c>
      <c r="C1612" s="2" t="s">
        <v>13</v>
      </c>
      <c r="D1612" s="2" t="s">
        <v>9</v>
      </c>
      <c r="E1612" s="2" t="s">
        <v>10</v>
      </c>
      <c r="F1612" s="2" t="s">
        <v>11</v>
      </c>
      <c r="G1612">
        <v>3.18</v>
      </c>
      <c r="H1612" s="2" t="s">
        <v>12</v>
      </c>
    </row>
    <row r="1613" spans="1:8" x14ac:dyDescent="0.3">
      <c r="A1613" s="1">
        <v>0.48123842592593891</v>
      </c>
      <c r="B1613" s="2" t="s">
        <v>31</v>
      </c>
      <c r="C1613" s="2" t="s">
        <v>13</v>
      </c>
      <c r="D1613" s="2" t="s">
        <v>9</v>
      </c>
      <c r="E1613" s="2" t="s">
        <v>10</v>
      </c>
      <c r="F1613" s="2" t="s">
        <v>11</v>
      </c>
      <c r="G1613">
        <v>3.1900000000000004</v>
      </c>
      <c r="H1613" s="2" t="s">
        <v>12</v>
      </c>
    </row>
    <row r="1614" spans="1:8" x14ac:dyDescent="0.3">
      <c r="A1614" s="1">
        <v>0.48128472222223528</v>
      </c>
      <c r="B1614" s="2" t="s">
        <v>31</v>
      </c>
      <c r="C1614" s="2" t="s">
        <v>13</v>
      </c>
      <c r="D1614" s="2" t="s">
        <v>9</v>
      </c>
      <c r="E1614" s="2" t="s">
        <v>10</v>
      </c>
      <c r="F1614" s="2" t="s">
        <v>11</v>
      </c>
      <c r="G1614">
        <v>3.18</v>
      </c>
      <c r="H1614" s="2" t="s">
        <v>12</v>
      </c>
    </row>
    <row r="1615" spans="1:8" x14ac:dyDescent="0.3">
      <c r="A1615" s="1">
        <v>0.48134259259260559</v>
      </c>
      <c r="B1615" s="2" t="s">
        <v>31</v>
      </c>
      <c r="C1615" s="2" t="s">
        <v>13</v>
      </c>
      <c r="D1615" s="2" t="s">
        <v>9</v>
      </c>
      <c r="E1615" s="2" t="s">
        <v>10</v>
      </c>
      <c r="F1615" s="2" t="s">
        <v>11</v>
      </c>
      <c r="G1615">
        <v>3.1900000000000004</v>
      </c>
      <c r="H1615" s="2" t="s">
        <v>12</v>
      </c>
    </row>
    <row r="1616" spans="1:8" x14ac:dyDescent="0.3">
      <c r="A1616" s="1">
        <v>0.48138888888890197</v>
      </c>
      <c r="B1616" s="2" t="s">
        <v>31</v>
      </c>
      <c r="C1616" s="2" t="s">
        <v>13</v>
      </c>
      <c r="D1616" s="2" t="s">
        <v>9</v>
      </c>
      <c r="E1616" s="2" t="s">
        <v>10</v>
      </c>
      <c r="F1616" s="2" t="s">
        <v>11</v>
      </c>
      <c r="G1616">
        <v>3.18</v>
      </c>
      <c r="H1616" s="2" t="s">
        <v>12</v>
      </c>
    </row>
    <row r="1617" spans="1:8" x14ac:dyDescent="0.3">
      <c r="A1617" s="1">
        <v>0.48144675925927227</v>
      </c>
      <c r="B1617" s="2" t="s">
        <v>31</v>
      </c>
      <c r="C1617" s="2" t="s">
        <v>13</v>
      </c>
      <c r="D1617" s="2" t="s">
        <v>9</v>
      </c>
      <c r="E1617" s="2" t="s">
        <v>10</v>
      </c>
      <c r="F1617" s="2" t="s">
        <v>11</v>
      </c>
      <c r="G1617">
        <v>3.1900000000000004</v>
      </c>
      <c r="H1617" s="2" t="s">
        <v>12</v>
      </c>
    </row>
    <row r="1618" spans="1:8" x14ac:dyDescent="0.3">
      <c r="A1618" s="1">
        <v>0.48149305555556865</v>
      </c>
      <c r="B1618" s="2" t="s">
        <v>31</v>
      </c>
      <c r="C1618" s="2" t="s">
        <v>13</v>
      </c>
      <c r="D1618" s="2" t="s">
        <v>9</v>
      </c>
      <c r="E1618" s="2" t="s">
        <v>10</v>
      </c>
      <c r="F1618" s="2" t="s">
        <v>11</v>
      </c>
      <c r="G1618">
        <v>3.18</v>
      </c>
      <c r="H1618" s="2" t="s">
        <v>12</v>
      </c>
    </row>
    <row r="1619" spans="1:8" x14ac:dyDescent="0.3">
      <c r="A1619" s="1">
        <v>0.48155092592593896</v>
      </c>
      <c r="B1619" s="2" t="s">
        <v>31</v>
      </c>
      <c r="C1619" s="2" t="s">
        <v>13</v>
      </c>
      <c r="D1619" s="2" t="s">
        <v>9</v>
      </c>
      <c r="E1619" s="2" t="s">
        <v>10</v>
      </c>
      <c r="F1619" s="2" t="s">
        <v>11</v>
      </c>
      <c r="G1619">
        <v>3.1900000000000004</v>
      </c>
      <c r="H1619" s="2" t="s">
        <v>12</v>
      </c>
    </row>
    <row r="1620" spans="1:8" x14ac:dyDescent="0.3">
      <c r="A1620" s="1">
        <v>0.48159722222223533</v>
      </c>
      <c r="B1620" s="2" t="s">
        <v>31</v>
      </c>
      <c r="C1620" s="2" t="s">
        <v>13</v>
      </c>
      <c r="D1620" s="2" t="s">
        <v>9</v>
      </c>
      <c r="E1620" s="2" t="s">
        <v>10</v>
      </c>
      <c r="F1620" s="2" t="s">
        <v>11</v>
      </c>
      <c r="G1620">
        <v>3.18</v>
      </c>
      <c r="H1620" s="2" t="s">
        <v>12</v>
      </c>
    </row>
    <row r="1621" spans="1:8" x14ac:dyDescent="0.3">
      <c r="A1621" s="1">
        <v>0.48165509259260564</v>
      </c>
      <c r="B1621" s="2" t="s">
        <v>31</v>
      </c>
      <c r="C1621" s="2" t="s">
        <v>13</v>
      </c>
      <c r="D1621" s="2" t="s">
        <v>9</v>
      </c>
      <c r="E1621" s="2" t="s">
        <v>10</v>
      </c>
      <c r="F1621" s="2" t="s">
        <v>11</v>
      </c>
      <c r="G1621">
        <v>3.1900000000000004</v>
      </c>
      <c r="H1621" s="2" t="s">
        <v>12</v>
      </c>
    </row>
    <row r="1622" spans="1:8" x14ac:dyDescent="0.3">
      <c r="A1622" s="1">
        <v>0.48170138888890202</v>
      </c>
      <c r="B1622" s="2" t="s">
        <v>31</v>
      </c>
      <c r="C1622" s="2" t="s">
        <v>13</v>
      </c>
      <c r="D1622" s="2" t="s">
        <v>9</v>
      </c>
      <c r="E1622" s="2" t="s">
        <v>10</v>
      </c>
      <c r="F1622" s="2" t="s">
        <v>11</v>
      </c>
      <c r="G1622">
        <v>3.18</v>
      </c>
      <c r="H1622" s="2" t="s">
        <v>12</v>
      </c>
    </row>
    <row r="1623" spans="1:8" x14ac:dyDescent="0.3">
      <c r="A1623" s="1">
        <v>0.48175925925927232</v>
      </c>
      <c r="B1623" s="2" t="s">
        <v>31</v>
      </c>
      <c r="C1623" s="2" t="s">
        <v>13</v>
      </c>
      <c r="D1623" s="2" t="s">
        <v>9</v>
      </c>
      <c r="E1623" s="2" t="s">
        <v>10</v>
      </c>
      <c r="F1623" s="2" t="s">
        <v>11</v>
      </c>
      <c r="G1623">
        <v>3.1900000000000004</v>
      </c>
      <c r="H1623" s="2" t="s">
        <v>12</v>
      </c>
    </row>
    <row r="1624" spans="1:8" x14ac:dyDescent="0.3">
      <c r="A1624" s="1">
        <v>0.4818055555555687</v>
      </c>
      <c r="B1624" s="2" t="s">
        <v>31</v>
      </c>
      <c r="C1624" s="2" t="s">
        <v>13</v>
      </c>
      <c r="D1624" s="2" t="s">
        <v>9</v>
      </c>
      <c r="E1624" s="2" t="s">
        <v>10</v>
      </c>
      <c r="F1624" s="2" t="s">
        <v>11</v>
      </c>
      <c r="G1624">
        <v>3.18</v>
      </c>
      <c r="H1624" s="2" t="s">
        <v>12</v>
      </c>
    </row>
    <row r="1625" spans="1:8" x14ac:dyDescent="0.3">
      <c r="A1625" s="1">
        <v>0.481863425925939</v>
      </c>
      <c r="B1625" s="2" t="s">
        <v>31</v>
      </c>
      <c r="C1625" s="2" t="s">
        <v>13</v>
      </c>
      <c r="D1625" s="2" t="s">
        <v>9</v>
      </c>
      <c r="E1625" s="2" t="s">
        <v>10</v>
      </c>
      <c r="F1625" s="2" t="s">
        <v>11</v>
      </c>
      <c r="G1625">
        <v>3.1900000000000004</v>
      </c>
      <c r="H1625" s="2" t="s">
        <v>12</v>
      </c>
    </row>
    <row r="1626" spans="1:8" x14ac:dyDescent="0.3">
      <c r="A1626" s="1">
        <v>0.48190972222223538</v>
      </c>
      <c r="B1626" s="2" t="s">
        <v>31</v>
      </c>
      <c r="C1626" s="2" t="s">
        <v>13</v>
      </c>
      <c r="D1626" s="2" t="s">
        <v>9</v>
      </c>
      <c r="E1626" s="2" t="s">
        <v>10</v>
      </c>
      <c r="F1626" s="2" t="s">
        <v>11</v>
      </c>
      <c r="G1626">
        <v>3.18</v>
      </c>
      <c r="H1626" s="2" t="s">
        <v>12</v>
      </c>
    </row>
    <row r="1627" spans="1:8" x14ac:dyDescent="0.3">
      <c r="A1627" s="1">
        <v>0.48196759259260569</v>
      </c>
      <c r="B1627" s="2" t="s">
        <v>31</v>
      </c>
      <c r="C1627" s="2" t="s">
        <v>13</v>
      </c>
      <c r="D1627" s="2" t="s">
        <v>9</v>
      </c>
      <c r="E1627" s="2" t="s">
        <v>10</v>
      </c>
      <c r="F1627" s="2" t="s">
        <v>11</v>
      </c>
      <c r="G1627">
        <v>3.1900000000000004</v>
      </c>
      <c r="H1627" s="2" t="s">
        <v>12</v>
      </c>
    </row>
    <row r="1628" spans="1:8" x14ac:dyDescent="0.3">
      <c r="A1628" s="1">
        <v>0.48201388888890206</v>
      </c>
      <c r="B1628" s="2" t="s">
        <v>31</v>
      </c>
      <c r="C1628" s="2" t="s">
        <v>13</v>
      </c>
      <c r="D1628" s="2" t="s">
        <v>9</v>
      </c>
      <c r="E1628" s="2" t="s">
        <v>10</v>
      </c>
      <c r="F1628" s="2" t="s">
        <v>11</v>
      </c>
      <c r="G1628">
        <v>3.18</v>
      </c>
      <c r="H1628" s="2" t="s">
        <v>12</v>
      </c>
    </row>
    <row r="1629" spans="1:8" x14ac:dyDescent="0.3">
      <c r="A1629" s="1">
        <v>0.48207175925927237</v>
      </c>
      <c r="B1629" s="2" t="s">
        <v>31</v>
      </c>
      <c r="C1629" s="2" t="s">
        <v>13</v>
      </c>
      <c r="D1629" s="2" t="s">
        <v>9</v>
      </c>
      <c r="E1629" s="2" t="s">
        <v>10</v>
      </c>
      <c r="F1629" s="2" t="s">
        <v>11</v>
      </c>
      <c r="G1629">
        <v>3.1900000000000004</v>
      </c>
      <c r="H1629" s="2" t="s">
        <v>12</v>
      </c>
    </row>
    <row r="1630" spans="1:8" x14ac:dyDescent="0.3">
      <c r="A1630" s="1">
        <v>0.48211805555556875</v>
      </c>
      <c r="B1630" s="2" t="s">
        <v>31</v>
      </c>
      <c r="C1630" s="2" t="s">
        <v>13</v>
      </c>
      <c r="D1630" s="2" t="s">
        <v>9</v>
      </c>
      <c r="E1630" s="2" t="s">
        <v>10</v>
      </c>
      <c r="F1630" s="2" t="s">
        <v>11</v>
      </c>
      <c r="G1630">
        <v>3.18</v>
      </c>
      <c r="H1630" s="2" t="s">
        <v>12</v>
      </c>
    </row>
    <row r="1631" spans="1:8" x14ac:dyDescent="0.3">
      <c r="A1631" s="1">
        <v>0.48217592592593905</v>
      </c>
      <c r="B1631" s="2" t="s">
        <v>31</v>
      </c>
      <c r="C1631" s="2" t="s">
        <v>13</v>
      </c>
      <c r="D1631" s="2" t="s">
        <v>9</v>
      </c>
      <c r="E1631" s="2" t="s">
        <v>10</v>
      </c>
      <c r="F1631" s="2" t="s">
        <v>11</v>
      </c>
      <c r="G1631">
        <v>3.1900000000000004</v>
      </c>
      <c r="H1631" s="2" t="s">
        <v>12</v>
      </c>
    </row>
    <row r="1632" spans="1:8" x14ac:dyDescent="0.3">
      <c r="A1632" s="1">
        <v>0.48222222222223543</v>
      </c>
      <c r="B1632" s="2" t="s">
        <v>31</v>
      </c>
      <c r="C1632" s="2" t="s">
        <v>13</v>
      </c>
      <c r="D1632" s="2" t="s">
        <v>9</v>
      </c>
      <c r="E1632" s="2" t="s">
        <v>10</v>
      </c>
      <c r="F1632" s="2" t="s">
        <v>11</v>
      </c>
      <c r="G1632">
        <v>3.18</v>
      </c>
      <c r="H1632" s="2" t="s">
        <v>12</v>
      </c>
    </row>
    <row r="1633" spans="1:8" x14ac:dyDescent="0.3">
      <c r="A1633" s="1">
        <v>0.48228009259260574</v>
      </c>
      <c r="B1633" s="2" t="s">
        <v>31</v>
      </c>
      <c r="C1633" s="2" t="s">
        <v>13</v>
      </c>
      <c r="D1633" s="2" t="s">
        <v>9</v>
      </c>
      <c r="E1633" s="2" t="s">
        <v>10</v>
      </c>
      <c r="F1633" s="2" t="s">
        <v>11</v>
      </c>
      <c r="G1633">
        <v>3.1900000000000004</v>
      </c>
      <c r="H1633" s="2" t="s">
        <v>12</v>
      </c>
    </row>
    <row r="1634" spans="1:8" x14ac:dyDescent="0.3">
      <c r="A1634" s="1">
        <v>0.48232638888890211</v>
      </c>
      <c r="B1634" s="2" t="s">
        <v>31</v>
      </c>
      <c r="C1634" s="2" t="s">
        <v>13</v>
      </c>
      <c r="D1634" s="2" t="s">
        <v>9</v>
      </c>
      <c r="E1634" s="2" t="s">
        <v>10</v>
      </c>
      <c r="F1634" s="2" t="s">
        <v>11</v>
      </c>
      <c r="G1634">
        <v>3.18</v>
      </c>
      <c r="H1634" s="2" t="s">
        <v>12</v>
      </c>
    </row>
    <row r="1635" spans="1:8" x14ac:dyDescent="0.3">
      <c r="A1635" s="1">
        <v>0.48238425925927242</v>
      </c>
      <c r="B1635" s="2" t="s">
        <v>31</v>
      </c>
      <c r="C1635" s="2" t="s">
        <v>13</v>
      </c>
      <c r="D1635" s="2" t="s">
        <v>9</v>
      </c>
      <c r="E1635" s="2" t="s">
        <v>10</v>
      </c>
      <c r="F1635" s="2" t="s">
        <v>11</v>
      </c>
      <c r="G1635">
        <v>3.1900000000000004</v>
      </c>
      <c r="H1635" s="2" t="s">
        <v>12</v>
      </c>
    </row>
    <row r="1636" spans="1:8" x14ac:dyDescent="0.3">
      <c r="A1636" s="1">
        <v>0.4824305555555688</v>
      </c>
      <c r="B1636" s="2" t="s">
        <v>31</v>
      </c>
      <c r="C1636" s="2" t="s">
        <v>13</v>
      </c>
      <c r="D1636" s="2" t="s">
        <v>9</v>
      </c>
      <c r="E1636" s="2" t="s">
        <v>10</v>
      </c>
      <c r="F1636" s="2" t="s">
        <v>11</v>
      </c>
      <c r="G1636">
        <v>3.18</v>
      </c>
      <c r="H1636" s="2" t="s">
        <v>12</v>
      </c>
    </row>
    <row r="1637" spans="1:8" x14ac:dyDescent="0.3">
      <c r="A1637" s="1">
        <v>0.4824884259259391</v>
      </c>
      <c r="B1637" s="2" t="s">
        <v>31</v>
      </c>
      <c r="C1637" s="2" t="s">
        <v>13</v>
      </c>
      <c r="D1637" s="2" t="s">
        <v>9</v>
      </c>
      <c r="E1637" s="2" t="s">
        <v>10</v>
      </c>
      <c r="F1637" s="2" t="s">
        <v>11</v>
      </c>
      <c r="G1637">
        <v>3.1900000000000004</v>
      </c>
      <c r="H1637" s="2" t="s">
        <v>12</v>
      </c>
    </row>
    <row r="1638" spans="1:8" x14ac:dyDescent="0.3">
      <c r="A1638" s="1">
        <v>0.48253472222223548</v>
      </c>
      <c r="B1638" s="2" t="s">
        <v>31</v>
      </c>
      <c r="C1638" s="2" t="s">
        <v>13</v>
      </c>
      <c r="D1638" s="2" t="s">
        <v>9</v>
      </c>
      <c r="E1638" s="2" t="s">
        <v>10</v>
      </c>
      <c r="F1638" s="2" t="s">
        <v>11</v>
      </c>
      <c r="G1638">
        <v>3.18</v>
      </c>
      <c r="H1638" s="2" t="s">
        <v>12</v>
      </c>
    </row>
    <row r="1639" spans="1:8" x14ac:dyDescent="0.3">
      <c r="A1639" s="1">
        <v>0.48259259259260578</v>
      </c>
      <c r="B1639" s="2" t="s">
        <v>31</v>
      </c>
      <c r="C1639" s="2" t="s">
        <v>13</v>
      </c>
      <c r="D1639" s="2" t="s">
        <v>9</v>
      </c>
      <c r="E1639" s="2" t="s">
        <v>10</v>
      </c>
      <c r="F1639" s="2" t="s">
        <v>11</v>
      </c>
      <c r="G1639">
        <v>3.1900000000000004</v>
      </c>
      <c r="H1639" s="2" t="s">
        <v>12</v>
      </c>
    </row>
    <row r="1640" spans="1:8" x14ac:dyDescent="0.3">
      <c r="A1640" s="1">
        <v>0.48263888888890216</v>
      </c>
      <c r="B1640" s="2" t="s">
        <v>31</v>
      </c>
      <c r="C1640" s="2" t="s">
        <v>13</v>
      </c>
      <c r="D1640" s="2" t="s">
        <v>9</v>
      </c>
      <c r="E1640" s="2" t="s">
        <v>10</v>
      </c>
      <c r="F1640" s="2" t="s">
        <v>11</v>
      </c>
      <c r="G1640">
        <v>3.18</v>
      </c>
      <c r="H1640" s="2" t="s">
        <v>12</v>
      </c>
    </row>
    <row r="1641" spans="1:8" x14ac:dyDescent="0.3">
      <c r="A1641" s="1">
        <v>0.48269675925927247</v>
      </c>
      <c r="B1641" s="2" t="s">
        <v>31</v>
      </c>
      <c r="C1641" s="2" t="s">
        <v>13</v>
      </c>
      <c r="D1641" s="2" t="s">
        <v>9</v>
      </c>
      <c r="E1641" s="2" t="s">
        <v>10</v>
      </c>
      <c r="F1641" s="2" t="s">
        <v>11</v>
      </c>
      <c r="G1641">
        <v>3.1900000000000004</v>
      </c>
      <c r="H1641" s="2" t="s">
        <v>12</v>
      </c>
    </row>
    <row r="1642" spans="1:8" x14ac:dyDescent="0.3">
      <c r="A1642" s="1">
        <v>0.48274305555556885</v>
      </c>
      <c r="B1642" s="2" t="s">
        <v>31</v>
      </c>
      <c r="C1642" s="2" t="s">
        <v>13</v>
      </c>
      <c r="D1642" s="2" t="s">
        <v>9</v>
      </c>
      <c r="E1642" s="2" t="s">
        <v>10</v>
      </c>
      <c r="F1642" s="2" t="s">
        <v>11</v>
      </c>
      <c r="G1642">
        <v>3.18</v>
      </c>
      <c r="H1642" s="2" t="s">
        <v>12</v>
      </c>
    </row>
    <row r="1643" spans="1:8" x14ac:dyDescent="0.3">
      <c r="A1643" s="1">
        <v>0.48280092592593915</v>
      </c>
      <c r="B1643" s="2" t="s">
        <v>31</v>
      </c>
      <c r="C1643" s="2" t="s">
        <v>13</v>
      </c>
      <c r="D1643" s="2" t="s">
        <v>9</v>
      </c>
      <c r="E1643" s="2" t="s">
        <v>10</v>
      </c>
      <c r="F1643" s="2" t="s">
        <v>11</v>
      </c>
      <c r="G1643">
        <v>3.1900000000000004</v>
      </c>
      <c r="H1643" s="2" t="s">
        <v>12</v>
      </c>
    </row>
    <row r="1644" spans="1:8" x14ac:dyDescent="0.3">
      <c r="A1644" s="1">
        <v>0.48284722222223553</v>
      </c>
      <c r="B1644" s="2" t="s">
        <v>31</v>
      </c>
      <c r="C1644" s="2" t="s">
        <v>13</v>
      </c>
      <c r="D1644" s="2" t="s">
        <v>9</v>
      </c>
      <c r="E1644" s="2" t="s">
        <v>10</v>
      </c>
      <c r="F1644" s="2" t="s">
        <v>11</v>
      </c>
      <c r="G1644">
        <v>3.18</v>
      </c>
      <c r="H1644" s="2" t="s">
        <v>12</v>
      </c>
    </row>
    <row r="1645" spans="1:8" x14ac:dyDescent="0.3">
      <c r="A1645" s="1">
        <v>0.48290509259260583</v>
      </c>
      <c r="B1645" s="2" t="s">
        <v>31</v>
      </c>
      <c r="C1645" s="2" t="s">
        <v>13</v>
      </c>
      <c r="D1645" s="2" t="s">
        <v>9</v>
      </c>
      <c r="E1645" s="2" t="s">
        <v>10</v>
      </c>
      <c r="F1645" s="2" t="s">
        <v>11</v>
      </c>
      <c r="G1645">
        <v>3.1900000000000004</v>
      </c>
      <c r="H1645" s="2" t="s">
        <v>12</v>
      </c>
    </row>
    <row r="1646" spans="1:8" x14ac:dyDescent="0.3">
      <c r="A1646" s="1">
        <v>0.48295138888890221</v>
      </c>
      <c r="B1646" s="2" t="s">
        <v>31</v>
      </c>
      <c r="C1646" s="2" t="s">
        <v>13</v>
      </c>
      <c r="D1646" s="2" t="s">
        <v>9</v>
      </c>
      <c r="E1646" s="2" t="s">
        <v>10</v>
      </c>
      <c r="F1646" s="2" t="s">
        <v>11</v>
      </c>
      <c r="G1646">
        <v>3.18</v>
      </c>
      <c r="H1646" s="2" t="s">
        <v>12</v>
      </c>
    </row>
    <row r="1647" spans="1:8" x14ac:dyDescent="0.3">
      <c r="A1647" s="1">
        <v>0.48300925925927252</v>
      </c>
      <c r="B1647" s="2" t="s">
        <v>31</v>
      </c>
      <c r="C1647" s="2" t="s">
        <v>13</v>
      </c>
      <c r="D1647" s="2" t="s">
        <v>9</v>
      </c>
      <c r="E1647" s="2" t="s">
        <v>10</v>
      </c>
      <c r="F1647" s="2" t="s">
        <v>11</v>
      </c>
      <c r="G1647">
        <v>3.1900000000000004</v>
      </c>
      <c r="H1647" s="2" t="s">
        <v>12</v>
      </c>
    </row>
    <row r="1648" spans="1:8" x14ac:dyDescent="0.3">
      <c r="A1648" s="1">
        <v>0.48305555555556889</v>
      </c>
      <c r="B1648" s="2" t="s">
        <v>31</v>
      </c>
      <c r="C1648" s="2" t="s">
        <v>13</v>
      </c>
      <c r="D1648" s="2" t="s">
        <v>9</v>
      </c>
      <c r="E1648" s="2" t="s">
        <v>10</v>
      </c>
      <c r="F1648" s="2" t="s">
        <v>11</v>
      </c>
      <c r="G1648">
        <v>3.18</v>
      </c>
      <c r="H1648" s="2" t="s">
        <v>12</v>
      </c>
    </row>
    <row r="1649" spans="1:8" x14ac:dyDescent="0.3">
      <c r="A1649" s="1">
        <v>0.4831134259259392</v>
      </c>
      <c r="B1649" s="2" t="s">
        <v>31</v>
      </c>
      <c r="C1649" s="2" t="s">
        <v>13</v>
      </c>
      <c r="D1649" s="2" t="s">
        <v>9</v>
      </c>
      <c r="E1649" s="2" t="s">
        <v>10</v>
      </c>
      <c r="F1649" s="2" t="s">
        <v>11</v>
      </c>
      <c r="G1649">
        <v>3.1900000000000004</v>
      </c>
      <c r="H1649" s="2" t="s">
        <v>12</v>
      </c>
    </row>
    <row r="1650" spans="1:8" x14ac:dyDescent="0.3">
      <c r="A1650" s="1">
        <v>0.48315972222223558</v>
      </c>
      <c r="B1650" s="2" t="s">
        <v>31</v>
      </c>
      <c r="C1650" s="2" t="s">
        <v>13</v>
      </c>
      <c r="D1650" s="2" t="s">
        <v>9</v>
      </c>
      <c r="E1650" s="2" t="s">
        <v>10</v>
      </c>
      <c r="F1650" s="2" t="s">
        <v>11</v>
      </c>
      <c r="G1650">
        <v>3.18</v>
      </c>
      <c r="H1650" s="2" t="s">
        <v>12</v>
      </c>
    </row>
    <row r="1651" spans="1:8" x14ac:dyDescent="0.3">
      <c r="A1651" s="1">
        <v>0.48321759259260588</v>
      </c>
      <c r="B1651" s="2" t="s">
        <v>31</v>
      </c>
      <c r="C1651" s="2" t="s">
        <v>13</v>
      </c>
      <c r="D1651" s="2" t="s">
        <v>9</v>
      </c>
      <c r="E1651" s="2" t="s">
        <v>10</v>
      </c>
      <c r="F1651" s="2" t="s">
        <v>11</v>
      </c>
      <c r="G1651">
        <v>3.1900000000000004</v>
      </c>
      <c r="H1651" s="2" t="s">
        <v>12</v>
      </c>
    </row>
    <row r="1652" spans="1:8" x14ac:dyDescent="0.3">
      <c r="A1652" s="1">
        <v>0.48326388888890226</v>
      </c>
      <c r="B1652" s="2" t="s">
        <v>31</v>
      </c>
      <c r="C1652" s="2" t="s">
        <v>13</v>
      </c>
      <c r="D1652" s="2" t="s">
        <v>9</v>
      </c>
      <c r="E1652" s="2" t="s">
        <v>10</v>
      </c>
      <c r="F1652" s="2" t="s">
        <v>11</v>
      </c>
      <c r="G1652">
        <v>3.18</v>
      </c>
      <c r="H1652" s="2" t="s">
        <v>12</v>
      </c>
    </row>
    <row r="1653" spans="1:8" x14ac:dyDescent="0.3">
      <c r="A1653" s="1">
        <v>0.48332175925927257</v>
      </c>
      <c r="B1653" s="2" t="s">
        <v>31</v>
      </c>
      <c r="C1653" s="2" t="s">
        <v>13</v>
      </c>
      <c r="D1653" s="2" t="s">
        <v>9</v>
      </c>
      <c r="E1653" s="2" t="s">
        <v>10</v>
      </c>
      <c r="F1653" s="2" t="s">
        <v>11</v>
      </c>
      <c r="G1653">
        <v>3.1900000000000004</v>
      </c>
      <c r="H1653" s="2" t="s">
        <v>12</v>
      </c>
    </row>
    <row r="1654" spans="1:8" x14ac:dyDescent="0.3">
      <c r="A1654" s="1">
        <v>0.48336805555556894</v>
      </c>
      <c r="B1654" s="2" t="s">
        <v>31</v>
      </c>
      <c r="C1654" s="2" t="s">
        <v>13</v>
      </c>
      <c r="D1654" s="2" t="s">
        <v>9</v>
      </c>
      <c r="E1654" s="2" t="s">
        <v>10</v>
      </c>
      <c r="F1654" s="2" t="s">
        <v>11</v>
      </c>
      <c r="G1654">
        <v>3.18</v>
      </c>
      <c r="H1654" s="2" t="s">
        <v>12</v>
      </c>
    </row>
    <row r="1655" spans="1:8" x14ac:dyDescent="0.3">
      <c r="A1655" s="1">
        <v>0.48342592592593925</v>
      </c>
      <c r="B1655" s="2" t="s">
        <v>31</v>
      </c>
      <c r="C1655" s="2" t="s">
        <v>13</v>
      </c>
      <c r="D1655" s="2" t="s">
        <v>9</v>
      </c>
      <c r="E1655" s="2" t="s">
        <v>10</v>
      </c>
      <c r="F1655" s="2" t="s">
        <v>11</v>
      </c>
      <c r="G1655">
        <v>3.1900000000000004</v>
      </c>
      <c r="H1655" s="2" t="s">
        <v>12</v>
      </c>
    </row>
    <row r="1656" spans="1:8" x14ac:dyDescent="0.3">
      <c r="A1656" s="1">
        <v>0.48347222222223563</v>
      </c>
      <c r="B1656" s="2" t="s">
        <v>31</v>
      </c>
      <c r="C1656" s="2" t="s">
        <v>13</v>
      </c>
      <c r="D1656" s="2" t="s">
        <v>9</v>
      </c>
      <c r="E1656" s="2" t="s">
        <v>10</v>
      </c>
      <c r="F1656" s="2" t="s">
        <v>11</v>
      </c>
      <c r="G1656">
        <v>3.18</v>
      </c>
      <c r="H1656" s="2" t="s">
        <v>12</v>
      </c>
    </row>
    <row r="1657" spans="1:8" x14ac:dyDescent="0.3">
      <c r="A1657" s="1">
        <v>0.48353009259260593</v>
      </c>
      <c r="B1657" s="2" t="s">
        <v>31</v>
      </c>
      <c r="C1657" s="2" t="s">
        <v>13</v>
      </c>
      <c r="D1657" s="2" t="s">
        <v>9</v>
      </c>
      <c r="E1657" s="2" t="s">
        <v>10</v>
      </c>
      <c r="F1657" s="2" t="s">
        <v>11</v>
      </c>
      <c r="G1657">
        <v>3.1900000000000004</v>
      </c>
      <c r="H1657" s="2" t="s">
        <v>12</v>
      </c>
    </row>
    <row r="1658" spans="1:8" x14ac:dyDescent="0.3">
      <c r="A1658" s="1">
        <v>0.48357638888890231</v>
      </c>
      <c r="B1658" s="2" t="s">
        <v>31</v>
      </c>
      <c r="C1658" s="2" t="s">
        <v>13</v>
      </c>
      <c r="D1658" s="2" t="s">
        <v>9</v>
      </c>
      <c r="E1658" s="2" t="s">
        <v>10</v>
      </c>
      <c r="F1658" s="2" t="s">
        <v>11</v>
      </c>
      <c r="G1658">
        <v>3.18</v>
      </c>
      <c r="H1658" s="2" t="s">
        <v>12</v>
      </c>
    </row>
    <row r="1659" spans="1:8" x14ac:dyDescent="0.3">
      <c r="A1659" s="1">
        <v>0.48363425925927261</v>
      </c>
      <c r="B1659" s="2" t="s">
        <v>31</v>
      </c>
      <c r="C1659" s="2" t="s">
        <v>13</v>
      </c>
      <c r="D1659" s="2" t="s">
        <v>9</v>
      </c>
      <c r="E1659" s="2" t="s">
        <v>10</v>
      </c>
      <c r="F1659" s="2" t="s">
        <v>11</v>
      </c>
      <c r="G1659">
        <v>3.1900000000000004</v>
      </c>
      <c r="H1659" s="2" t="s">
        <v>12</v>
      </c>
    </row>
    <row r="1660" spans="1:8" x14ac:dyDescent="0.3">
      <c r="A1660" s="1">
        <v>0.48368055555556899</v>
      </c>
      <c r="B1660" s="2" t="s">
        <v>31</v>
      </c>
      <c r="C1660" s="2" t="s">
        <v>13</v>
      </c>
      <c r="D1660" s="2" t="s">
        <v>9</v>
      </c>
      <c r="E1660" s="2" t="s">
        <v>10</v>
      </c>
      <c r="F1660" s="2" t="s">
        <v>11</v>
      </c>
      <c r="G1660">
        <v>3.16</v>
      </c>
      <c r="H1660" s="2" t="s">
        <v>12</v>
      </c>
    </row>
    <row r="1661" spans="1:8" x14ac:dyDescent="0.3">
      <c r="A1661" s="1">
        <v>0.4837384259259393</v>
      </c>
      <c r="B1661" s="2" t="s">
        <v>31</v>
      </c>
      <c r="C1661" s="2" t="s">
        <v>13</v>
      </c>
      <c r="D1661" s="2" t="s">
        <v>9</v>
      </c>
      <c r="E1661" s="2" t="s">
        <v>10</v>
      </c>
      <c r="F1661" s="2" t="s">
        <v>11</v>
      </c>
      <c r="G1661">
        <v>3.1900000000000004</v>
      </c>
      <c r="H1661" s="2" t="s">
        <v>12</v>
      </c>
    </row>
    <row r="1662" spans="1:8" x14ac:dyDescent="0.3">
      <c r="A1662" s="1">
        <v>0.48378472222223567</v>
      </c>
      <c r="B1662" s="2" t="s">
        <v>31</v>
      </c>
      <c r="C1662" s="2" t="s">
        <v>13</v>
      </c>
      <c r="D1662" s="2" t="s">
        <v>9</v>
      </c>
      <c r="E1662" s="2" t="s">
        <v>10</v>
      </c>
      <c r="F1662" s="2" t="s">
        <v>11</v>
      </c>
      <c r="G1662">
        <v>3.18</v>
      </c>
      <c r="H1662" s="2" t="s">
        <v>12</v>
      </c>
    </row>
    <row r="1663" spans="1:8" x14ac:dyDescent="0.3">
      <c r="A1663" s="1">
        <v>0.48384259259260598</v>
      </c>
      <c r="B1663" s="2" t="s">
        <v>31</v>
      </c>
      <c r="C1663" s="2" t="s">
        <v>13</v>
      </c>
      <c r="D1663" s="2" t="s">
        <v>9</v>
      </c>
      <c r="E1663" s="2" t="s">
        <v>10</v>
      </c>
      <c r="F1663" s="2" t="s">
        <v>11</v>
      </c>
      <c r="G1663">
        <v>3.17</v>
      </c>
      <c r="H1663" s="2" t="s">
        <v>12</v>
      </c>
    </row>
    <row r="1664" spans="1:8" x14ac:dyDescent="0.3">
      <c r="A1664" s="1">
        <v>0.48388888888890236</v>
      </c>
      <c r="B1664" s="2" t="s">
        <v>31</v>
      </c>
      <c r="C1664" s="2" t="s">
        <v>13</v>
      </c>
      <c r="D1664" s="2" t="s">
        <v>9</v>
      </c>
      <c r="E1664" s="2" t="s">
        <v>10</v>
      </c>
      <c r="F1664" s="2" t="s">
        <v>11</v>
      </c>
      <c r="G1664">
        <v>3.1900000000000004</v>
      </c>
      <c r="H1664" s="2" t="s">
        <v>12</v>
      </c>
    </row>
    <row r="1665" spans="1:8" x14ac:dyDescent="0.3">
      <c r="A1665" s="1">
        <v>0.48394675925927266</v>
      </c>
      <c r="B1665" s="2" t="s">
        <v>31</v>
      </c>
      <c r="C1665" s="2" t="s">
        <v>13</v>
      </c>
      <c r="D1665" s="2" t="s">
        <v>9</v>
      </c>
      <c r="E1665" s="2" t="s">
        <v>10</v>
      </c>
      <c r="F1665" s="2" t="s">
        <v>11</v>
      </c>
      <c r="G1665">
        <v>3.18</v>
      </c>
      <c r="H1665" s="2" t="s">
        <v>12</v>
      </c>
    </row>
    <row r="1666" spans="1:8" x14ac:dyDescent="0.3">
      <c r="A1666" s="1">
        <v>0.48399305555556904</v>
      </c>
      <c r="B1666" s="2" t="s">
        <v>31</v>
      </c>
      <c r="C1666" s="2" t="s">
        <v>13</v>
      </c>
      <c r="D1666" s="2" t="s">
        <v>9</v>
      </c>
      <c r="E1666" s="2" t="s">
        <v>10</v>
      </c>
      <c r="F1666" s="2" t="s">
        <v>11</v>
      </c>
      <c r="G1666">
        <v>3.18</v>
      </c>
      <c r="H1666" s="2" t="s">
        <v>12</v>
      </c>
    </row>
    <row r="1667" spans="1:8" x14ac:dyDescent="0.3">
      <c r="A1667" s="1">
        <v>0.48405092592593935</v>
      </c>
      <c r="B1667" s="2" t="s">
        <v>31</v>
      </c>
      <c r="C1667" s="2" t="s">
        <v>13</v>
      </c>
      <c r="D1667" s="2" t="s">
        <v>9</v>
      </c>
      <c r="E1667" s="2" t="s">
        <v>10</v>
      </c>
      <c r="F1667" s="2" t="s">
        <v>11</v>
      </c>
      <c r="G1667">
        <v>3.18</v>
      </c>
      <c r="H1667" s="2" t="s">
        <v>12</v>
      </c>
    </row>
    <row r="1668" spans="1:8" x14ac:dyDescent="0.3">
      <c r="A1668" s="1">
        <v>0.48409722222223572</v>
      </c>
      <c r="B1668" s="2" t="s">
        <v>31</v>
      </c>
      <c r="C1668" s="2" t="s">
        <v>13</v>
      </c>
      <c r="D1668" s="2" t="s">
        <v>9</v>
      </c>
      <c r="E1668" s="2" t="s">
        <v>10</v>
      </c>
      <c r="F1668" s="2" t="s">
        <v>11</v>
      </c>
      <c r="G1668">
        <v>3.17</v>
      </c>
      <c r="H1668" s="2" t="s">
        <v>12</v>
      </c>
    </row>
    <row r="1669" spans="1:8" x14ac:dyDescent="0.3">
      <c r="A1669" s="1">
        <v>0.48415509259260603</v>
      </c>
      <c r="B1669" s="2" t="s">
        <v>31</v>
      </c>
      <c r="C1669" s="2" t="s">
        <v>13</v>
      </c>
      <c r="D1669" s="2" t="s">
        <v>9</v>
      </c>
      <c r="E1669" s="2" t="s">
        <v>10</v>
      </c>
      <c r="F1669" s="2" t="s">
        <v>11</v>
      </c>
      <c r="G1669">
        <v>3.18</v>
      </c>
      <c r="H1669" s="2" t="s">
        <v>12</v>
      </c>
    </row>
    <row r="1670" spans="1:8" x14ac:dyDescent="0.3">
      <c r="A1670" s="1">
        <v>0.48420138888890241</v>
      </c>
      <c r="B1670" s="2" t="s">
        <v>31</v>
      </c>
      <c r="C1670" s="2" t="s">
        <v>13</v>
      </c>
      <c r="D1670" s="2" t="s">
        <v>9</v>
      </c>
      <c r="E1670" s="2" t="s">
        <v>10</v>
      </c>
      <c r="F1670" s="2" t="s">
        <v>11</v>
      </c>
      <c r="G1670">
        <v>3.18</v>
      </c>
      <c r="H1670" s="2" t="s">
        <v>12</v>
      </c>
    </row>
    <row r="1671" spans="1:8" x14ac:dyDescent="0.3">
      <c r="A1671" s="1">
        <v>0.48425925925927271</v>
      </c>
      <c r="B1671" s="2" t="s">
        <v>31</v>
      </c>
      <c r="C1671" s="2" t="s">
        <v>13</v>
      </c>
      <c r="D1671" s="2" t="s">
        <v>9</v>
      </c>
      <c r="E1671" s="2" t="s">
        <v>10</v>
      </c>
      <c r="F1671" s="2" t="s">
        <v>11</v>
      </c>
      <c r="G1671">
        <v>3.18</v>
      </c>
      <c r="H1671" s="2" t="s">
        <v>12</v>
      </c>
    </row>
    <row r="1672" spans="1:8" x14ac:dyDescent="0.3">
      <c r="A1672" s="1">
        <v>0.48430555555556909</v>
      </c>
      <c r="B1672" s="2" t="s">
        <v>31</v>
      </c>
      <c r="C1672" s="2" t="s">
        <v>13</v>
      </c>
      <c r="D1672" s="2" t="s">
        <v>9</v>
      </c>
      <c r="E1672" s="2" t="s">
        <v>10</v>
      </c>
      <c r="F1672" s="2" t="s">
        <v>11</v>
      </c>
      <c r="G1672">
        <v>3.1900000000000004</v>
      </c>
      <c r="H1672" s="2" t="s">
        <v>12</v>
      </c>
    </row>
    <row r="1673" spans="1:8" x14ac:dyDescent="0.3">
      <c r="A1673" s="1">
        <v>0.48436342592593939</v>
      </c>
      <c r="B1673" s="2" t="s">
        <v>31</v>
      </c>
      <c r="C1673" s="2" t="s">
        <v>13</v>
      </c>
      <c r="D1673" s="2" t="s">
        <v>9</v>
      </c>
      <c r="E1673" s="2" t="s">
        <v>10</v>
      </c>
      <c r="F1673" s="2" t="s">
        <v>11</v>
      </c>
      <c r="G1673">
        <v>3.18</v>
      </c>
      <c r="H1673" s="2" t="s">
        <v>12</v>
      </c>
    </row>
    <row r="1674" spans="1:8" x14ac:dyDescent="0.3">
      <c r="A1674" s="1">
        <v>0.48440972222223577</v>
      </c>
      <c r="B1674" s="2" t="s">
        <v>31</v>
      </c>
      <c r="C1674" s="2" t="s">
        <v>13</v>
      </c>
      <c r="D1674" s="2" t="s">
        <v>9</v>
      </c>
      <c r="E1674" s="2" t="s">
        <v>10</v>
      </c>
      <c r="F1674" s="2" t="s">
        <v>11</v>
      </c>
      <c r="G1674">
        <v>3.17</v>
      </c>
      <c r="H1674" s="2" t="s">
        <v>12</v>
      </c>
    </row>
    <row r="1675" spans="1:8" x14ac:dyDescent="0.3">
      <c r="A1675" s="1">
        <v>0.48446759259260608</v>
      </c>
      <c r="B1675" s="2" t="s">
        <v>31</v>
      </c>
      <c r="C1675" s="2" t="s">
        <v>13</v>
      </c>
      <c r="D1675" s="2" t="s">
        <v>9</v>
      </c>
      <c r="E1675" s="2" t="s">
        <v>10</v>
      </c>
      <c r="F1675" s="2" t="s">
        <v>11</v>
      </c>
      <c r="G1675">
        <v>3.18</v>
      </c>
      <c r="H1675" s="2" t="s">
        <v>12</v>
      </c>
    </row>
    <row r="1676" spans="1:8" x14ac:dyDescent="0.3">
      <c r="A1676" s="1">
        <v>0.48451388888890246</v>
      </c>
      <c r="B1676" s="2" t="s">
        <v>31</v>
      </c>
      <c r="C1676" s="2" t="s">
        <v>13</v>
      </c>
      <c r="D1676" s="2" t="s">
        <v>9</v>
      </c>
      <c r="E1676" s="2" t="s">
        <v>10</v>
      </c>
      <c r="F1676" s="2" t="s">
        <v>11</v>
      </c>
      <c r="G1676">
        <v>3.1900000000000004</v>
      </c>
      <c r="H1676" s="2" t="s">
        <v>12</v>
      </c>
    </row>
    <row r="1677" spans="1:8" x14ac:dyDescent="0.3">
      <c r="A1677" s="1">
        <v>0.48457175925927276</v>
      </c>
      <c r="B1677" s="2" t="s">
        <v>31</v>
      </c>
      <c r="C1677" s="2" t="s">
        <v>13</v>
      </c>
      <c r="D1677" s="2" t="s">
        <v>9</v>
      </c>
      <c r="E1677" s="2" t="s">
        <v>10</v>
      </c>
      <c r="F1677" s="2" t="s">
        <v>11</v>
      </c>
      <c r="G1677">
        <v>3.18</v>
      </c>
      <c r="H1677" s="2" t="s">
        <v>12</v>
      </c>
    </row>
    <row r="1678" spans="1:8" x14ac:dyDescent="0.3">
      <c r="A1678" s="1">
        <v>0.48461805555556914</v>
      </c>
      <c r="B1678" s="2" t="s">
        <v>31</v>
      </c>
      <c r="C1678" s="2" t="s">
        <v>13</v>
      </c>
      <c r="D1678" s="2" t="s">
        <v>9</v>
      </c>
      <c r="E1678" s="2" t="s">
        <v>10</v>
      </c>
      <c r="F1678" s="2" t="s">
        <v>11</v>
      </c>
      <c r="G1678">
        <v>3.1900000000000004</v>
      </c>
      <c r="H1678" s="2" t="s">
        <v>12</v>
      </c>
    </row>
    <row r="1679" spans="1:8" x14ac:dyDescent="0.3">
      <c r="A1679" s="1">
        <v>0.48467592592593944</v>
      </c>
      <c r="B1679" s="2" t="s">
        <v>31</v>
      </c>
      <c r="C1679" s="2" t="s">
        <v>13</v>
      </c>
      <c r="D1679" s="2" t="s">
        <v>9</v>
      </c>
      <c r="E1679" s="2" t="s">
        <v>10</v>
      </c>
      <c r="F1679" s="2" t="s">
        <v>11</v>
      </c>
      <c r="G1679">
        <v>3.18</v>
      </c>
      <c r="H1679" s="2" t="s">
        <v>12</v>
      </c>
    </row>
    <row r="1680" spans="1:8" x14ac:dyDescent="0.3">
      <c r="A1680" s="1">
        <v>0.48472222222223582</v>
      </c>
      <c r="B1680" s="2" t="s">
        <v>31</v>
      </c>
      <c r="C1680" s="2" t="s">
        <v>13</v>
      </c>
      <c r="D1680" s="2" t="s">
        <v>9</v>
      </c>
      <c r="E1680" s="2" t="s">
        <v>10</v>
      </c>
      <c r="F1680" s="2" t="s">
        <v>11</v>
      </c>
      <c r="G1680">
        <v>3.17</v>
      </c>
      <c r="H1680" s="2" t="s">
        <v>12</v>
      </c>
    </row>
    <row r="1681" spans="1:8" x14ac:dyDescent="0.3">
      <c r="A1681" s="1">
        <v>0.48478009259260613</v>
      </c>
      <c r="B1681" s="2" t="s">
        <v>31</v>
      </c>
      <c r="C1681" s="2" t="s">
        <v>13</v>
      </c>
      <c r="D1681" s="2" t="s">
        <v>9</v>
      </c>
      <c r="E1681" s="2" t="s">
        <v>10</v>
      </c>
      <c r="F1681" s="2" t="s">
        <v>11</v>
      </c>
      <c r="G1681">
        <v>3.18</v>
      </c>
      <c r="H1681" s="2" t="s">
        <v>12</v>
      </c>
    </row>
    <row r="1682" spans="1:8" x14ac:dyDescent="0.3">
      <c r="A1682" s="1">
        <v>0.4848263888889025</v>
      </c>
      <c r="B1682" s="2" t="s">
        <v>31</v>
      </c>
      <c r="C1682" s="2" t="s">
        <v>13</v>
      </c>
      <c r="D1682" s="2" t="s">
        <v>9</v>
      </c>
      <c r="E1682" s="2" t="s">
        <v>10</v>
      </c>
      <c r="F1682" s="2" t="s">
        <v>11</v>
      </c>
      <c r="G1682">
        <v>3.1900000000000004</v>
      </c>
      <c r="H1682" s="2" t="s">
        <v>12</v>
      </c>
    </row>
    <row r="1683" spans="1:8" x14ac:dyDescent="0.3">
      <c r="A1683" s="1">
        <v>0.48488425925927281</v>
      </c>
      <c r="B1683" s="2" t="s">
        <v>31</v>
      </c>
      <c r="C1683" s="2" t="s">
        <v>13</v>
      </c>
      <c r="D1683" s="2" t="s">
        <v>9</v>
      </c>
      <c r="E1683" s="2" t="s">
        <v>10</v>
      </c>
      <c r="F1683" s="2" t="s">
        <v>11</v>
      </c>
      <c r="G1683">
        <v>3.18</v>
      </c>
      <c r="H1683" s="2" t="s">
        <v>12</v>
      </c>
    </row>
    <row r="1684" spans="1:8" x14ac:dyDescent="0.3">
      <c r="A1684" s="1">
        <v>0.48493055555556919</v>
      </c>
      <c r="B1684" s="2" t="s">
        <v>31</v>
      </c>
      <c r="C1684" s="2" t="s">
        <v>13</v>
      </c>
      <c r="D1684" s="2" t="s">
        <v>9</v>
      </c>
      <c r="E1684" s="2" t="s">
        <v>10</v>
      </c>
      <c r="F1684" s="2" t="s">
        <v>11</v>
      </c>
      <c r="G1684">
        <v>3.17</v>
      </c>
      <c r="H1684" s="2" t="s">
        <v>12</v>
      </c>
    </row>
    <row r="1685" spans="1:8" x14ac:dyDescent="0.3">
      <c r="A1685" s="1">
        <v>0.48498842592593949</v>
      </c>
      <c r="B1685" s="2" t="s">
        <v>31</v>
      </c>
      <c r="C1685" s="2" t="s">
        <v>13</v>
      </c>
      <c r="D1685" s="2" t="s">
        <v>9</v>
      </c>
      <c r="E1685" s="2" t="s">
        <v>10</v>
      </c>
      <c r="F1685" s="2" t="s">
        <v>11</v>
      </c>
      <c r="G1685">
        <v>3.17</v>
      </c>
      <c r="H1685" s="2" t="s">
        <v>12</v>
      </c>
    </row>
    <row r="1686" spans="1:8" x14ac:dyDescent="0.3">
      <c r="A1686" s="1">
        <v>0.48503472222223587</v>
      </c>
      <c r="B1686" s="2" t="s">
        <v>31</v>
      </c>
      <c r="C1686" s="2" t="s">
        <v>13</v>
      </c>
      <c r="D1686" s="2" t="s">
        <v>9</v>
      </c>
      <c r="E1686" s="2" t="s">
        <v>10</v>
      </c>
      <c r="F1686" s="2" t="s">
        <v>11</v>
      </c>
      <c r="G1686">
        <v>3.18</v>
      </c>
      <c r="H1686" s="2" t="s">
        <v>12</v>
      </c>
    </row>
    <row r="1687" spans="1:8" x14ac:dyDescent="0.3">
      <c r="A1687" s="1">
        <v>0.48509259259260618</v>
      </c>
      <c r="B1687" s="2" t="s">
        <v>31</v>
      </c>
      <c r="C1687" s="2" t="s">
        <v>13</v>
      </c>
      <c r="D1687" s="2" t="s">
        <v>9</v>
      </c>
      <c r="E1687" s="2" t="s">
        <v>10</v>
      </c>
      <c r="F1687" s="2" t="s">
        <v>11</v>
      </c>
      <c r="G1687">
        <v>3.18</v>
      </c>
      <c r="H1687" s="2" t="s">
        <v>12</v>
      </c>
    </row>
    <row r="1688" spans="1:8" x14ac:dyDescent="0.3">
      <c r="A1688" s="1">
        <v>0.48513888888890255</v>
      </c>
      <c r="B1688" s="2" t="s">
        <v>31</v>
      </c>
      <c r="C1688" s="2" t="s">
        <v>13</v>
      </c>
      <c r="D1688" s="2" t="s">
        <v>9</v>
      </c>
      <c r="E1688" s="2" t="s">
        <v>10</v>
      </c>
      <c r="F1688" s="2" t="s">
        <v>11</v>
      </c>
      <c r="G1688">
        <v>3.18</v>
      </c>
      <c r="H1688" s="2" t="s">
        <v>12</v>
      </c>
    </row>
    <row r="1689" spans="1:8" x14ac:dyDescent="0.3">
      <c r="A1689" s="1">
        <v>0.48519675925927286</v>
      </c>
      <c r="B1689" s="2" t="s">
        <v>31</v>
      </c>
      <c r="C1689" s="2" t="s">
        <v>13</v>
      </c>
      <c r="D1689" s="2" t="s">
        <v>9</v>
      </c>
      <c r="E1689" s="2" t="s">
        <v>10</v>
      </c>
      <c r="F1689" s="2" t="s">
        <v>11</v>
      </c>
      <c r="G1689">
        <v>3.21</v>
      </c>
      <c r="H1689" s="2" t="s">
        <v>12</v>
      </c>
    </row>
    <row r="1690" spans="1:8" x14ac:dyDescent="0.3">
      <c r="A1690" s="1">
        <v>0.48524305555556924</v>
      </c>
      <c r="B1690" s="2" t="s">
        <v>31</v>
      </c>
      <c r="C1690" s="2" t="s">
        <v>13</v>
      </c>
      <c r="D1690" s="2" t="s">
        <v>9</v>
      </c>
      <c r="E1690" s="2" t="s">
        <v>10</v>
      </c>
      <c r="F1690" s="2" t="s">
        <v>11</v>
      </c>
      <c r="G1690">
        <v>3.1800000000000006</v>
      </c>
      <c r="H1690" s="2" t="s">
        <v>12</v>
      </c>
    </row>
    <row r="1691" spans="1:8" x14ac:dyDescent="0.3">
      <c r="A1691" s="1">
        <v>0.48530092592593954</v>
      </c>
      <c r="B1691" s="2" t="s">
        <v>31</v>
      </c>
      <c r="C1691" s="2" t="s">
        <v>13</v>
      </c>
      <c r="D1691" s="2" t="s">
        <v>9</v>
      </c>
      <c r="E1691" s="2" t="s">
        <v>10</v>
      </c>
      <c r="F1691" s="2" t="s">
        <v>11</v>
      </c>
      <c r="G1691">
        <v>3.17</v>
      </c>
      <c r="H1691" s="2" t="s">
        <v>12</v>
      </c>
    </row>
    <row r="1692" spans="1:8" x14ac:dyDescent="0.3">
      <c r="A1692" s="1">
        <v>0.48534722222223592</v>
      </c>
      <c r="B1692" s="2" t="s">
        <v>31</v>
      </c>
      <c r="C1692" s="2" t="s">
        <v>13</v>
      </c>
      <c r="D1692" s="2" t="s">
        <v>9</v>
      </c>
      <c r="E1692" s="2" t="s">
        <v>10</v>
      </c>
      <c r="F1692" s="2" t="s">
        <v>11</v>
      </c>
      <c r="G1692">
        <v>3.1600000000000006</v>
      </c>
      <c r="H1692" s="2" t="s">
        <v>12</v>
      </c>
    </row>
    <row r="1693" spans="1:8" x14ac:dyDescent="0.3">
      <c r="A1693" s="1">
        <v>0.48540509259260622</v>
      </c>
      <c r="B1693" s="2" t="s">
        <v>31</v>
      </c>
      <c r="C1693" s="2" t="s">
        <v>13</v>
      </c>
      <c r="D1693" s="2" t="s">
        <v>9</v>
      </c>
      <c r="E1693" s="2" t="s">
        <v>10</v>
      </c>
      <c r="F1693" s="2" t="s">
        <v>11</v>
      </c>
      <c r="G1693">
        <v>3.18</v>
      </c>
      <c r="H1693" s="2" t="s">
        <v>12</v>
      </c>
    </row>
    <row r="1694" spans="1:8" x14ac:dyDescent="0.3">
      <c r="A1694" s="1">
        <v>0.4854513888889026</v>
      </c>
      <c r="B1694" s="2" t="s">
        <v>31</v>
      </c>
      <c r="C1694" s="2" t="s">
        <v>13</v>
      </c>
      <c r="D1694" s="2" t="s">
        <v>9</v>
      </c>
      <c r="E1694" s="2" t="s">
        <v>10</v>
      </c>
      <c r="F1694" s="2" t="s">
        <v>11</v>
      </c>
      <c r="G1694">
        <v>3.17</v>
      </c>
      <c r="H1694" s="2" t="s">
        <v>12</v>
      </c>
    </row>
    <row r="1695" spans="1:8" x14ac:dyDescent="0.3">
      <c r="A1695" s="1">
        <v>0.48550925925927291</v>
      </c>
      <c r="B1695" s="2" t="s">
        <v>31</v>
      </c>
      <c r="C1695" s="2" t="s">
        <v>13</v>
      </c>
      <c r="D1695" s="2" t="s">
        <v>9</v>
      </c>
      <c r="E1695" s="2" t="s">
        <v>10</v>
      </c>
      <c r="F1695" s="2" t="s">
        <v>11</v>
      </c>
      <c r="G1695">
        <v>3.11</v>
      </c>
      <c r="H1695" s="2" t="s">
        <v>12</v>
      </c>
    </row>
    <row r="1696" spans="1:8" x14ac:dyDescent="0.3">
      <c r="A1696" s="1">
        <v>0.48555555555556928</v>
      </c>
      <c r="B1696" s="2" t="s">
        <v>31</v>
      </c>
      <c r="C1696" s="2" t="s">
        <v>13</v>
      </c>
      <c r="D1696" s="2" t="s">
        <v>9</v>
      </c>
      <c r="E1696" s="2" t="s">
        <v>10</v>
      </c>
      <c r="F1696" s="2" t="s">
        <v>11</v>
      </c>
      <c r="G1696">
        <v>3.19</v>
      </c>
      <c r="H1696" s="2" t="s">
        <v>12</v>
      </c>
    </row>
    <row r="1697" spans="1:8" x14ac:dyDescent="0.3">
      <c r="A1697" s="1">
        <v>0.48561342592593959</v>
      </c>
      <c r="B1697" s="2" t="s">
        <v>31</v>
      </c>
      <c r="C1697" s="2" t="s">
        <v>13</v>
      </c>
      <c r="D1697" s="2" t="s">
        <v>9</v>
      </c>
      <c r="E1697" s="2" t="s">
        <v>10</v>
      </c>
      <c r="F1697" s="2" t="s">
        <v>11</v>
      </c>
      <c r="G1697">
        <v>3.17</v>
      </c>
      <c r="H1697" s="2" t="s">
        <v>12</v>
      </c>
    </row>
    <row r="1698" spans="1:8" x14ac:dyDescent="0.3">
      <c r="A1698" s="1">
        <v>0.48565972222223597</v>
      </c>
      <c r="B1698" s="2" t="s">
        <v>31</v>
      </c>
      <c r="C1698" s="2" t="s">
        <v>13</v>
      </c>
      <c r="D1698" s="2" t="s">
        <v>9</v>
      </c>
      <c r="E1698" s="2" t="s">
        <v>10</v>
      </c>
      <c r="F1698" s="2" t="s">
        <v>11</v>
      </c>
      <c r="G1698">
        <v>3.18</v>
      </c>
      <c r="H1698" s="2" t="s">
        <v>12</v>
      </c>
    </row>
    <row r="1699" spans="1:8" x14ac:dyDescent="0.3">
      <c r="A1699" s="1">
        <v>0.48571759259260627</v>
      </c>
      <c r="B1699" s="2" t="s">
        <v>31</v>
      </c>
      <c r="C1699" s="2" t="s">
        <v>13</v>
      </c>
      <c r="D1699" s="2" t="s">
        <v>9</v>
      </c>
      <c r="E1699" s="2" t="s">
        <v>10</v>
      </c>
      <c r="F1699" s="2" t="s">
        <v>11</v>
      </c>
      <c r="G1699">
        <v>3.17</v>
      </c>
      <c r="H1699" s="2" t="s">
        <v>12</v>
      </c>
    </row>
    <row r="1700" spans="1:8" x14ac:dyDescent="0.3">
      <c r="A1700" s="1">
        <v>0.48576388888890265</v>
      </c>
      <c r="B1700" s="2" t="s">
        <v>31</v>
      </c>
      <c r="C1700" s="2" t="s">
        <v>13</v>
      </c>
      <c r="D1700" s="2" t="s">
        <v>9</v>
      </c>
      <c r="E1700" s="2" t="s">
        <v>10</v>
      </c>
      <c r="F1700" s="2" t="s">
        <v>11</v>
      </c>
      <c r="G1700">
        <v>3.17</v>
      </c>
      <c r="H1700" s="2" t="s">
        <v>12</v>
      </c>
    </row>
    <row r="1701" spans="1:8" x14ac:dyDescent="0.3">
      <c r="A1701" s="1">
        <v>0.48582175925927296</v>
      </c>
      <c r="B1701" s="2" t="s">
        <v>31</v>
      </c>
      <c r="C1701" s="2" t="s">
        <v>13</v>
      </c>
      <c r="D1701" s="2" t="s">
        <v>9</v>
      </c>
      <c r="E1701" s="2" t="s">
        <v>10</v>
      </c>
      <c r="F1701" s="2" t="s">
        <v>11</v>
      </c>
      <c r="G1701">
        <v>3.12</v>
      </c>
      <c r="H1701" s="2" t="s">
        <v>12</v>
      </c>
    </row>
    <row r="1702" spans="1:8" x14ac:dyDescent="0.3">
      <c r="A1702" s="1">
        <v>0.48586805555556933</v>
      </c>
      <c r="B1702" s="2" t="s">
        <v>31</v>
      </c>
      <c r="C1702" s="2" t="s">
        <v>13</v>
      </c>
      <c r="D1702" s="2" t="s">
        <v>9</v>
      </c>
      <c r="E1702" s="2" t="s">
        <v>10</v>
      </c>
      <c r="F1702" s="2" t="s">
        <v>11</v>
      </c>
      <c r="G1702">
        <v>3.17</v>
      </c>
      <c r="H1702" s="2" t="s">
        <v>12</v>
      </c>
    </row>
    <row r="1703" spans="1:8" x14ac:dyDescent="0.3">
      <c r="A1703" s="1">
        <v>0.48592592592593964</v>
      </c>
      <c r="B1703" s="2" t="s">
        <v>31</v>
      </c>
      <c r="C1703" s="2" t="s">
        <v>13</v>
      </c>
      <c r="D1703" s="2" t="s">
        <v>9</v>
      </c>
      <c r="E1703" s="2" t="s">
        <v>10</v>
      </c>
      <c r="F1703" s="2" t="s">
        <v>11</v>
      </c>
      <c r="G1703">
        <v>3.17</v>
      </c>
      <c r="H1703" s="2" t="s">
        <v>12</v>
      </c>
    </row>
    <row r="1704" spans="1:8" x14ac:dyDescent="0.3">
      <c r="A1704" s="1">
        <v>0.48597222222223602</v>
      </c>
      <c r="B1704" s="2" t="s">
        <v>31</v>
      </c>
      <c r="C1704" s="2" t="s">
        <v>13</v>
      </c>
      <c r="D1704" s="2" t="s">
        <v>9</v>
      </c>
      <c r="E1704" s="2" t="s">
        <v>10</v>
      </c>
      <c r="F1704" s="2" t="s">
        <v>11</v>
      </c>
      <c r="G1704">
        <v>3.18</v>
      </c>
      <c r="H1704" s="2" t="s">
        <v>12</v>
      </c>
    </row>
    <row r="1705" spans="1:8" x14ac:dyDescent="0.3">
      <c r="A1705" s="1">
        <v>0.48603009259260632</v>
      </c>
      <c r="B1705" s="2" t="s">
        <v>31</v>
      </c>
      <c r="C1705" s="2" t="s">
        <v>13</v>
      </c>
      <c r="D1705" s="2" t="s">
        <v>9</v>
      </c>
      <c r="E1705" s="2" t="s">
        <v>10</v>
      </c>
      <c r="F1705" s="2" t="s">
        <v>11</v>
      </c>
      <c r="G1705">
        <v>3.17</v>
      </c>
      <c r="H1705" s="2" t="s">
        <v>12</v>
      </c>
    </row>
    <row r="1706" spans="1:8" x14ac:dyDescent="0.3">
      <c r="A1706" s="1">
        <v>0.4860763888889027</v>
      </c>
      <c r="B1706" s="2" t="s">
        <v>31</v>
      </c>
      <c r="C1706" s="2" t="s">
        <v>13</v>
      </c>
      <c r="D1706" s="2" t="s">
        <v>9</v>
      </c>
      <c r="E1706" s="2" t="s">
        <v>10</v>
      </c>
      <c r="F1706" s="2" t="s">
        <v>11</v>
      </c>
      <c r="G1706">
        <v>3.17</v>
      </c>
      <c r="H1706" s="2" t="s">
        <v>12</v>
      </c>
    </row>
    <row r="1707" spans="1:8" x14ac:dyDescent="0.3">
      <c r="A1707" s="1">
        <v>0.486134259259273</v>
      </c>
      <c r="B1707" s="2" t="s">
        <v>31</v>
      </c>
      <c r="C1707" s="2" t="s">
        <v>13</v>
      </c>
      <c r="D1707" s="2" t="s">
        <v>9</v>
      </c>
      <c r="E1707" s="2" t="s">
        <v>10</v>
      </c>
      <c r="F1707" s="2" t="s">
        <v>11</v>
      </c>
      <c r="G1707">
        <v>3.18</v>
      </c>
      <c r="H1707" s="2" t="s">
        <v>12</v>
      </c>
    </row>
    <row r="1708" spans="1:8" x14ac:dyDescent="0.3">
      <c r="A1708" s="1">
        <v>0.48618055555556938</v>
      </c>
      <c r="B1708" s="2" t="s">
        <v>31</v>
      </c>
      <c r="C1708" s="2" t="s">
        <v>13</v>
      </c>
      <c r="D1708" s="2" t="s">
        <v>9</v>
      </c>
      <c r="E1708" s="2" t="s">
        <v>10</v>
      </c>
      <c r="F1708" s="2" t="s">
        <v>11</v>
      </c>
      <c r="G1708">
        <v>3.17</v>
      </c>
      <c r="H1708" s="2" t="s">
        <v>12</v>
      </c>
    </row>
    <row r="1709" spans="1:8" x14ac:dyDescent="0.3">
      <c r="A1709" s="1">
        <v>0.48623842592593969</v>
      </c>
      <c r="B1709" s="2" t="s">
        <v>31</v>
      </c>
      <c r="C1709" s="2" t="s">
        <v>13</v>
      </c>
      <c r="D1709" s="2" t="s">
        <v>9</v>
      </c>
      <c r="E1709" s="2" t="s">
        <v>10</v>
      </c>
      <c r="F1709" s="2" t="s">
        <v>11</v>
      </c>
      <c r="G1709">
        <v>3.17</v>
      </c>
      <c r="H1709" s="2" t="s">
        <v>12</v>
      </c>
    </row>
    <row r="1710" spans="1:8" x14ac:dyDescent="0.3">
      <c r="A1710" s="1">
        <v>0.48628472222223607</v>
      </c>
      <c r="B1710" s="2" t="s">
        <v>31</v>
      </c>
      <c r="C1710" s="2" t="s">
        <v>13</v>
      </c>
      <c r="D1710" s="2" t="s">
        <v>9</v>
      </c>
      <c r="E1710" s="2" t="s">
        <v>10</v>
      </c>
      <c r="F1710" s="2" t="s">
        <v>11</v>
      </c>
      <c r="G1710">
        <v>3.18</v>
      </c>
      <c r="H1710" s="2" t="s">
        <v>12</v>
      </c>
    </row>
    <row r="1711" spans="1:8" x14ac:dyDescent="0.3">
      <c r="A1711" s="1">
        <v>0.48634259259260637</v>
      </c>
      <c r="B1711" s="2" t="s">
        <v>31</v>
      </c>
      <c r="C1711" s="2" t="s">
        <v>13</v>
      </c>
      <c r="D1711" s="2" t="s">
        <v>9</v>
      </c>
      <c r="E1711" s="2" t="s">
        <v>10</v>
      </c>
      <c r="F1711" s="2" t="s">
        <v>11</v>
      </c>
      <c r="G1711">
        <v>3.17</v>
      </c>
      <c r="H1711" s="2" t="s">
        <v>12</v>
      </c>
    </row>
    <row r="1712" spans="1:8" x14ac:dyDescent="0.3">
      <c r="A1712" s="1">
        <v>0.48638888888890275</v>
      </c>
      <c r="B1712" s="2" t="s">
        <v>31</v>
      </c>
      <c r="C1712" s="2" t="s">
        <v>13</v>
      </c>
      <c r="D1712" s="2" t="s">
        <v>9</v>
      </c>
      <c r="E1712" s="2" t="s">
        <v>10</v>
      </c>
      <c r="F1712" s="2" t="s">
        <v>11</v>
      </c>
      <c r="G1712">
        <v>3.11</v>
      </c>
      <c r="H1712" s="2" t="s">
        <v>12</v>
      </c>
    </row>
    <row r="1713" spans="1:8" x14ac:dyDescent="0.3">
      <c r="A1713" s="1">
        <v>0.48644675925927305</v>
      </c>
      <c r="B1713" s="2" t="s">
        <v>31</v>
      </c>
      <c r="C1713" s="2" t="s">
        <v>13</v>
      </c>
      <c r="D1713" s="2" t="s">
        <v>9</v>
      </c>
      <c r="E1713" s="2" t="s">
        <v>10</v>
      </c>
      <c r="F1713" s="2" t="s">
        <v>11</v>
      </c>
      <c r="G1713">
        <v>3.18</v>
      </c>
      <c r="H1713" s="2" t="s">
        <v>12</v>
      </c>
    </row>
    <row r="1714" spans="1:8" x14ac:dyDescent="0.3">
      <c r="A1714" s="1">
        <v>0.48649305555556943</v>
      </c>
      <c r="B1714" s="2" t="s">
        <v>31</v>
      </c>
      <c r="C1714" s="2" t="s">
        <v>13</v>
      </c>
      <c r="D1714" s="2" t="s">
        <v>9</v>
      </c>
      <c r="E1714" s="2" t="s">
        <v>10</v>
      </c>
      <c r="F1714" s="2" t="s">
        <v>11</v>
      </c>
      <c r="G1714">
        <v>3.17</v>
      </c>
      <c r="H1714" s="2" t="s">
        <v>12</v>
      </c>
    </row>
    <row r="1715" spans="1:8" x14ac:dyDescent="0.3">
      <c r="A1715" s="1">
        <v>0.48655092592593974</v>
      </c>
      <c r="B1715" s="2" t="s">
        <v>31</v>
      </c>
      <c r="C1715" s="2" t="s">
        <v>13</v>
      </c>
      <c r="D1715" s="2" t="s">
        <v>9</v>
      </c>
      <c r="E1715" s="2" t="s">
        <v>10</v>
      </c>
      <c r="F1715" s="2" t="s">
        <v>11</v>
      </c>
      <c r="G1715">
        <v>3.17</v>
      </c>
      <c r="H1715" s="2" t="s">
        <v>12</v>
      </c>
    </row>
    <row r="1716" spans="1:8" x14ac:dyDescent="0.3">
      <c r="A1716" s="1">
        <v>0.48659722222223611</v>
      </c>
      <c r="B1716" s="2" t="s">
        <v>31</v>
      </c>
      <c r="C1716" s="2" t="s">
        <v>13</v>
      </c>
      <c r="D1716" s="2" t="s">
        <v>9</v>
      </c>
      <c r="E1716" s="2" t="s">
        <v>10</v>
      </c>
      <c r="F1716" s="2" t="s">
        <v>11</v>
      </c>
      <c r="G1716">
        <v>3.18</v>
      </c>
      <c r="H1716" s="2" t="s">
        <v>12</v>
      </c>
    </row>
    <row r="1717" spans="1:8" x14ac:dyDescent="0.3">
      <c r="A1717" s="1">
        <v>0.48665509259260642</v>
      </c>
      <c r="B1717" s="2" t="s">
        <v>31</v>
      </c>
      <c r="C1717" s="2" t="s">
        <v>13</v>
      </c>
      <c r="D1717" s="2" t="s">
        <v>9</v>
      </c>
      <c r="E1717" s="2" t="s">
        <v>10</v>
      </c>
      <c r="F1717" s="2" t="s">
        <v>11</v>
      </c>
      <c r="G1717">
        <v>3.17</v>
      </c>
      <c r="H1717" s="2" t="s">
        <v>12</v>
      </c>
    </row>
    <row r="1718" spans="1:8" x14ac:dyDescent="0.3">
      <c r="A1718" s="1">
        <v>0.4867013888889028</v>
      </c>
      <c r="B1718" s="2" t="s">
        <v>31</v>
      </c>
      <c r="C1718" s="2" t="s">
        <v>13</v>
      </c>
      <c r="D1718" s="2" t="s">
        <v>9</v>
      </c>
      <c r="E1718" s="2" t="s">
        <v>10</v>
      </c>
      <c r="F1718" s="2" t="s">
        <v>11</v>
      </c>
      <c r="G1718">
        <v>3.17</v>
      </c>
      <c r="H1718" s="2" t="s">
        <v>12</v>
      </c>
    </row>
    <row r="1719" spans="1:8" x14ac:dyDescent="0.3">
      <c r="A1719" s="1">
        <v>0.4867592592592731</v>
      </c>
      <c r="B1719" s="2" t="s">
        <v>31</v>
      </c>
      <c r="C1719" s="2" t="s">
        <v>13</v>
      </c>
      <c r="D1719" s="2" t="s">
        <v>9</v>
      </c>
      <c r="E1719" s="2" t="s">
        <v>10</v>
      </c>
      <c r="F1719" s="2" t="s">
        <v>11</v>
      </c>
      <c r="G1719">
        <v>3.12</v>
      </c>
      <c r="H1719" s="2" t="s">
        <v>12</v>
      </c>
    </row>
    <row r="1720" spans="1:8" x14ac:dyDescent="0.3">
      <c r="A1720" s="1">
        <v>0.48680555555556948</v>
      </c>
      <c r="B1720" s="2" t="s">
        <v>31</v>
      </c>
      <c r="C1720" s="2" t="s">
        <v>13</v>
      </c>
      <c r="D1720" s="2" t="s">
        <v>9</v>
      </c>
      <c r="E1720" s="2" t="s">
        <v>10</v>
      </c>
      <c r="F1720" s="2" t="s">
        <v>11</v>
      </c>
      <c r="G1720">
        <v>3.17</v>
      </c>
      <c r="H1720" s="2" t="s">
        <v>12</v>
      </c>
    </row>
    <row r="1721" spans="1:8" x14ac:dyDescent="0.3">
      <c r="A1721" s="1">
        <v>0.48686342592593979</v>
      </c>
      <c r="B1721" s="2" t="s">
        <v>31</v>
      </c>
      <c r="C1721" s="2" t="s">
        <v>13</v>
      </c>
      <c r="D1721" s="2" t="s">
        <v>9</v>
      </c>
      <c r="E1721" s="2" t="s">
        <v>10</v>
      </c>
      <c r="F1721" s="2" t="s">
        <v>11</v>
      </c>
      <c r="G1721">
        <v>3.17</v>
      </c>
      <c r="H1721" s="2" t="s">
        <v>12</v>
      </c>
    </row>
    <row r="1722" spans="1:8" x14ac:dyDescent="0.3">
      <c r="A1722" s="1">
        <v>0.48690972222223616</v>
      </c>
      <c r="B1722" s="2" t="s">
        <v>31</v>
      </c>
      <c r="C1722" s="2" t="s">
        <v>13</v>
      </c>
      <c r="D1722" s="2" t="s">
        <v>9</v>
      </c>
      <c r="E1722" s="2" t="s">
        <v>10</v>
      </c>
      <c r="F1722" s="2" t="s">
        <v>11</v>
      </c>
      <c r="G1722">
        <v>3.18</v>
      </c>
      <c r="H1722" s="2" t="s">
        <v>12</v>
      </c>
    </row>
    <row r="1723" spans="1:8" x14ac:dyDescent="0.3">
      <c r="A1723" s="1">
        <v>0.48696759259260647</v>
      </c>
      <c r="B1723" s="2" t="s">
        <v>31</v>
      </c>
      <c r="C1723" s="2" t="s">
        <v>13</v>
      </c>
      <c r="D1723" s="2" t="s">
        <v>9</v>
      </c>
      <c r="E1723" s="2" t="s">
        <v>10</v>
      </c>
      <c r="F1723" s="2" t="s">
        <v>11</v>
      </c>
      <c r="G1723">
        <v>3.17</v>
      </c>
      <c r="H1723" s="2" t="s">
        <v>12</v>
      </c>
    </row>
    <row r="1724" spans="1:8" x14ac:dyDescent="0.3">
      <c r="A1724" s="1">
        <v>0.48701388888890285</v>
      </c>
      <c r="B1724" s="2" t="s">
        <v>31</v>
      </c>
      <c r="C1724" s="2" t="s">
        <v>13</v>
      </c>
      <c r="D1724" s="2" t="s">
        <v>9</v>
      </c>
      <c r="E1724" s="2" t="s">
        <v>10</v>
      </c>
      <c r="F1724" s="2" t="s">
        <v>11</v>
      </c>
      <c r="G1724">
        <v>3.17</v>
      </c>
      <c r="H1724" s="2" t="s">
        <v>12</v>
      </c>
    </row>
    <row r="1725" spans="1:8" x14ac:dyDescent="0.3">
      <c r="A1725" s="1">
        <v>0.48707175925927315</v>
      </c>
      <c r="B1725" s="2" t="s">
        <v>31</v>
      </c>
      <c r="C1725" s="2" t="s">
        <v>13</v>
      </c>
      <c r="D1725" s="2" t="s">
        <v>9</v>
      </c>
      <c r="E1725" s="2" t="s">
        <v>10</v>
      </c>
      <c r="F1725" s="2" t="s">
        <v>11</v>
      </c>
      <c r="G1725">
        <v>3.18</v>
      </c>
      <c r="H1725" s="2" t="s">
        <v>12</v>
      </c>
    </row>
    <row r="1726" spans="1:8" x14ac:dyDescent="0.3">
      <c r="A1726" s="1">
        <v>0.48711805555556953</v>
      </c>
      <c r="B1726" s="2" t="s">
        <v>31</v>
      </c>
      <c r="C1726" s="2" t="s">
        <v>13</v>
      </c>
      <c r="D1726" s="2" t="s">
        <v>9</v>
      </c>
      <c r="E1726" s="2" t="s">
        <v>10</v>
      </c>
      <c r="F1726" s="2" t="s">
        <v>11</v>
      </c>
      <c r="G1726">
        <v>3.17</v>
      </c>
      <c r="H1726" s="2" t="s">
        <v>12</v>
      </c>
    </row>
    <row r="1727" spans="1:8" x14ac:dyDescent="0.3">
      <c r="A1727" s="1">
        <v>0.48717592592593983</v>
      </c>
      <c r="B1727" s="2" t="s">
        <v>31</v>
      </c>
      <c r="C1727" s="2" t="s">
        <v>13</v>
      </c>
      <c r="D1727" s="2" t="s">
        <v>9</v>
      </c>
      <c r="E1727" s="2" t="s">
        <v>10</v>
      </c>
      <c r="F1727" s="2" t="s">
        <v>11</v>
      </c>
      <c r="G1727">
        <v>3.13</v>
      </c>
      <c r="H1727" s="2" t="s">
        <v>12</v>
      </c>
    </row>
    <row r="1728" spans="1:8" x14ac:dyDescent="0.3">
      <c r="A1728" s="1">
        <v>0.48722222222223621</v>
      </c>
      <c r="B1728" s="2" t="s">
        <v>31</v>
      </c>
      <c r="C1728" s="2" t="s">
        <v>13</v>
      </c>
      <c r="D1728" s="2" t="s">
        <v>9</v>
      </c>
      <c r="E1728" s="2" t="s">
        <v>10</v>
      </c>
      <c r="F1728" s="2" t="s">
        <v>11</v>
      </c>
      <c r="G1728">
        <v>3.18</v>
      </c>
      <c r="H1728" s="2" t="s">
        <v>12</v>
      </c>
    </row>
    <row r="1729" spans="1:8" x14ac:dyDescent="0.3">
      <c r="A1729" s="1">
        <v>0.48728009259260652</v>
      </c>
      <c r="B1729" s="2" t="s">
        <v>31</v>
      </c>
      <c r="C1729" s="2" t="s">
        <v>13</v>
      </c>
      <c r="D1729" s="2" t="s">
        <v>9</v>
      </c>
      <c r="E1729" s="2" t="s">
        <v>10</v>
      </c>
      <c r="F1729" s="2" t="s">
        <v>11</v>
      </c>
      <c r="G1729">
        <v>3.17</v>
      </c>
      <c r="H1729" s="2" t="s">
        <v>12</v>
      </c>
    </row>
    <row r="1730" spans="1:8" x14ac:dyDescent="0.3">
      <c r="A1730" s="1">
        <v>0.48732638888890289</v>
      </c>
      <c r="B1730" s="2" t="s">
        <v>31</v>
      </c>
      <c r="C1730" s="2" t="s">
        <v>13</v>
      </c>
      <c r="D1730" s="2" t="s">
        <v>9</v>
      </c>
      <c r="E1730" s="2" t="s">
        <v>10</v>
      </c>
      <c r="F1730" s="2" t="s">
        <v>11</v>
      </c>
      <c r="G1730">
        <v>3.17</v>
      </c>
      <c r="H1730" s="2" t="s">
        <v>12</v>
      </c>
    </row>
    <row r="1731" spans="1:8" x14ac:dyDescent="0.3">
      <c r="A1731" s="1">
        <v>0.4873842592592732</v>
      </c>
      <c r="B1731" s="2" t="s">
        <v>31</v>
      </c>
      <c r="C1731" s="2" t="s">
        <v>13</v>
      </c>
      <c r="D1731" s="2" t="s">
        <v>9</v>
      </c>
      <c r="E1731" s="2" t="s">
        <v>10</v>
      </c>
      <c r="F1731" s="2" t="s">
        <v>11</v>
      </c>
      <c r="G1731">
        <v>3.18</v>
      </c>
      <c r="H1731" s="2" t="s">
        <v>12</v>
      </c>
    </row>
    <row r="1732" spans="1:8" x14ac:dyDescent="0.3">
      <c r="A1732" s="1">
        <v>0.48743055555556958</v>
      </c>
      <c r="B1732" s="2" t="s">
        <v>31</v>
      </c>
      <c r="C1732" s="2" t="s">
        <v>13</v>
      </c>
      <c r="D1732" s="2" t="s">
        <v>9</v>
      </c>
      <c r="E1732" s="2" t="s">
        <v>10</v>
      </c>
      <c r="F1732" s="2" t="s">
        <v>11</v>
      </c>
      <c r="G1732">
        <v>3.17</v>
      </c>
      <c r="H1732" s="2" t="s">
        <v>12</v>
      </c>
    </row>
    <row r="1733" spans="1:8" x14ac:dyDescent="0.3">
      <c r="A1733" s="1">
        <v>0.48748842592593988</v>
      </c>
      <c r="B1733" s="2" t="s">
        <v>31</v>
      </c>
      <c r="C1733" s="2" t="s">
        <v>13</v>
      </c>
      <c r="D1733" s="2" t="s">
        <v>9</v>
      </c>
      <c r="E1733" s="2" t="s">
        <v>10</v>
      </c>
      <c r="F1733" s="2" t="s">
        <v>11</v>
      </c>
      <c r="G1733">
        <v>3.17</v>
      </c>
      <c r="H1733" s="2" t="s">
        <v>12</v>
      </c>
    </row>
    <row r="1734" spans="1:8" x14ac:dyDescent="0.3">
      <c r="A1734" s="1">
        <v>0.48753472222223626</v>
      </c>
      <c r="B1734" s="2" t="s">
        <v>31</v>
      </c>
      <c r="C1734" s="2" t="s">
        <v>13</v>
      </c>
      <c r="D1734" s="2" t="s">
        <v>9</v>
      </c>
      <c r="E1734" s="2" t="s">
        <v>10</v>
      </c>
      <c r="F1734" s="2" t="s">
        <v>11</v>
      </c>
      <c r="G1734">
        <v>3.18</v>
      </c>
      <c r="H1734" s="2" t="s">
        <v>12</v>
      </c>
    </row>
    <row r="1735" spans="1:8" x14ac:dyDescent="0.3">
      <c r="A1735" s="1">
        <v>0.48759259259260657</v>
      </c>
      <c r="B1735" s="2" t="s">
        <v>31</v>
      </c>
      <c r="C1735" s="2" t="s">
        <v>13</v>
      </c>
      <c r="D1735" s="2" t="s">
        <v>9</v>
      </c>
      <c r="E1735" s="2" t="s">
        <v>10</v>
      </c>
      <c r="F1735" s="2" t="s">
        <v>11</v>
      </c>
      <c r="G1735">
        <v>3.17</v>
      </c>
      <c r="H1735" s="2" t="s">
        <v>12</v>
      </c>
    </row>
    <row r="1736" spans="1:8" x14ac:dyDescent="0.3">
      <c r="A1736" s="1">
        <v>0.48763888888890294</v>
      </c>
      <c r="B1736" s="2" t="s">
        <v>31</v>
      </c>
      <c r="C1736" s="2" t="s">
        <v>13</v>
      </c>
      <c r="D1736" s="2" t="s">
        <v>9</v>
      </c>
      <c r="E1736" s="2" t="s">
        <v>10</v>
      </c>
      <c r="F1736" s="2" t="s">
        <v>11</v>
      </c>
      <c r="G1736">
        <v>3.17</v>
      </c>
      <c r="H1736" s="2" t="s">
        <v>12</v>
      </c>
    </row>
    <row r="1737" spans="1:8" x14ac:dyDescent="0.3">
      <c r="A1737" s="1">
        <v>0.48769675925927325</v>
      </c>
      <c r="B1737" s="2" t="s">
        <v>31</v>
      </c>
      <c r="C1737" s="2" t="s">
        <v>13</v>
      </c>
      <c r="D1737" s="2" t="s">
        <v>9</v>
      </c>
      <c r="E1737" s="2" t="s">
        <v>10</v>
      </c>
      <c r="F1737" s="2" t="s">
        <v>11</v>
      </c>
      <c r="G1737">
        <v>3.18</v>
      </c>
      <c r="H1737" s="2" t="s">
        <v>12</v>
      </c>
    </row>
    <row r="1738" spans="1:8" x14ac:dyDescent="0.3">
      <c r="A1738" s="1">
        <v>0.48774305555556963</v>
      </c>
      <c r="B1738" s="2" t="s">
        <v>31</v>
      </c>
      <c r="C1738" s="2" t="s">
        <v>13</v>
      </c>
      <c r="D1738" s="2" t="s">
        <v>9</v>
      </c>
      <c r="E1738" s="2" t="s">
        <v>10</v>
      </c>
      <c r="F1738" s="2" t="s">
        <v>11</v>
      </c>
      <c r="G1738">
        <v>3.11</v>
      </c>
      <c r="H1738" s="2" t="s">
        <v>12</v>
      </c>
    </row>
    <row r="1739" spans="1:8" x14ac:dyDescent="0.3">
      <c r="A1739" s="1">
        <v>0.48780092592593993</v>
      </c>
      <c r="B1739" s="2" t="s">
        <v>31</v>
      </c>
      <c r="C1739" s="2" t="s">
        <v>13</v>
      </c>
      <c r="D1739" s="2" t="s">
        <v>9</v>
      </c>
      <c r="E1739" s="2" t="s">
        <v>10</v>
      </c>
      <c r="F1739" s="2" t="s">
        <v>11</v>
      </c>
      <c r="G1739">
        <v>3.17</v>
      </c>
      <c r="H1739" s="2" t="s">
        <v>12</v>
      </c>
    </row>
    <row r="1740" spans="1:8" x14ac:dyDescent="0.3">
      <c r="A1740" s="1">
        <v>0.48784722222223631</v>
      </c>
      <c r="B1740" s="2" t="s">
        <v>31</v>
      </c>
      <c r="C1740" s="2" t="s">
        <v>13</v>
      </c>
      <c r="D1740" s="2" t="s">
        <v>9</v>
      </c>
      <c r="E1740" s="2" t="s">
        <v>10</v>
      </c>
      <c r="F1740" s="2" t="s">
        <v>11</v>
      </c>
      <c r="G1740">
        <v>3.18</v>
      </c>
      <c r="H1740" s="2" t="s">
        <v>12</v>
      </c>
    </row>
    <row r="1741" spans="1:8" x14ac:dyDescent="0.3">
      <c r="A1741" s="1">
        <v>0.48790509259260662</v>
      </c>
      <c r="B1741" s="2" t="s">
        <v>31</v>
      </c>
      <c r="C1741" s="2" t="s">
        <v>13</v>
      </c>
      <c r="D1741" s="2" t="s">
        <v>9</v>
      </c>
      <c r="E1741" s="2" t="s">
        <v>10</v>
      </c>
      <c r="F1741" s="2" t="s">
        <v>11</v>
      </c>
      <c r="G1741">
        <v>3.17</v>
      </c>
      <c r="H1741" s="2" t="s">
        <v>12</v>
      </c>
    </row>
    <row r="1742" spans="1:8" x14ac:dyDescent="0.3">
      <c r="A1742" s="1">
        <v>0.48795138888890299</v>
      </c>
      <c r="B1742" s="2" t="s">
        <v>31</v>
      </c>
      <c r="C1742" s="2" t="s">
        <v>13</v>
      </c>
      <c r="D1742" s="2" t="s">
        <v>9</v>
      </c>
      <c r="E1742" s="2" t="s">
        <v>10</v>
      </c>
      <c r="F1742" s="2" t="s">
        <v>11</v>
      </c>
      <c r="G1742">
        <v>3.17</v>
      </c>
      <c r="H1742" s="2" t="s">
        <v>12</v>
      </c>
    </row>
    <row r="1743" spans="1:8" x14ac:dyDescent="0.3">
      <c r="A1743" s="1">
        <v>0.4880092592592733</v>
      </c>
      <c r="B1743" s="2" t="s">
        <v>31</v>
      </c>
      <c r="C1743" s="2" t="s">
        <v>13</v>
      </c>
      <c r="D1743" s="2" t="s">
        <v>9</v>
      </c>
      <c r="E1743" s="2" t="s">
        <v>10</v>
      </c>
      <c r="F1743" s="2" t="s">
        <v>11</v>
      </c>
      <c r="G1743">
        <v>3.18</v>
      </c>
      <c r="H1743" s="2" t="s">
        <v>12</v>
      </c>
    </row>
    <row r="1744" spans="1:8" x14ac:dyDescent="0.3">
      <c r="A1744" s="1">
        <v>0.48805555555556968</v>
      </c>
      <c r="B1744" s="2" t="s">
        <v>31</v>
      </c>
      <c r="C1744" s="2" t="s">
        <v>13</v>
      </c>
      <c r="D1744" s="2" t="s">
        <v>9</v>
      </c>
      <c r="E1744" s="2" t="s">
        <v>10</v>
      </c>
      <c r="F1744" s="2" t="s">
        <v>11</v>
      </c>
      <c r="G1744">
        <v>3.17</v>
      </c>
      <c r="H1744" s="2" t="s">
        <v>12</v>
      </c>
    </row>
    <row r="1745" spans="1:8" x14ac:dyDescent="0.3">
      <c r="A1745" s="1">
        <v>0.48811342592593998</v>
      </c>
      <c r="B1745" s="2" t="s">
        <v>31</v>
      </c>
      <c r="C1745" s="2" t="s">
        <v>13</v>
      </c>
      <c r="D1745" s="2" t="s">
        <v>9</v>
      </c>
      <c r="E1745" s="2" t="s">
        <v>10</v>
      </c>
      <c r="F1745" s="2" t="s">
        <v>11</v>
      </c>
      <c r="G1745">
        <v>3.17</v>
      </c>
      <c r="H1745" s="2" t="s">
        <v>12</v>
      </c>
    </row>
    <row r="1746" spans="1:8" x14ac:dyDescent="0.3">
      <c r="A1746" s="1">
        <v>0.48815972222223636</v>
      </c>
      <c r="B1746" s="2" t="s">
        <v>31</v>
      </c>
      <c r="C1746" s="2" t="s">
        <v>13</v>
      </c>
      <c r="D1746" s="2" t="s">
        <v>9</v>
      </c>
      <c r="E1746" s="2" t="s">
        <v>10</v>
      </c>
      <c r="F1746" s="2" t="s">
        <v>11</v>
      </c>
      <c r="G1746">
        <v>3.12</v>
      </c>
      <c r="H1746" s="2" t="s">
        <v>12</v>
      </c>
    </row>
    <row r="1747" spans="1:8" x14ac:dyDescent="0.3">
      <c r="A1747" s="1">
        <v>0.48821759259260666</v>
      </c>
      <c r="B1747" s="2" t="s">
        <v>31</v>
      </c>
      <c r="C1747" s="2" t="s">
        <v>13</v>
      </c>
      <c r="D1747" s="2" t="s">
        <v>9</v>
      </c>
      <c r="E1747" s="2" t="s">
        <v>10</v>
      </c>
      <c r="F1747" s="2" t="s">
        <v>11</v>
      </c>
      <c r="G1747">
        <v>3.17</v>
      </c>
      <c r="H1747" s="2" t="s">
        <v>12</v>
      </c>
    </row>
    <row r="1748" spans="1:8" x14ac:dyDescent="0.3">
      <c r="A1748" s="1">
        <v>0.48826388888890304</v>
      </c>
      <c r="B1748" s="2" t="s">
        <v>31</v>
      </c>
      <c r="C1748" s="2" t="s">
        <v>13</v>
      </c>
      <c r="D1748" s="2" t="s">
        <v>9</v>
      </c>
      <c r="E1748" s="2" t="s">
        <v>10</v>
      </c>
      <c r="F1748" s="2" t="s">
        <v>11</v>
      </c>
      <c r="G1748">
        <v>3.17</v>
      </c>
      <c r="H1748" s="2" t="s">
        <v>12</v>
      </c>
    </row>
    <row r="1749" spans="1:8" x14ac:dyDescent="0.3">
      <c r="A1749" s="1">
        <v>0.48832175925927335</v>
      </c>
      <c r="B1749" s="2" t="s">
        <v>31</v>
      </c>
      <c r="C1749" s="2" t="s">
        <v>13</v>
      </c>
      <c r="D1749" s="2" t="s">
        <v>9</v>
      </c>
      <c r="E1749" s="2" t="s">
        <v>10</v>
      </c>
      <c r="F1749" s="2" t="s">
        <v>11</v>
      </c>
      <c r="G1749">
        <v>3.15</v>
      </c>
      <c r="H1749" s="2" t="s">
        <v>12</v>
      </c>
    </row>
    <row r="1750" spans="1:8" x14ac:dyDescent="0.3">
      <c r="A1750" s="1">
        <v>0.48836805555556972</v>
      </c>
      <c r="B1750" s="2" t="s">
        <v>31</v>
      </c>
      <c r="C1750" s="2" t="s">
        <v>13</v>
      </c>
      <c r="D1750" s="2" t="s">
        <v>9</v>
      </c>
      <c r="E1750" s="2" t="s">
        <v>10</v>
      </c>
      <c r="F1750" s="2" t="s">
        <v>11</v>
      </c>
      <c r="G1750">
        <v>3.17</v>
      </c>
      <c r="H1750" s="2" t="s">
        <v>12</v>
      </c>
    </row>
    <row r="1751" spans="1:8" x14ac:dyDescent="0.3">
      <c r="A1751" s="1">
        <v>0.48842592592594003</v>
      </c>
      <c r="B1751" s="2" t="s">
        <v>31</v>
      </c>
      <c r="C1751" s="2" t="s">
        <v>13</v>
      </c>
      <c r="D1751" s="2" t="s">
        <v>9</v>
      </c>
      <c r="E1751" s="2" t="s">
        <v>10</v>
      </c>
      <c r="F1751" s="2" t="s">
        <v>11</v>
      </c>
      <c r="G1751">
        <v>3.17</v>
      </c>
      <c r="H1751" s="2" t="s">
        <v>12</v>
      </c>
    </row>
    <row r="1752" spans="1:8" x14ac:dyDescent="0.3">
      <c r="A1752" s="1">
        <v>0.48847222222223641</v>
      </c>
      <c r="B1752" s="2" t="s">
        <v>31</v>
      </c>
      <c r="C1752" s="2" t="s">
        <v>13</v>
      </c>
      <c r="D1752" s="2" t="s">
        <v>9</v>
      </c>
      <c r="E1752" s="2" t="s">
        <v>10</v>
      </c>
      <c r="F1752" s="2" t="s">
        <v>11</v>
      </c>
      <c r="G1752">
        <v>3.18</v>
      </c>
      <c r="H1752" s="2" t="s">
        <v>12</v>
      </c>
    </row>
    <row r="1753" spans="1:8" x14ac:dyDescent="0.3">
      <c r="A1753" s="1">
        <v>0.48853009259260671</v>
      </c>
      <c r="B1753" s="2" t="s">
        <v>31</v>
      </c>
      <c r="C1753" s="2" t="s">
        <v>13</v>
      </c>
      <c r="D1753" s="2" t="s">
        <v>9</v>
      </c>
      <c r="E1753" s="2" t="s">
        <v>10</v>
      </c>
      <c r="F1753" s="2" t="s">
        <v>11</v>
      </c>
      <c r="G1753">
        <v>3.17</v>
      </c>
      <c r="H1753" s="2" t="s">
        <v>12</v>
      </c>
    </row>
    <row r="1754" spans="1:8" x14ac:dyDescent="0.3">
      <c r="A1754" s="1">
        <v>0.48857638888890309</v>
      </c>
      <c r="B1754" s="2" t="s">
        <v>31</v>
      </c>
      <c r="C1754" s="2" t="s">
        <v>13</v>
      </c>
      <c r="D1754" s="2" t="s">
        <v>9</v>
      </c>
      <c r="E1754" s="2" t="s">
        <v>10</v>
      </c>
      <c r="F1754" s="2" t="s">
        <v>11</v>
      </c>
      <c r="G1754">
        <v>3.13</v>
      </c>
      <c r="H1754" s="2" t="s">
        <v>12</v>
      </c>
    </row>
    <row r="1755" spans="1:8" x14ac:dyDescent="0.3">
      <c r="A1755" s="1">
        <v>0.4886342592592734</v>
      </c>
      <c r="B1755" s="2" t="s">
        <v>31</v>
      </c>
      <c r="C1755" s="2" t="s">
        <v>13</v>
      </c>
      <c r="D1755" s="2" t="s">
        <v>9</v>
      </c>
      <c r="E1755" s="2" t="s">
        <v>10</v>
      </c>
      <c r="F1755" s="2" t="s">
        <v>11</v>
      </c>
      <c r="G1755">
        <v>3.18</v>
      </c>
      <c r="H1755" s="2" t="s">
        <v>12</v>
      </c>
    </row>
    <row r="1756" spans="1:8" x14ac:dyDescent="0.3">
      <c r="A1756" s="1">
        <v>0.48868055555556977</v>
      </c>
      <c r="B1756" s="2" t="s">
        <v>31</v>
      </c>
      <c r="C1756" s="2" t="s">
        <v>13</v>
      </c>
      <c r="D1756" s="2" t="s">
        <v>9</v>
      </c>
      <c r="E1756" s="2" t="s">
        <v>10</v>
      </c>
      <c r="F1756" s="2" t="s">
        <v>11</v>
      </c>
      <c r="G1756">
        <v>3.17</v>
      </c>
      <c r="H1756" s="2" t="s">
        <v>12</v>
      </c>
    </row>
    <row r="1757" spans="1:8" x14ac:dyDescent="0.3">
      <c r="A1757" s="1">
        <v>0.48873842592594008</v>
      </c>
      <c r="B1757" s="2" t="s">
        <v>31</v>
      </c>
      <c r="C1757" s="2" t="s">
        <v>13</v>
      </c>
      <c r="D1757" s="2" t="s">
        <v>9</v>
      </c>
      <c r="E1757" s="2" t="s">
        <v>10</v>
      </c>
      <c r="F1757" s="2" t="s">
        <v>11</v>
      </c>
      <c r="G1757">
        <v>3.17</v>
      </c>
      <c r="H1757" s="2" t="s">
        <v>12</v>
      </c>
    </row>
    <row r="1758" spans="1:8" x14ac:dyDescent="0.3">
      <c r="A1758" s="1">
        <v>0.48878472222223646</v>
      </c>
      <c r="B1758" s="2" t="s">
        <v>31</v>
      </c>
      <c r="C1758" s="2" t="s">
        <v>13</v>
      </c>
      <c r="D1758" s="2" t="s">
        <v>9</v>
      </c>
      <c r="E1758" s="2" t="s">
        <v>10</v>
      </c>
      <c r="F1758" s="2" t="s">
        <v>11</v>
      </c>
      <c r="G1758">
        <v>3.18</v>
      </c>
      <c r="H1758" s="2" t="s">
        <v>12</v>
      </c>
    </row>
    <row r="1759" spans="1:8" x14ac:dyDescent="0.3">
      <c r="A1759" s="1">
        <v>0.48884259259260676</v>
      </c>
      <c r="B1759" s="2" t="s">
        <v>31</v>
      </c>
      <c r="C1759" s="2" t="s">
        <v>13</v>
      </c>
      <c r="D1759" s="2" t="s">
        <v>9</v>
      </c>
      <c r="E1759" s="2" t="s">
        <v>10</v>
      </c>
      <c r="F1759" s="2" t="s">
        <v>11</v>
      </c>
      <c r="G1759">
        <v>3.17</v>
      </c>
      <c r="H1759" s="2" t="s">
        <v>12</v>
      </c>
    </row>
    <row r="1760" spans="1:8" x14ac:dyDescent="0.3">
      <c r="A1760" s="1">
        <v>0.48888888888890314</v>
      </c>
      <c r="B1760" s="2" t="s">
        <v>31</v>
      </c>
      <c r="C1760" s="2" t="s">
        <v>13</v>
      </c>
      <c r="D1760" s="2" t="s">
        <v>9</v>
      </c>
      <c r="E1760" s="2" t="s">
        <v>10</v>
      </c>
      <c r="F1760" s="2" t="s">
        <v>11</v>
      </c>
      <c r="G1760">
        <v>3.15</v>
      </c>
      <c r="H1760" s="2" t="s">
        <v>12</v>
      </c>
    </row>
    <row r="1761" spans="1:8" x14ac:dyDescent="0.3">
      <c r="A1761" s="1">
        <v>0.48894675925927344</v>
      </c>
      <c r="B1761" s="2" t="s">
        <v>31</v>
      </c>
      <c r="C1761" s="2" t="s">
        <v>13</v>
      </c>
      <c r="D1761" s="2" t="s">
        <v>9</v>
      </c>
      <c r="E1761" s="2" t="s">
        <v>10</v>
      </c>
      <c r="F1761" s="2" t="s">
        <v>11</v>
      </c>
      <c r="G1761">
        <v>3.18</v>
      </c>
      <c r="H1761" s="2" t="s">
        <v>12</v>
      </c>
    </row>
    <row r="1762" spans="1:8" x14ac:dyDescent="0.3">
      <c r="A1762" s="1">
        <v>0.48899305555556982</v>
      </c>
      <c r="B1762" s="2" t="s">
        <v>31</v>
      </c>
      <c r="C1762" s="2" t="s">
        <v>13</v>
      </c>
      <c r="D1762" s="2" t="s">
        <v>9</v>
      </c>
      <c r="E1762" s="2" t="s">
        <v>10</v>
      </c>
      <c r="F1762" s="2" t="s">
        <v>11</v>
      </c>
      <c r="G1762">
        <v>3.17</v>
      </c>
      <c r="H1762" s="2" t="s">
        <v>12</v>
      </c>
    </row>
    <row r="1763" spans="1:8" x14ac:dyDescent="0.3">
      <c r="A1763" s="1">
        <v>0.48905092592594013</v>
      </c>
      <c r="B1763" s="2" t="s">
        <v>31</v>
      </c>
      <c r="C1763" s="2" t="s">
        <v>13</v>
      </c>
      <c r="D1763" s="2" t="s">
        <v>9</v>
      </c>
      <c r="E1763" s="2" t="s">
        <v>10</v>
      </c>
      <c r="F1763" s="2" t="s">
        <v>11</v>
      </c>
      <c r="G1763">
        <v>3.17</v>
      </c>
      <c r="H1763" s="2" t="s">
        <v>12</v>
      </c>
    </row>
    <row r="1764" spans="1:8" x14ac:dyDescent="0.3">
      <c r="A1764" s="1">
        <v>0.48909722222223651</v>
      </c>
      <c r="B1764" s="2" t="s">
        <v>31</v>
      </c>
      <c r="C1764" s="2" t="s">
        <v>13</v>
      </c>
      <c r="D1764" s="2" t="s">
        <v>9</v>
      </c>
      <c r="E1764" s="2" t="s">
        <v>10</v>
      </c>
      <c r="F1764" s="2" t="s">
        <v>11</v>
      </c>
      <c r="G1764">
        <v>3.18</v>
      </c>
      <c r="H1764" s="2" t="s">
        <v>12</v>
      </c>
    </row>
    <row r="1765" spans="1:8" x14ac:dyDescent="0.3">
      <c r="A1765" s="1">
        <v>0.48915509259260681</v>
      </c>
      <c r="B1765" s="2" t="s">
        <v>31</v>
      </c>
      <c r="C1765" s="2" t="s">
        <v>13</v>
      </c>
      <c r="D1765" s="2" t="s">
        <v>9</v>
      </c>
      <c r="E1765" s="2" t="s">
        <v>10</v>
      </c>
      <c r="F1765" s="2" t="s">
        <v>11</v>
      </c>
      <c r="G1765">
        <v>3.17</v>
      </c>
      <c r="H1765" s="2" t="s">
        <v>12</v>
      </c>
    </row>
    <row r="1766" spans="1:8" x14ac:dyDescent="0.3">
      <c r="A1766" s="1">
        <v>0.48920138888890319</v>
      </c>
      <c r="B1766" s="2" t="s">
        <v>31</v>
      </c>
      <c r="C1766" s="2" t="s">
        <v>13</v>
      </c>
      <c r="D1766" s="2" t="s">
        <v>9</v>
      </c>
      <c r="E1766" s="2" t="s">
        <v>10</v>
      </c>
      <c r="F1766" s="2" t="s">
        <v>11</v>
      </c>
      <c r="G1766">
        <v>3.15</v>
      </c>
      <c r="H1766" s="2" t="s">
        <v>12</v>
      </c>
    </row>
    <row r="1767" spans="1:8" x14ac:dyDescent="0.3">
      <c r="A1767" s="1">
        <v>0.48925925925927349</v>
      </c>
      <c r="B1767" s="2" t="s">
        <v>31</v>
      </c>
      <c r="C1767" s="2" t="s">
        <v>13</v>
      </c>
      <c r="D1767" s="2" t="s">
        <v>9</v>
      </c>
      <c r="E1767" s="2" t="s">
        <v>10</v>
      </c>
      <c r="F1767" s="2" t="s">
        <v>11</v>
      </c>
      <c r="G1767">
        <v>3.18</v>
      </c>
      <c r="H1767" s="2" t="s">
        <v>12</v>
      </c>
    </row>
    <row r="1768" spans="1:8" x14ac:dyDescent="0.3">
      <c r="A1768" s="1">
        <v>0.48930555555556987</v>
      </c>
      <c r="B1768" s="2" t="s">
        <v>31</v>
      </c>
      <c r="C1768" s="2" t="s">
        <v>13</v>
      </c>
      <c r="D1768" s="2" t="s">
        <v>9</v>
      </c>
      <c r="E1768" s="2" t="s">
        <v>10</v>
      </c>
      <c r="F1768" s="2" t="s">
        <v>11</v>
      </c>
      <c r="G1768">
        <v>3.17</v>
      </c>
      <c r="H1768" s="2" t="s">
        <v>12</v>
      </c>
    </row>
    <row r="1769" spans="1:8" x14ac:dyDescent="0.3">
      <c r="A1769" s="1">
        <v>0.48936342592594018</v>
      </c>
      <c r="B1769" s="2" t="s">
        <v>31</v>
      </c>
      <c r="C1769" s="2" t="s">
        <v>13</v>
      </c>
      <c r="D1769" s="2" t="s">
        <v>9</v>
      </c>
      <c r="E1769" s="2" t="s">
        <v>10</v>
      </c>
      <c r="F1769" s="2" t="s">
        <v>11</v>
      </c>
      <c r="G1769">
        <v>3.17</v>
      </c>
      <c r="H1769" s="2" t="s">
        <v>12</v>
      </c>
    </row>
    <row r="1770" spans="1:8" x14ac:dyDescent="0.3">
      <c r="A1770" s="1">
        <v>0.48940972222223655</v>
      </c>
      <c r="B1770" s="2" t="s">
        <v>31</v>
      </c>
      <c r="C1770" s="2" t="s">
        <v>13</v>
      </c>
      <c r="D1770" s="2" t="s">
        <v>9</v>
      </c>
      <c r="E1770" s="2" t="s">
        <v>10</v>
      </c>
      <c r="F1770" s="2" t="s">
        <v>11</v>
      </c>
      <c r="G1770">
        <v>3.18</v>
      </c>
      <c r="H1770" s="2" t="s">
        <v>12</v>
      </c>
    </row>
    <row r="1771" spans="1:8" x14ac:dyDescent="0.3">
      <c r="A1771" s="1">
        <v>0.48946759259260686</v>
      </c>
      <c r="B1771" s="2" t="s">
        <v>31</v>
      </c>
      <c r="C1771" s="2" t="s">
        <v>13</v>
      </c>
      <c r="D1771" s="2" t="s">
        <v>9</v>
      </c>
      <c r="E1771" s="2" t="s">
        <v>10</v>
      </c>
      <c r="F1771" s="2" t="s">
        <v>11</v>
      </c>
      <c r="G1771">
        <v>3.11</v>
      </c>
      <c r="H1771" s="2" t="s">
        <v>12</v>
      </c>
    </row>
    <row r="1772" spans="1:8" x14ac:dyDescent="0.3">
      <c r="A1772" s="1">
        <v>0.48951388888890324</v>
      </c>
      <c r="B1772" s="2" t="s">
        <v>31</v>
      </c>
      <c r="C1772" s="2" t="s">
        <v>13</v>
      </c>
      <c r="D1772" s="2" t="s">
        <v>9</v>
      </c>
      <c r="E1772" s="2" t="s">
        <v>10</v>
      </c>
      <c r="F1772" s="2" t="s">
        <v>11</v>
      </c>
      <c r="G1772">
        <v>3.17</v>
      </c>
      <c r="H1772" s="2" t="s">
        <v>12</v>
      </c>
    </row>
    <row r="1773" spans="1:8" x14ac:dyDescent="0.3">
      <c r="A1773" s="1">
        <v>0.48957175925927354</v>
      </c>
      <c r="B1773" s="2" t="s">
        <v>31</v>
      </c>
      <c r="C1773" s="2" t="s">
        <v>13</v>
      </c>
      <c r="D1773" s="2" t="s">
        <v>9</v>
      </c>
      <c r="E1773" s="2" t="s">
        <v>10</v>
      </c>
      <c r="F1773" s="2" t="s">
        <v>11</v>
      </c>
      <c r="G1773">
        <v>3.18</v>
      </c>
      <c r="H1773" s="2" t="s">
        <v>12</v>
      </c>
    </row>
    <row r="1774" spans="1:8" x14ac:dyDescent="0.3">
      <c r="A1774" s="1">
        <v>0.48961805555556992</v>
      </c>
      <c r="B1774" s="2" t="s">
        <v>31</v>
      </c>
      <c r="C1774" s="2" t="s">
        <v>13</v>
      </c>
      <c r="D1774" s="2" t="s">
        <v>9</v>
      </c>
      <c r="E1774" s="2" t="s">
        <v>10</v>
      </c>
      <c r="F1774" s="2" t="s">
        <v>11</v>
      </c>
      <c r="G1774">
        <v>3.17</v>
      </c>
      <c r="H1774" s="2" t="s">
        <v>12</v>
      </c>
    </row>
    <row r="1775" spans="1:8" x14ac:dyDescent="0.3">
      <c r="A1775" s="1">
        <v>0.48967592592594023</v>
      </c>
      <c r="B1775" s="2" t="s">
        <v>31</v>
      </c>
      <c r="C1775" s="2" t="s">
        <v>13</v>
      </c>
      <c r="D1775" s="2" t="s">
        <v>9</v>
      </c>
      <c r="E1775" s="2" t="s">
        <v>10</v>
      </c>
      <c r="F1775" s="2" t="s">
        <v>11</v>
      </c>
      <c r="G1775">
        <v>3.17</v>
      </c>
      <c r="H1775" s="2" t="s">
        <v>12</v>
      </c>
    </row>
    <row r="1776" spans="1:8" x14ac:dyDescent="0.3">
      <c r="A1776" s="1">
        <v>0.4897222222222366</v>
      </c>
      <c r="B1776" s="2" t="s">
        <v>31</v>
      </c>
      <c r="C1776" s="2" t="s">
        <v>13</v>
      </c>
      <c r="D1776" s="2" t="s">
        <v>9</v>
      </c>
      <c r="E1776" s="2" t="s">
        <v>10</v>
      </c>
      <c r="F1776" s="2" t="s">
        <v>11</v>
      </c>
      <c r="G1776">
        <v>3.18</v>
      </c>
      <c r="H1776" s="2" t="s">
        <v>12</v>
      </c>
    </row>
    <row r="1777" spans="1:8" x14ac:dyDescent="0.3">
      <c r="A1777" s="1">
        <v>0.48978009259260691</v>
      </c>
      <c r="B1777" s="2" t="s">
        <v>31</v>
      </c>
      <c r="C1777" s="2" t="s">
        <v>13</v>
      </c>
      <c r="D1777" s="2" t="s">
        <v>9</v>
      </c>
      <c r="E1777" s="2" t="s">
        <v>10</v>
      </c>
      <c r="F1777" s="2" t="s">
        <v>11</v>
      </c>
      <c r="G1777">
        <v>3.17</v>
      </c>
      <c r="H1777" s="2" t="s">
        <v>12</v>
      </c>
    </row>
    <row r="1778" spans="1:8" x14ac:dyDescent="0.3">
      <c r="A1778" s="1">
        <v>0.48982638888890329</v>
      </c>
      <c r="B1778" s="2" t="s">
        <v>31</v>
      </c>
      <c r="C1778" s="2" t="s">
        <v>13</v>
      </c>
      <c r="D1778" s="2" t="s">
        <v>9</v>
      </c>
      <c r="E1778" s="2" t="s">
        <v>10</v>
      </c>
      <c r="F1778" s="2" t="s">
        <v>11</v>
      </c>
      <c r="G1778">
        <v>3.17</v>
      </c>
      <c r="H1778" s="2" t="s">
        <v>12</v>
      </c>
    </row>
    <row r="1779" spans="1:8" x14ac:dyDescent="0.3">
      <c r="A1779" s="1">
        <v>0.48988425925927359</v>
      </c>
      <c r="B1779" s="2" t="s">
        <v>31</v>
      </c>
      <c r="C1779" s="2" t="s">
        <v>13</v>
      </c>
      <c r="D1779" s="2" t="s">
        <v>9</v>
      </c>
      <c r="E1779" s="2" t="s">
        <v>10</v>
      </c>
      <c r="F1779" s="2" t="s">
        <v>11</v>
      </c>
      <c r="G1779">
        <v>3.18</v>
      </c>
      <c r="H1779" s="2" t="s">
        <v>12</v>
      </c>
    </row>
    <row r="1780" spans="1:8" x14ac:dyDescent="0.3">
      <c r="A1780" s="1">
        <v>0.48993055555556997</v>
      </c>
      <c r="B1780" s="2" t="s">
        <v>31</v>
      </c>
      <c r="C1780" s="2" t="s">
        <v>13</v>
      </c>
      <c r="D1780" s="2" t="s">
        <v>9</v>
      </c>
      <c r="E1780" s="2" t="s">
        <v>10</v>
      </c>
      <c r="F1780" s="2" t="s">
        <v>11</v>
      </c>
      <c r="G1780">
        <v>3.17</v>
      </c>
      <c r="H1780" s="2" t="s">
        <v>12</v>
      </c>
    </row>
    <row r="1781" spans="1:8" x14ac:dyDescent="0.3">
      <c r="A1781" s="1">
        <v>0.48998842592594027</v>
      </c>
      <c r="B1781" s="2" t="s">
        <v>31</v>
      </c>
      <c r="C1781" s="2" t="s">
        <v>13</v>
      </c>
      <c r="D1781" s="2" t="s">
        <v>9</v>
      </c>
      <c r="E1781" s="2" t="s">
        <v>10</v>
      </c>
      <c r="F1781" s="2" t="s">
        <v>11</v>
      </c>
      <c r="G1781">
        <v>3.17</v>
      </c>
      <c r="H1781" s="2" t="s">
        <v>12</v>
      </c>
    </row>
    <row r="1782" spans="1:8" x14ac:dyDescent="0.3">
      <c r="A1782" s="1">
        <v>0.49003472222223665</v>
      </c>
      <c r="B1782" s="2" t="s">
        <v>31</v>
      </c>
      <c r="C1782" s="2" t="s">
        <v>13</v>
      </c>
      <c r="D1782" s="2" t="s">
        <v>9</v>
      </c>
      <c r="E1782" s="2" t="s">
        <v>10</v>
      </c>
      <c r="F1782" s="2" t="s">
        <v>11</v>
      </c>
      <c r="G1782">
        <v>3.12</v>
      </c>
      <c r="H1782" s="2" t="s">
        <v>12</v>
      </c>
    </row>
    <row r="1783" spans="1:8" x14ac:dyDescent="0.3">
      <c r="A1783" s="1">
        <v>0.49009259259260696</v>
      </c>
      <c r="B1783" s="2" t="s">
        <v>31</v>
      </c>
      <c r="C1783" s="2" t="s">
        <v>13</v>
      </c>
      <c r="D1783" s="2" t="s">
        <v>9</v>
      </c>
      <c r="E1783" s="2" t="s">
        <v>10</v>
      </c>
      <c r="F1783" s="2" t="s">
        <v>11</v>
      </c>
      <c r="G1783">
        <v>3.17</v>
      </c>
      <c r="H1783" s="2" t="s">
        <v>12</v>
      </c>
    </row>
    <row r="1784" spans="1:8" x14ac:dyDescent="0.3">
      <c r="A1784" s="1">
        <v>0.49013888888890333</v>
      </c>
      <c r="B1784" s="2" t="s">
        <v>31</v>
      </c>
      <c r="C1784" s="2" t="s">
        <v>13</v>
      </c>
      <c r="D1784" s="2" t="s">
        <v>9</v>
      </c>
      <c r="E1784" s="2" t="s">
        <v>10</v>
      </c>
      <c r="F1784" s="2" t="s">
        <v>11</v>
      </c>
      <c r="G1784">
        <v>3.16</v>
      </c>
      <c r="H1784" s="2" t="s">
        <v>12</v>
      </c>
    </row>
    <row r="1785" spans="1:8" x14ac:dyDescent="0.3">
      <c r="A1785" s="1">
        <v>0.49019675925927364</v>
      </c>
      <c r="B1785" s="2" t="s">
        <v>31</v>
      </c>
      <c r="C1785" s="2" t="s">
        <v>13</v>
      </c>
      <c r="D1785" s="2" t="s">
        <v>9</v>
      </c>
      <c r="E1785" s="2" t="s">
        <v>10</v>
      </c>
      <c r="F1785" s="2" t="s">
        <v>11</v>
      </c>
      <c r="G1785">
        <v>3.18</v>
      </c>
      <c r="H1785" s="2" t="s">
        <v>12</v>
      </c>
    </row>
    <row r="1786" spans="1:8" x14ac:dyDescent="0.3">
      <c r="A1786" s="1">
        <v>0.49024305555557002</v>
      </c>
      <c r="B1786" s="2" t="s">
        <v>31</v>
      </c>
      <c r="C1786" s="2" t="s">
        <v>13</v>
      </c>
      <c r="D1786" s="2" t="s">
        <v>9</v>
      </c>
      <c r="E1786" s="2" t="s">
        <v>10</v>
      </c>
      <c r="F1786" s="2" t="s">
        <v>11</v>
      </c>
      <c r="G1786">
        <v>3.17</v>
      </c>
      <c r="H1786" s="2" t="s">
        <v>12</v>
      </c>
    </row>
    <row r="1787" spans="1:8" x14ac:dyDescent="0.3">
      <c r="A1787" s="1">
        <v>0.49030092592594032</v>
      </c>
      <c r="B1787" s="2" t="s">
        <v>31</v>
      </c>
      <c r="C1787" s="2" t="s">
        <v>13</v>
      </c>
      <c r="D1787" s="2" t="s">
        <v>9</v>
      </c>
      <c r="E1787" s="2" t="s">
        <v>10</v>
      </c>
      <c r="F1787" s="2" t="s">
        <v>11</v>
      </c>
      <c r="G1787">
        <v>3.15</v>
      </c>
      <c r="H1787" s="2" t="s">
        <v>12</v>
      </c>
    </row>
    <row r="1788" spans="1:8" x14ac:dyDescent="0.3">
      <c r="A1788" s="1">
        <v>0.4903472222222367</v>
      </c>
      <c r="B1788" s="2" t="s">
        <v>31</v>
      </c>
      <c r="C1788" s="2" t="s">
        <v>13</v>
      </c>
      <c r="D1788" s="2" t="s">
        <v>9</v>
      </c>
      <c r="E1788" s="2" t="s">
        <v>10</v>
      </c>
      <c r="F1788" s="2" t="s">
        <v>11</v>
      </c>
      <c r="G1788">
        <v>3.13</v>
      </c>
      <c r="H1788" s="2" t="s">
        <v>12</v>
      </c>
    </row>
    <row r="1789" spans="1:8" x14ac:dyDescent="0.3">
      <c r="A1789" s="1">
        <v>0.49040509259260701</v>
      </c>
      <c r="B1789" s="2" t="s">
        <v>31</v>
      </c>
      <c r="C1789" s="2" t="s">
        <v>13</v>
      </c>
      <c r="D1789" s="2" t="s">
        <v>9</v>
      </c>
      <c r="E1789" s="2" t="s">
        <v>10</v>
      </c>
      <c r="F1789" s="2" t="s">
        <v>11</v>
      </c>
      <c r="G1789">
        <v>3.17</v>
      </c>
      <c r="H1789" s="2" t="s">
        <v>12</v>
      </c>
    </row>
    <row r="1790" spans="1:8" x14ac:dyDescent="0.3">
      <c r="A1790" s="1">
        <v>0.49045138888890338</v>
      </c>
      <c r="B1790" s="2" t="s">
        <v>31</v>
      </c>
      <c r="C1790" s="2" t="s">
        <v>13</v>
      </c>
      <c r="D1790" s="2" t="s">
        <v>9</v>
      </c>
      <c r="E1790" s="2" t="s">
        <v>10</v>
      </c>
      <c r="F1790" s="2" t="s">
        <v>11</v>
      </c>
      <c r="G1790">
        <v>3.17</v>
      </c>
      <c r="H1790" s="2" t="s">
        <v>12</v>
      </c>
    </row>
    <row r="1791" spans="1:8" x14ac:dyDescent="0.3">
      <c r="A1791" s="1">
        <v>0.49050925925927369</v>
      </c>
      <c r="B1791" s="2" t="s">
        <v>31</v>
      </c>
      <c r="C1791" s="2" t="s">
        <v>13</v>
      </c>
      <c r="D1791" s="2" t="s">
        <v>9</v>
      </c>
      <c r="E1791" s="2" t="s">
        <v>10</v>
      </c>
      <c r="F1791" s="2" t="s">
        <v>11</v>
      </c>
      <c r="G1791">
        <v>3.18</v>
      </c>
      <c r="H1791" s="2" t="s">
        <v>12</v>
      </c>
    </row>
    <row r="1792" spans="1:8" x14ac:dyDescent="0.3">
      <c r="A1792" s="1">
        <v>0.49055555555557007</v>
      </c>
      <c r="B1792" s="2" t="s">
        <v>31</v>
      </c>
      <c r="C1792" s="2" t="s">
        <v>13</v>
      </c>
      <c r="D1792" s="2" t="s">
        <v>9</v>
      </c>
      <c r="E1792" s="2" t="s">
        <v>10</v>
      </c>
      <c r="F1792" s="2" t="s">
        <v>11</v>
      </c>
      <c r="G1792">
        <v>3.14</v>
      </c>
      <c r="H1792" s="2" t="s">
        <v>12</v>
      </c>
    </row>
    <row r="1793" spans="1:8" x14ac:dyDescent="0.3">
      <c r="A1793" s="1">
        <v>0.49061342592594037</v>
      </c>
      <c r="B1793" s="2" t="s">
        <v>31</v>
      </c>
      <c r="C1793" s="2" t="s">
        <v>13</v>
      </c>
      <c r="D1793" s="2" t="s">
        <v>9</v>
      </c>
      <c r="E1793" s="2" t="s">
        <v>10</v>
      </c>
      <c r="F1793" s="2" t="s">
        <v>11</v>
      </c>
      <c r="G1793">
        <v>3.17</v>
      </c>
      <c r="H1793" s="2" t="s">
        <v>12</v>
      </c>
    </row>
    <row r="1794" spans="1:8" x14ac:dyDescent="0.3">
      <c r="A1794" s="1">
        <v>0.49065972222223675</v>
      </c>
      <c r="B1794" s="2" t="s">
        <v>31</v>
      </c>
      <c r="C1794" s="2" t="s">
        <v>13</v>
      </c>
      <c r="D1794" s="2" t="s">
        <v>9</v>
      </c>
      <c r="E1794" s="2" t="s">
        <v>10</v>
      </c>
      <c r="F1794" s="2" t="s">
        <v>11</v>
      </c>
      <c r="G1794">
        <v>3.16</v>
      </c>
      <c r="H1794" s="2" t="s">
        <v>12</v>
      </c>
    </row>
    <row r="1795" spans="1:8" x14ac:dyDescent="0.3">
      <c r="A1795" s="1">
        <v>0.49071759259260705</v>
      </c>
      <c r="B1795" s="2" t="s">
        <v>31</v>
      </c>
      <c r="C1795" s="2" t="s">
        <v>13</v>
      </c>
      <c r="D1795" s="2" t="s">
        <v>9</v>
      </c>
      <c r="E1795" s="2" t="s">
        <v>10</v>
      </c>
      <c r="F1795" s="2" t="s">
        <v>11</v>
      </c>
      <c r="G1795">
        <v>3.17</v>
      </c>
      <c r="H1795" s="2" t="s">
        <v>12</v>
      </c>
    </row>
    <row r="1796" spans="1:8" x14ac:dyDescent="0.3">
      <c r="A1796" s="1">
        <v>0.49076388888890343</v>
      </c>
      <c r="B1796" s="2" t="s">
        <v>31</v>
      </c>
      <c r="C1796" s="2" t="s">
        <v>13</v>
      </c>
      <c r="D1796" s="2" t="s">
        <v>9</v>
      </c>
      <c r="E1796" s="2" t="s">
        <v>10</v>
      </c>
      <c r="F1796" s="2" t="s">
        <v>11</v>
      </c>
      <c r="G1796">
        <v>3.17</v>
      </c>
      <c r="H1796" s="2" t="s">
        <v>12</v>
      </c>
    </row>
    <row r="1797" spans="1:8" x14ac:dyDescent="0.3">
      <c r="A1797" s="1">
        <v>0.49082175925927374</v>
      </c>
      <c r="B1797" s="2" t="s">
        <v>31</v>
      </c>
      <c r="C1797" s="2" t="s">
        <v>13</v>
      </c>
      <c r="D1797" s="2" t="s">
        <v>9</v>
      </c>
      <c r="E1797" s="2" t="s">
        <v>10</v>
      </c>
      <c r="F1797" s="2" t="s">
        <v>11</v>
      </c>
      <c r="G1797">
        <v>3.16</v>
      </c>
      <c r="H1797" s="2" t="s">
        <v>12</v>
      </c>
    </row>
    <row r="1798" spans="1:8" x14ac:dyDescent="0.3">
      <c r="A1798" s="1">
        <v>0.49086805555557012</v>
      </c>
      <c r="B1798" s="2" t="s">
        <v>31</v>
      </c>
      <c r="C1798" s="2" t="s">
        <v>13</v>
      </c>
      <c r="D1798" s="2" t="s">
        <v>9</v>
      </c>
      <c r="E1798" s="2" t="s">
        <v>10</v>
      </c>
      <c r="F1798" s="2" t="s">
        <v>11</v>
      </c>
      <c r="G1798">
        <v>3.13</v>
      </c>
      <c r="H1798" s="2" t="s">
        <v>12</v>
      </c>
    </row>
    <row r="1799" spans="1:8" x14ac:dyDescent="0.3">
      <c r="A1799" s="1">
        <v>0.49092592592594042</v>
      </c>
      <c r="B1799" s="2" t="s">
        <v>31</v>
      </c>
      <c r="C1799" s="2" t="s">
        <v>13</v>
      </c>
      <c r="D1799" s="2" t="s">
        <v>9</v>
      </c>
      <c r="E1799" s="2" t="s">
        <v>10</v>
      </c>
      <c r="F1799" s="2" t="s">
        <v>11</v>
      </c>
      <c r="G1799">
        <v>3.17</v>
      </c>
      <c r="H1799" s="2" t="s">
        <v>12</v>
      </c>
    </row>
    <row r="1800" spans="1:8" x14ac:dyDescent="0.3">
      <c r="A1800" s="1">
        <v>0.4909722222222368</v>
      </c>
      <c r="B1800" s="2" t="s">
        <v>31</v>
      </c>
      <c r="C1800" s="2" t="s">
        <v>13</v>
      </c>
      <c r="D1800" s="2" t="s">
        <v>9</v>
      </c>
      <c r="E1800" s="2" t="s">
        <v>10</v>
      </c>
      <c r="F1800" s="2" t="s">
        <v>11</v>
      </c>
      <c r="G1800">
        <v>3.16</v>
      </c>
      <c r="H1800" s="2" t="s">
        <v>12</v>
      </c>
    </row>
    <row r="1801" spans="1:8" x14ac:dyDescent="0.3">
      <c r="A1801" s="1">
        <v>0.4910300925926071</v>
      </c>
      <c r="B1801" s="2" t="s">
        <v>31</v>
      </c>
      <c r="C1801" s="2" t="s">
        <v>13</v>
      </c>
      <c r="D1801" s="2" t="s">
        <v>9</v>
      </c>
      <c r="E1801" s="2" t="s">
        <v>10</v>
      </c>
      <c r="F1801" s="2" t="s">
        <v>11</v>
      </c>
      <c r="G1801">
        <v>3.17</v>
      </c>
      <c r="H1801" s="2" t="s">
        <v>12</v>
      </c>
    </row>
    <row r="1802" spans="1:8" x14ac:dyDescent="0.3">
      <c r="A1802" s="1">
        <v>0.49107638888890348</v>
      </c>
      <c r="B1802" s="2" t="s">
        <v>31</v>
      </c>
      <c r="C1802" s="2" t="s">
        <v>13</v>
      </c>
      <c r="D1802" s="2" t="s">
        <v>9</v>
      </c>
      <c r="E1802" s="2" t="s">
        <v>10</v>
      </c>
      <c r="F1802" s="2" t="s">
        <v>11</v>
      </c>
      <c r="G1802">
        <v>3.16</v>
      </c>
      <c r="H1802" s="2" t="s">
        <v>12</v>
      </c>
    </row>
    <row r="1803" spans="1:8" x14ac:dyDescent="0.3">
      <c r="A1803" s="1">
        <v>0.49113425925927379</v>
      </c>
      <c r="B1803" s="2" t="s">
        <v>31</v>
      </c>
      <c r="C1803" s="2" t="s">
        <v>13</v>
      </c>
      <c r="D1803" s="2" t="s">
        <v>9</v>
      </c>
      <c r="E1803" s="2" t="s">
        <v>10</v>
      </c>
      <c r="F1803" s="2" t="s">
        <v>11</v>
      </c>
      <c r="G1803">
        <v>3.17</v>
      </c>
      <c r="H1803" s="2" t="s">
        <v>12</v>
      </c>
    </row>
    <row r="1804" spans="1:8" x14ac:dyDescent="0.3">
      <c r="A1804" s="1">
        <v>0.49118055555557016</v>
      </c>
      <c r="B1804" s="2" t="s">
        <v>31</v>
      </c>
      <c r="C1804" s="2" t="s">
        <v>13</v>
      </c>
      <c r="D1804" s="2" t="s">
        <v>9</v>
      </c>
      <c r="E1804" s="2" t="s">
        <v>10</v>
      </c>
      <c r="F1804" s="2" t="s">
        <v>11</v>
      </c>
      <c r="G1804">
        <v>3.17</v>
      </c>
      <c r="H1804" s="2" t="s">
        <v>12</v>
      </c>
    </row>
    <row r="1805" spans="1:8" x14ac:dyDescent="0.3">
      <c r="A1805" s="1">
        <v>0.49123842592594047</v>
      </c>
      <c r="B1805" s="2" t="s">
        <v>31</v>
      </c>
      <c r="C1805" s="2" t="s">
        <v>13</v>
      </c>
      <c r="D1805" s="2" t="s">
        <v>9</v>
      </c>
      <c r="E1805" s="2" t="s">
        <v>10</v>
      </c>
      <c r="F1805" s="2" t="s">
        <v>11</v>
      </c>
      <c r="G1805">
        <v>3.16</v>
      </c>
      <c r="H1805" s="2" t="s">
        <v>12</v>
      </c>
    </row>
    <row r="1806" spans="1:8" x14ac:dyDescent="0.3">
      <c r="A1806" s="1">
        <v>0.49128472222223685</v>
      </c>
      <c r="B1806" s="2" t="s">
        <v>31</v>
      </c>
      <c r="C1806" s="2" t="s">
        <v>13</v>
      </c>
      <c r="D1806" s="2" t="s">
        <v>9</v>
      </c>
      <c r="E1806" s="2" t="s">
        <v>10</v>
      </c>
      <c r="F1806" s="2" t="s">
        <v>11</v>
      </c>
      <c r="G1806">
        <v>3.17</v>
      </c>
      <c r="H1806" s="2" t="s">
        <v>12</v>
      </c>
    </row>
    <row r="1807" spans="1:8" x14ac:dyDescent="0.3">
      <c r="A1807" s="1">
        <v>0.49134259259260715</v>
      </c>
      <c r="B1807" s="2" t="s">
        <v>31</v>
      </c>
      <c r="C1807" s="2" t="s">
        <v>13</v>
      </c>
      <c r="D1807" s="2" t="s">
        <v>9</v>
      </c>
      <c r="E1807" s="2" t="s">
        <v>10</v>
      </c>
      <c r="F1807" s="2" t="s">
        <v>11</v>
      </c>
      <c r="G1807">
        <v>3.1</v>
      </c>
      <c r="H1807" s="2" t="s">
        <v>12</v>
      </c>
    </row>
    <row r="1808" spans="1:8" x14ac:dyDescent="0.3">
      <c r="A1808" s="1">
        <v>0.49138888888890353</v>
      </c>
      <c r="B1808" s="2" t="s">
        <v>31</v>
      </c>
      <c r="C1808" s="2" t="s">
        <v>13</v>
      </c>
      <c r="D1808" s="2" t="s">
        <v>9</v>
      </c>
      <c r="E1808" s="2" t="s">
        <v>10</v>
      </c>
      <c r="F1808" s="2" t="s">
        <v>11</v>
      </c>
      <c r="G1808">
        <v>3.16</v>
      </c>
      <c r="H1808" s="2" t="s">
        <v>12</v>
      </c>
    </row>
    <row r="1809" spans="1:8" x14ac:dyDescent="0.3">
      <c r="A1809" s="1">
        <v>0.49144675925927384</v>
      </c>
      <c r="B1809" s="2" t="s">
        <v>31</v>
      </c>
      <c r="C1809" s="2" t="s">
        <v>13</v>
      </c>
      <c r="D1809" s="2" t="s">
        <v>9</v>
      </c>
      <c r="E1809" s="2" t="s">
        <v>10</v>
      </c>
      <c r="F1809" s="2" t="s">
        <v>11</v>
      </c>
      <c r="G1809">
        <v>3.17</v>
      </c>
      <c r="H1809" s="2" t="s">
        <v>12</v>
      </c>
    </row>
    <row r="1810" spans="1:8" x14ac:dyDescent="0.3">
      <c r="A1810" s="1">
        <v>0.49149305555557021</v>
      </c>
      <c r="B1810" s="2" t="s">
        <v>31</v>
      </c>
      <c r="C1810" s="2" t="s">
        <v>13</v>
      </c>
      <c r="D1810" s="2" t="s">
        <v>9</v>
      </c>
      <c r="E1810" s="2" t="s">
        <v>10</v>
      </c>
      <c r="F1810" s="2" t="s">
        <v>11</v>
      </c>
      <c r="G1810">
        <v>3.19</v>
      </c>
      <c r="H1810" s="2" t="s">
        <v>12</v>
      </c>
    </row>
    <row r="1811" spans="1:8" x14ac:dyDescent="0.3">
      <c r="A1811" s="1">
        <v>0.49155092592594052</v>
      </c>
      <c r="B1811" s="2" t="s">
        <v>31</v>
      </c>
      <c r="C1811" s="2" t="s">
        <v>13</v>
      </c>
      <c r="D1811" s="2" t="s">
        <v>9</v>
      </c>
      <c r="E1811" s="2" t="s">
        <v>10</v>
      </c>
      <c r="F1811" s="2" t="s">
        <v>11</v>
      </c>
      <c r="G1811">
        <v>3.15</v>
      </c>
      <c r="H1811" s="2" t="s">
        <v>12</v>
      </c>
    </row>
    <row r="1812" spans="1:8" x14ac:dyDescent="0.3">
      <c r="A1812" s="1">
        <v>0.4915972222222369</v>
      </c>
      <c r="B1812" s="2" t="s">
        <v>31</v>
      </c>
      <c r="C1812" s="2" t="s">
        <v>13</v>
      </c>
      <c r="D1812" s="2" t="s">
        <v>9</v>
      </c>
      <c r="E1812" s="2" t="s">
        <v>10</v>
      </c>
      <c r="F1812" s="2" t="s">
        <v>11</v>
      </c>
      <c r="G1812">
        <v>3.18</v>
      </c>
      <c r="H1812" s="2" t="s">
        <v>12</v>
      </c>
    </row>
    <row r="1813" spans="1:8" x14ac:dyDescent="0.3">
      <c r="A1813" s="1">
        <v>0.4916550925926072</v>
      </c>
      <c r="B1813" s="2" t="s">
        <v>31</v>
      </c>
      <c r="C1813" s="2" t="s">
        <v>13</v>
      </c>
      <c r="D1813" s="2" t="s">
        <v>9</v>
      </c>
      <c r="E1813" s="2" t="s">
        <v>10</v>
      </c>
      <c r="F1813" s="2" t="s">
        <v>11</v>
      </c>
      <c r="G1813">
        <v>3.18</v>
      </c>
      <c r="H1813" s="2" t="s">
        <v>12</v>
      </c>
    </row>
    <row r="1814" spans="1:8" x14ac:dyDescent="0.3">
      <c r="A1814" s="1">
        <v>0.49170138888890358</v>
      </c>
      <c r="B1814" s="2" t="s">
        <v>31</v>
      </c>
      <c r="C1814" s="2" t="s">
        <v>13</v>
      </c>
      <c r="D1814" s="2" t="s">
        <v>9</v>
      </c>
      <c r="E1814" s="2" t="s">
        <v>10</v>
      </c>
      <c r="F1814" s="2" t="s">
        <v>11</v>
      </c>
      <c r="G1814">
        <v>3.17</v>
      </c>
      <c r="H1814" s="2" t="s">
        <v>12</v>
      </c>
    </row>
    <row r="1815" spans="1:8" x14ac:dyDescent="0.3">
      <c r="A1815" s="1">
        <v>0.49175925925927388</v>
      </c>
      <c r="B1815" s="2" t="s">
        <v>31</v>
      </c>
      <c r="C1815" s="2" t="s">
        <v>13</v>
      </c>
      <c r="D1815" s="2" t="s">
        <v>9</v>
      </c>
      <c r="E1815" s="2" t="s">
        <v>10</v>
      </c>
      <c r="F1815" s="2" t="s">
        <v>11</v>
      </c>
      <c r="G1815">
        <v>3.12</v>
      </c>
      <c r="H1815" s="2" t="s">
        <v>12</v>
      </c>
    </row>
    <row r="1816" spans="1:8" x14ac:dyDescent="0.3">
      <c r="A1816" s="1">
        <v>0.49180555555557026</v>
      </c>
      <c r="B1816" s="2" t="s">
        <v>31</v>
      </c>
      <c r="C1816" s="2" t="s">
        <v>13</v>
      </c>
      <c r="D1816" s="2" t="s">
        <v>9</v>
      </c>
      <c r="E1816" s="2" t="s">
        <v>10</v>
      </c>
      <c r="F1816" s="2" t="s">
        <v>11</v>
      </c>
      <c r="G1816">
        <v>3.16</v>
      </c>
      <c r="H1816" s="2" t="s">
        <v>12</v>
      </c>
    </row>
    <row r="1817" spans="1:8" x14ac:dyDescent="0.3">
      <c r="A1817" s="1">
        <v>0.49186342592594057</v>
      </c>
      <c r="B1817" s="2" t="s">
        <v>31</v>
      </c>
      <c r="C1817" s="2" t="s">
        <v>13</v>
      </c>
      <c r="D1817" s="2" t="s">
        <v>9</v>
      </c>
      <c r="E1817" s="2" t="s">
        <v>10</v>
      </c>
      <c r="F1817" s="2" t="s">
        <v>11</v>
      </c>
      <c r="G1817">
        <v>3.17</v>
      </c>
      <c r="H1817" s="2" t="s">
        <v>12</v>
      </c>
    </row>
    <row r="1818" spans="1:8" x14ac:dyDescent="0.3">
      <c r="A1818" s="1">
        <v>0.49190972222223694</v>
      </c>
      <c r="B1818" s="2" t="s">
        <v>31</v>
      </c>
      <c r="C1818" s="2" t="s">
        <v>13</v>
      </c>
      <c r="D1818" s="2" t="s">
        <v>9</v>
      </c>
      <c r="E1818" s="2" t="s">
        <v>10</v>
      </c>
      <c r="F1818" s="2" t="s">
        <v>11</v>
      </c>
      <c r="G1818">
        <v>3.19</v>
      </c>
      <c r="H1818" s="2" t="s">
        <v>12</v>
      </c>
    </row>
    <row r="1819" spans="1:8" x14ac:dyDescent="0.3">
      <c r="A1819" s="1">
        <v>0.49196759259260725</v>
      </c>
      <c r="B1819" s="2" t="s">
        <v>31</v>
      </c>
      <c r="C1819" s="2" t="s">
        <v>13</v>
      </c>
      <c r="D1819" s="2" t="s">
        <v>9</v>
      </c>
      <c r="E1819" s="2" t="s">
        <v>10</v>
      </c>
      <c r="F1819" s="2" t="s">
        <v>11</v>
      </c>
      <c r="G1819">
        <v>3.15</v>
      </c>
      <c r="H1819" s="2" t="s">
        <v>12</v>
      </c>
    </row>
    <row r="1820" spans="1:8" x14ac:dyDescent="0.3">
      <c r="A1820" s="1">
        <v>0.49201388888890363</v>
      </c>
      <c r="B1820" s="2" t="s">
        <v>31</v>
      </c>
      <c r="C1820" s="2" t="s">
        <v>13</v>
      </c>
      <c r="D1820" s="2" t="s">
        <v>9</v>
      </c>
      <c r="E1820" s="2" t="s">
        <v>10</v>
      </c>
      <c r="F1820" s="2" t="s">
        <v>11</v>
      </c>
      <c r="G1820">
        <v>3.18</v>
      </c>
      <c r="H1820" s="2" t="s">
        <v>12</v>
      </c>
    </row>
    <row r="1821" spans="1:8" x14ac:dyDescent="0.3">
      <c r="A1821" s="1">
        <v>0.49207175925927393</v>
      </c>
      <c r="B1821" s="2" t="s">
        <v>31</v>
      </c>
      <c r="C1821" s="2" t="s">
        <v>13</v>
      </c>
      <c r="D1821" s="2" t="s">
        <v>9</v>
      </c>
      <c r="E1821" s="2" t="s">
        <v>10</v>
      </c>
      <c r="F1821" s="2" t="s">
        <v>11</v>
      </c>
      <c r="G1821">
        <v>3.18</v>
      </c>
      <c r="H1821" s="2" t="s">
        <v>12</v>
      </c>
    </row>
    <row r="1822" spans="1:8" x14ac:dyDescent="0.3">
      <c r="A1822" s="1">
        <v>0.49211805555557031</v>
      </c>
      <c r="B1822" s="2" t="s">
        <v>31</v>
      </c>
      <c r="C1822" s="2" t="s">
        <v>13</v>
      </c>
      <c r="D1822" s="2" t="s">
        <v>9</v>
      </c>
      <c r="E1822" s="2" t="s">
        <v>10</v>
      </c>
      <c r="F1822" s="2" t="s">
        <v>11</v>
      </c>
      <c r="G1822">
        <v>3.14</v>
      </c>
      <c r="H1822" s="2" t="s">
        <v>12</v>
      </c>
    </row>
    <row r="1823" spans="1:8" x14ac:dyDescent="0.3">
      <c r="A1823" s="1">
        <v>0.49217592592594062</v>
      </c>
      <c r="B1823" s="2" t="s">
        <v>31</v>
      </c>
      <c r="C1823" s="2" t="s">
        <v>13</v>
      </c>
      <c r="D1823" s="2" t="s">
        <v>9</v>
      </c>
      <c r="E1823" s="2" t="s">
        <v>10</v>
      </c>
      <c r="F1823" s="2" t="s">
        <v>11</v>
      </c>
      <c r="G1823">
        <v>3.17</v>
      </c>
      <c r="H1823" s="2" t="s">
        <v>12</v>
      </c>
    </row>
    <row r="1824" spans="1:8" x14ac:dyDescent="0.3">
      <c r="A1824" s="1">
        <v>0.49222222222223699</v>
      </c>
      <c r="B1824" s="2" t="s">
        <v>31</v>
      </c>
      <c r="C1824" s="2" t="s">
        <v>13</v>
      </c>
      <c r="D1824" s="2" t="s">
        <v>9</v>
      </c>
      <c r="E1824" s="2" t="s">
        <v>10</v>
      </c>
      <c r="F1824" s="2" t="s">
        <v>11</v>
      </c>
      <c r="G1824">
        <v>3.17</v>
      </c>
      <c r="H1824" s="2" t="s">
        <v>12</v>
      </c>
    </row>
    <row r="1825" spans="1:8" x14ac:dyDescent="0.3">
      <c r="A1825" s="1">
        <v>0.4922800925926073</v>
      </c>
      <c r="B1825" s="2" t="s">
        <v>31</v>
      </c>
      <c r="C1825" s="2" t="s">
        <v>13</v>
      </c>
      <c r="D1825" s="2" t="s">
        <v>9</v>
      </c>
      <c r="E1825" s="2" t="s">
        <v>10</v>
      </c>
      <c r="F1825" s="2" t="s">
        <v>11</v>
      </c>
      <c r="G1825">
        <v>3.18</v>
      </c>
      <c r="H1825" s="2" t="s">
        <v>12</v>
      </c>
    </row>
    <row r="1826" spans="1:8" x14ac:dyDescent="0.3">
      <c r="A1826" s="1">
        <v>0.49232638888890368</v>
      </c>
      <c r="B1826" s="2" t="s">
        <v>31</v>
      </c>
      <c r="C1826" s="2" t="s">
        <v>13</v>
      </c>
      <c r="D1826" s="2" t="s">
        <v>9</v>
      </c>
      <c r="E1826" s="2" t="s">
        <v>10</v>
      </c>
      <c r="F1826" s="2" t="s">
        <v>11</v>
      </c>
      <c r="G1826">
        <v>3.1</v>
      </c>
      <c r="H1826" s="2" t="s">
        <v>12</v>
      </c>
    </row>
    <row r="1827" spans="1:8" x14ac:dyDescent="0.3">
      <c r="A1827" s="1">
        <v>0.49238425925927398</v>
      </c>
      <c r="B1827" s="2" t="s">
        <v>31</v>
      </c>
      <c r="C1827" s="2" t="s">
        <v>13</v>
      </c>
      <c r="D1827" s="2" t="s">
        <v>9</v>
      </c>
      <c r="E1827" s="2" t="s">
        <v>10</v>
      </c>
      <c r="F1827" s="2" t="s">
        <v>11</v>
      </c>
      <c r="G1827">
        <v>3.17</v>
      </c>
      <c r="H1827" s="2" t="s">
        <v>12</v>
      </c>
    </row>
    <row r="1828" spans="1:8" x14ac:dyDescent="0.3">
      <c r="A1828" s="1">
        <v>0.49243055555557036</v>
      </c>
      <c r="B1828" s="2" t="s">
        <v>31</v>
      </c>
      <c r="C1828" s="2" t="s">
        <v>13</v>
      </c>
      <c r="D1828" s="2" t="s">
        <v>9</v>
      </c>
      <c r="E1828" s="2" t="s">
        <v>10</v>
      </c>
      <c r="F1828" s="2" t="s">
        <v>11</v>
      </c>
      <c r="G1828">
        <v>3.17</v>
      </c>
      <c r="H1828" s="2" t="s">
        <v>12</v>
      </c>
    </row>
    <row r="1829" spans="1:8" x14ac:dyDescent="0.3">
      <c r="A1829" s="1">
        <v>0.49248842592594066</v>
      </c>
      <c r="B1829" s="2" t="s">
        <v>31</v>
      </c>
      <c r="C1829" s="2" t="s">
        <v>13</v>
      </c>
      <c r="D1829" s="2" t="s">
        <v>9</v>
      </c>
      <c r="E1829" s="2" t="s">
        <v>10</v>
      </c>
      <c r="F1829" s="2" t="s">
        <v>11</v>
      </c>
      <c r="G1829">
        <v>3.18</v>
      </c>
      <c r="H1829" s="2" t="s">
        <v>12</v>
      </c>
    </row>
    <row r="1830" spans="1:8" x14ac:dyDescent="0.3">
      <c r="A1830" s="1">
        <v>0.49253472222223704</v>
      </c>
      <c r="B1830" s="2" t="s">
        <v>31</v>
      </c>
      <c r="C1830" s="2" t="s">
        <v>13</v>
      </c>
      <c r="D1830" s="2" t="s">
        <v>9</v>
      </c>
      <c r="E1830" s="2" t="s">
        <v>10</v>
      </c>
      <c r="F1830" s="2" t="s">
        <v>11</v>
      </c>
      <c r="G1830">
        <v>3.17</v>
      </c>
      <c r="H1830" s="2" t="s">
        <v>12</v>
      </c>
    </row>
    <row r="1831" spans="1:8" x14ac:dyDescent="0.3">
      <c r="A1831" s="1">
        <v>0.49259259259260735</v>
      </c>
      <c r="B1831" s="2" t="s">
        <v>31</v>
      </c>
      <c r="C1831" s="2" t="s">
        <v>13</v>
      </c>
      <c r="D1831" s="2" t="s">
        <v>9</v>
      </c>
      <c r="E1831" s="2" t="s">
        <v>10</v>
      </c>
      <c r="F1831" s="2" t="s">
        <v>11</v>
      </c>
      <c r="G1831">
        <v>3.15</v>
      </c>
      <c r="H1831" s="2" t="s">
        <v>12</v>
      </c>
    </row>
    <row r="1832" spans="1:8" x14ac:dyDescent="0.3">
      <c r="A1832" s="1">
        <v>0.49263888888890373</v>
      </c>
      <c r="B1832" s="2" t="s">
        <v>31</v>
      </c>
      <c r="C1832" s="2" t="s">
        <v>13</v>
      </c>
      <c r="D1832" s="2" t="s">
        <v>9</v>
      </c>
      <c r="E1832" s="2" t="s">
        <v>10</v>
      </c>
      <c r="F1832" s="2" t="s">
        <v>11</v>
      </c>
      <c r="G1832">
        <v>3.17</v>
      </c>
      <c r="H1832" s="2" t="s">
        <v>12</v>
      </c>
    </row>
    <row r="1833" spans="1:8" x14ac:dyDescent="0.3">
      <c r="A1833" s="1">
        <v>0.49269675925927403</v>
      </c>
      <c r="B1833" s="2" t="s">
        <v>31</v>
      </c>
      <c r="C1833" s="2" t="s">
        <v>13</v>
      </c>
      <c r="D1833" s="2" t="s">
        <v>9</v>
      </c>
      <c r="E1833" s="2" t="s">
        <v>10</v>
      </c>
      <c r="F1833" s="2" t="s">
        <v>11</v>
      </c>
      <c r="G1833">
        <v>3.17</v>
      </c>
      <c r="H1833" s="2" t="s">
        <v>12</v>
      </c>
    </row>
    <row r="1834" spans="1:8" x14ac:dyDescent="0.3">
      <c r="A1834" s="1">
        <v>0.49274305555557041</v>
      </c>
      <c r="B1834" s="2" t="s">
        <v>31</v>
      </c>
      <c r="C1834" s="2" t="s">
        <v>13</v>
      </c>
      <c r="D1834" s="2" t="s">
        <v>9</v>
      </c>
      <c r="E1834" s="2" t="s">
        <v>10</v>
      </c>
      <c r="F1834" s="2" t="s">
        <v>11</v>
      </c>
      <c r="G1834">
        <v>3.16</v>
      </c>
      <c r="H1834" s="2" t="s">
        <v>12</v>
      </c>
    </row>
    <row r="1835" spans="1:8" x14ac:dyDescent="0.3">
      <c r="A1835" s="1">
        <v>0.49280092592594071</v>
      </c>
      <c r="B1835" s="2" t="s">
        <v>31</v>
      </c>
      <c r="C1835" s="2" t="s">
        <v>13</v>
      </c>
      <c r="D1835" s="2" t="s">
        <v>9</v>
      </c>
      <c r="E1835" s="2" t="s">
        <v>10</v>
      </c>
      <c r="F1835" s="2" t="s">
        <v>11</v>
      </c>
      <c r="G1835">
        <v>3.12</v>
      </c>
      <c r="H1835" s="2" t="s">
        <v>12</v>
      </c>
    </row>
    <row r="1836" spans="1:8" x14ac:dyDescent="0.3">
      <c r="A1836" s="1">
        <v>0.49284722222223709</v>
      </c>
      <c r="B1836" s="2" t="s">
        <v>31</v>
      </c>
      <c r="C1836" s="2" t="s">
        <v>13</v>
      </c>
      <c r="D1836" s="2" t="s">
        <v>9</v>
      </c>
      <c r="E1836" s="2" t="s">
        <v>10</v>
      </c>
      <c r="F1836" s="2" t="s">
        <v>11</v>
      </c>
      <c r="G1836">
        <v>3.19</v>
      </c>
      <c r="H1836" s="2" t="s">
        <v>12</v>
      </c>
    </row>
    <row r="1837" spans="1:8" x14ac:dyDescent="0.3">
      <c r="A1837" s="1">
        <v>0.4929050925926074</v>
      </c>
      <c r="B1837" s="2" t="s">
        <v>31</v>
      </c>
      <c r="C1837" s="2" t="s">
        <v>13</v>
      </c>
      <c r="D1837" s="2" t="s">
        <v>9</v>
      </c>
      <c r="E1837" s="2" t="s">
        <v>10</v>
      </c>
      <c r="F1837" s="2" t="s">
        <v>11</v>
      </c>
      <c r="G1837">
        <v>3.16</v>
      </c>
      <c r="H1837" s="2" t="s">
        <v>12</v>
      </c>
    </row>
    <row r="1838" spans="1:8" x14ac:dyDescent="0.3">
      <c r="A1838" s="1">
        <v>0.49295138888890377</v>
      </c>
      <c r="B1838" s="2" t="s">
        <v>31</v>
      </c>
      <c r="C1838" s="2" t="s">
        <v>13</v>
      </c>
      <c r="D1838" s="2" t="s">
        <v>9</v>
      </c>
      <c r="E1838" s="2" t="s">
        <v>10</v>
      </c>
      <c r="F1838" s="2" t="s">
        <v>11</v>
      </c>
      <c r="G1838">
        <v>3.16</v>
      </c>
      <c r="H1838" s="2" t="s">
        <v>12</v>
      </c>
    </row>
    <row r="1839" spans="1:8" x14ac:dyDescent="0.3">
      <c r="A1839" s="1">
        <v>0.49300925925927408</v>
      </c>
      <c r="B1839" s="2" t="s">
        <v>31</v>
      </c>
      <c r="C1839" s="2" t="s">
        <v>13</v>
      </c>
      <c r="D1839" s="2" t="s">
        <v>9</v>
      </c>
      <c r="E1839" s="2" t="s">
        <v>10</v>
      </c>
      <c r="F1839" s="2" t="s">
        <v>11</v>
      </c>
      <c r="G1839">
        <v>3.17</v>
      </c>
      <c r="H1839" s="2" t="s">
        <v>12</v>
      </c>
    </row>
    <row r="1840" spans="1:8" x14ac:dyDescent="0.3">
      <c r="A1840" s="1">
        <v>0.49305555555557046</v>
      </c>
      <c r="B1840" s="2" t="s">
        <v>31</v>
      </c>
      <c r="C1840" s="2" t="s">
        <v>13</v>
      </c>
      <c r="D1840" s="2" t="s">
        <v>9</v>
      </c>
      <c r="E1840" s="2" t="s">
        <v>10</v>
      </c>
      <c r="F1840" s="2" t="s">
        <v>11</v>
      </c>
      <c r="G1840">
        <v>3.18</v>
      </c>
      <c r="H1840" s="2" t="s">
        <v>12</v>
      </c>
    </row>
    <row r="1841" spans="1:8" x14ac:dyDescent="0.3">
      <c r="A1841" s="1">
        <v>0.49311342592594076</v>
      </c>
      <c r="B1841" s="2" t="s">
        <v>31</v>
      </c>
      <c r="C1841" s="2" t="s">
        <v>13</v>
      </c>
      <c r="D1841" s="2" t="s">
        <v>9</v>
      </c>
      <c r="E1841" s="2" t="s">
        <v>10</v>
      </c>
      <c r="F1841" s="2" t="s">
        <v>11</v>
      </c>
      <c r="G1841">
        <v>3.16</v>
      </c>
      <c r="H1841" s="2" t="s">
        <v>12</v>
      </c>
    </row>
    <row r="1842" spans="1:8" x14ac:dyDescent="0.3">
      <c r="A1842" s="1">
        <v>0.49315972222223714</v>
      </c>
      <c r="B1842" s="2" t="s">
        <v>31</v>
      </c>
      <c r="C1842" s="2" t="s">
        <v>13</v>
      </c>
      <c r="D1842" s="2" t="s">
        <v>9</v>
      </c>
      <c r="E1842" s="2" t="s">
        <v>10</v>
      </c>
      <c r="F1842" s="2" t="s">
        <v>11</v>
      </c>
      <c r="G1842">
        <v>3.13</v>
      </c>
      <c r="H1842" s="2" t="s">
        <v>12</v>
      </c>
    </row>
    <row r="1843" spans="1:8" x14ac:dyDescent="0.3">
      <c r="A1843" s="1">
        <v>0.49321759259260745</v>
      </c>
      <c r="B1843" s="2" t="s">
        <v>31</v>
      </c>
      <c r="C1843" s="2" t="s">
        <v>13</v>
      </c>
      <c r="D1843" s="2" t="s">
        <v>9</v>
      </c>
      <c r="E1843" s="2" t="s">
        <v>10</v>
      </c>
      <c r="F1843" s="2" t="s">
        <v>11</v>
      </c>
      <c r="G1843">
        <v>3.16</v>
      </c>
      <c r="H1843" s="2" t="s">
        <v>12</v>
      </c>
    </row>
    <row r="1844" spans="1:8" x14ac:dyDescent="0.3">
      <c r="A1844" s="1">
        <v>0.49326388888890382</v>
      </c>
      <c r="B1844" s="2" t="s">
        <v>31</v>
      </c>
      <c r="C1844" s="2" t="s">
        <v>13</v>
      </c>
      <c r="D1844" s="2" t="s">
        <v>9</v>
      </c>
      <c r="E1844" s="2" t="s">
        <v>10</v>
      </c>
      <c r="F1844" s="2" t="s">
        <v>11</v>
      </c>
      <c r="G1844">
        <v>3.17</v>
      </c>
      <c r="H1844" s="2" t="s">
        <v>12</v>
      </c>
    </row>
    <row r="1845" spans="1:8" x14ac:dyDescent="0.3">
      <c r="A1845" s="1">
        <v>0.49332175925927413</v>
      </c>
      <c r="B1845" s="2" t="s">
        <v>31</v>
      </c>
      <c r="C1845" s="2" t="s">
        <v>13</v>
      </c>
      <c r="D1845" s="2" t="s">
        <v>9</v>
      </c>
      <c r="E1845" s="2" t="s">
        <v>10</v>
      </c>
      <c r="F1845" s="2" t="s">
        <v>11</v>
      </c>
      <c r="G1845">
        <v>3.16</v>
      </c>
      <c r="H1845" s="2" t="s">
        <v>12</v>
      </c>
    </row>
    <row r="1846" spans="1:8" x14ac:dyDescent="0.3">
      <c r="A1846" s="1">
        <v>0.49336805555557051</v>
      </c>
      <c r="B1846" s="2" t="s">
        <v>31</v>
      </c>
      <c r="C1846" s="2" t="s">
        <v>13</v>
      </c>
      <c r="D1846" s="2" t="s">
        <v>9</v>
      </c>
      <c r="E1846" s="2" t="s">
        <v>10</v>
      </c>
      <c r="F1846" s="2" t="s">
        <v>11</v>
      </c>
      <c r="G1846">
        <v>3.17</v>
      </c>
      <c r="H1846" s="2" t="s">
        <v>12</v>
      </c>
    </row>
    <row r="1847" spans="1:8" x14ac:dyDescent="0.3">
      <c r="A1847" s="1">
        <v>0.49342592592594081</v>
      </c>
      <c r="B1847" s="2" t="s">
        <v>31</v>
      </c>
      <c r="C1847" s="2" t="s">
        <v>13</v>
      </c>
      <c r="D1847" s="2" t="s">
        <v>9</v>
      </c>
      <c r="E1847" s="2" t="s">
        <v>10</v>
      </c>
      <c r="F1847" s="2" t="s">
        <v>11</v>
      </c>
      <c r="G1847">
        <v>3.19</v>
      </c>
      <c r="H1847" s="2" t="s">
        <v>12</v>
      </c>
    </row>
    <row r="1848" spans="1:8" x14ac:dyDescent="0.3">
      <c r="A1848" s="1">
        <v>0.49347222222223719</v>
      </c>
      <c r="B1848" s="2" t="s">
        <v>31</v>
      </c>
      <c r="C1848" s="2" t="s">
        <v>13</v>
      </c>
      <c r="D1848" s="2" t="s">
        <v>9</v>
      </c>
      <c r="E1848" s="2" t="s">
        <v>10</v>
      </c>
      <c r="F1848" s="2" t="s">
        <v>11</v>
      </c>
      <c r="G1848">
        <v>3.16</v>
      </c>
      <c r="H1848" s="2" t="s">
        <v>12</v>
      </c>
    </row>
    <row r="1849" spans="1:8" x14ac:dyDescent="0.3">
      <c r="A1849" s="1">
        <v>0.49353009259260749</v>
      </c>
      <c r="B1849" s="2" t="s">
        <v>31</v>
      </c>
      <c r="C1849" s="2" t="s">
        <v>13</v>
      </c>
      <c r="D1849" s="2" t="s">
        <v>9</v>
      </c>
      <c r="E1849" s="2" t="s">
        <v>10</v>
      </c>
      <c r="F1849" s="2" t="s">
        <v>11</v>
      </c>
      <c r="G1849">
        <v>3.16</v>
      </c>
      <c r="H1849" s="2" t="s">
        <v>12</v>
      </c>
    </row>
    <row r="1850" spans="1:8" x14ac:dyDescent="0.3">
      <c r="A1850" s="1">
        <v>0.49357638888890387</v>
      </c>
      <c r="B1850" s="2" t="s">
        <v>31</v>
      </c>
      <c r="C1850" s="2" t="s">
        <v>13</v>
      </c>
      <c r="D1850" s="2" t="s">
        <v>9</v>
      </c>
      <c r="E1850" s="2" t="s">
        <v>10</v>
      </c>
      <c r="F1850" s="2" t="s">
        <v>11</v>
      </c>
      <c r="G1850">
        <v>3.1</v>
      </c>
      <c r="H1850" s="2" t="s">
        <v>12</v>
      </c>
    </row>
    <row r="1851" spans="1:8" x14ac:dyDescent="0.3">
      <c r="A1851" s="1">
        <v>0.49363425925927418</v>
      </c>
      <c r="B1851" s="2" t="s">
        <v>31</v>
      </c>
      <c r="C1851" s="2" t="s">
        <v>13</v>
      </c>
      <c r="D1851" s="2" t="s">
        <v>9</v>
      </c>
      <c r="E1851" s="2" t="s">
        <v>10</v>
      </c>
      <c r="F1851" s="2" t="s">
        <v>11</v>
      </c>
      <c r="G1851">
        <v>3.14</v>
      </c>
      <c r="H1851" s="2" t="s">
        <v>12</v>
      </c>
    </row>
    <row r="1852" spans="1:8" x14ac:dyDescent="0.3">
      <c r="A1852" s="1">
        <v>0.49368055555557055</v>
      </c>
      <c r="B1852" s="2" t="s">
        <v>31</v>
      </c>
      <c r="C1852" s="2" t="s">
        <v>13</v>
      </c>
      <c r="D1852" s="2" t="s">
        <v>9</v>
      </c>
      <c r="E1852" s="2" t="s">
        <v>10</v>
      </c>
      <c r="F1852" s="2" t="s">
        <v>11</v>
      </c>
      <c r="G1852">
        <v>3.16</v>
      </c>
      <c r="H1852" s="2" t="s">
        <v>12</v>
      </c>
    </row>
    <row r="1853" spans="1:8" x14ac:dyDescent="0.3">
      <c r="A1853" s="1">
        <v>0.49373842592594086</v>
      </c>
      <c r="B1853" s="2" t="s">
        <v>31</v>
      </c>
      <c r="C1853" s="2" t="s">
        <v>13</v>
      </c>
      <c r="D1853" s="2" t="s">
        <v>9</v>
      </c>
      <c r="E1853" s="2" t="s">
        <v>10</v>
      </c>
      <c r="F1853" s="2" t="s">
        <v>11</v>
      </c>
      <c r="G1853">
        <v>3.16</v>
      </c>
      <c r="H1853" s="2" t="s">
        <v>12</v>
      </c>
    </row>
    <row r="1854" spans="1:8" x14ac:dyDescent="0.3">
      <c r="A1854" s="1">
        <v>0.49378472222223724</v>
      </c>
      <c r="B1854" s="2" t="s">
        <v>31</v>
      </c>
      <c r="C1854" s="2" t="s">
        <v>13</v>
      </c>
      <c r="D1854" s="2" t="s">
        <v>9</v>
      </c>
      <c r="E1854" s="2" t="s">
        <v>10</v>
      </c>
      <c r="F1854" s="2" t="s">
        <v>11</v>
      </c>
      <c r="G1854">
        <v>3.15</v>
      </c>
      <c r="H1854" s="2" t="s">
        <v>12</v>
      </c>
    </row>
    <row r="1855" spans="1:8" x14ac:dyDescent="0.3">
      <c r="A1855" s="1">
        <v>0.49384259259260754</v>
      </c>
      <c r="B1855" s="2" t="s">
        <v>31</v>
      </c>
      <c r="C1855" s="2" t="s">
        <v>13</v>
      </c>
      <c r="D1855" s="2" t="s">
        <v>9</v>
      </c>
      <c r="E1855" s="2" t="s">
        <v>10</v>
      </c>
      <c r="F1855" s="2" t="s">
        <v>11</v>
      </c>
      <c r="G1855">
        <v>3.15</v>
      </c>
      <c r="H1855" s="2" t="s">
        <v>12</v>
      </c>
    </row>
    <row r="1856" spans="1:8" x14ac:dyDescent="0.3">
      <c r="A1856" s="1">
        <v>0.49388888888890392</v>
      </c>
      <c r="B1856" s="2" t="s">
        <v>31</v>
      </c>
      <c r="C1856" s="2" t="s">
        <v>13</v>
      </c>
      <c r="D1856" s="2" t="s">
        <v>9</v>
      </c>
      <c r="E1856" s="2" t="s">
        <v>10</v>
      </c>
      <c r="F1856" s="2" t="s">
        <v>11</v>
      </c>
      <c r="G1856">
        <v>3.11</v>
      </c>
      <c r="H1856" s="2" t="s">
        <v>12</v>
      </c>
    </row>
    <row r="1857" spans="1:8" x14ac:dyDescent="0.3">
      <c r="A1857" s="1">
        <v>0.49394675925927423</v>
      </c>
      <c r="B1857" s="2" t="s">
        <v>31</v>
      </c>
      <c r="C1857" s="2" t="s">
        <v>13</v>
      </c>
      <c r="D1857" s="2" t="s">
        <v>9</v>
      </c>
      <c r="E1857" s="2" t="s">
        <v>10</v>
      </c>
      <c r="F1857" s="2" t="s">
        <v>11</v>
      </c>
      <c r="G1857">
        <v>3.16</v>
      </c>
      <c r="H1857" s="2" t="s">
        <v>12</v>
      </c>
    </row>
    <row r="1858" spans="1:8" x14ac:dyDescent="0.3">
      <c r="A1858" s="1">
        <v>0.4939930555555706</v>
      </c>
      <c r="B1858" s="2" t="s">
        <v>31</v>
      </c>
      <c r="C1858" s="2" t="s">
        <v>13</v>
      </c>
      <c r="D1858" s="2" t="s">
        <v>9</v>
      </c>
      <c r="E1858" s="2" t="s">
        <v>10</v>
      </c>
      <c r="F1858" s="2" t="s">
        <v>11</v>
      </c>
      <c r="G1858">
        <v>3.15</v>
      </c>
      <c r="H1858" s="2" t="s">
        <v>12</v>
      </c>
    </row>
    <row r="1859" spans="1:8" x14ac:dyDescent="0.3">
      <c r="A1859" s="1">
        <v>0.49405092592594091</v>
      </c>
      <c r="B1859" s="2" t="s">
        <v>31</v>
      </c>
      <c r="C1859" s="2" t="s">
        <v>13</v>
      </c>
      <c r="D1859" s="2" t="s">
        <v>9</v>
      </c>
      <c r="E1859" s="2" t="s">
        <v>10</v>
      </c>
      <c r="F1859" s="2" t="s">
        <v>11</v>
      </c>
      <c r="G1859">
        <v>3.16</v>
      </c>
      <c r="H1859" s="2" t="s">
        <v>12</v>
      </c>
    </row>
    <row r="1860" spans="1:8" x14ac:dyDescent="0.3">
      <c r="A1860" s="1">
        <v>0.49409722222223729</v>
      </c>
      <c r="B1860" s="2" t="s">
        <v>31</v>
      </c>
      <c r="C1860" s="2" t="s">
        <v>13</v>
      </c>
      <c r="D1860" s="2" t="s">
        <v>9</v>
      </c>
      <c r="E1860" s="2" t="s">
        <v>10</v>
      </c>
      <c r="F1860" s="2" t="s">
        <v>11</v>
      </c>
      <c r="G1860">
        <v>3.16</v>
      </c>
      <c r="H1860" s="2" t="s">
        <v>12</v>
      </c>
    </row>
    <row r="1861" spans="1:8" x14ac:dyDescent="0.3">
      <c r="A1861" s="1">
        <v>0.49415509259260759</v>
      </c>
      <c r="B1861" s="2" t="s">
        <v>31</v>
      </c>
      <c r="C1861" s="2" t="s">
        <v>13</v>
      </c>
      <c r="D1861" s="2" t="s">
        <v>9</v>
      </c>
      <c r="E1861" s="2" t="s">
        <v>10</v>
      </c>
      <c r="F1861" s="2" t="s">
        <v>11</v>
      </c>
      <c r="G1861">
        <v>3.16</v>
      </c>
      <c r="H1861" s="2" t="s">
        <v>12</v>
      </c>
    </row>
    <row r="1862" spans="1:8" x14ac:dyDescent="0.3">
      <c r="A1862" s="1">
        <v>0.49420138888890397</v>
      </c>
      <c r="B1862" s="2" t="s">
        <v>31</v>
      </c>
      <c r="C1862" s="2" t="s">
        <v>13</v>
      </c>
      <c r="D1862" s="2" t="s">
        <v>9</v>
      </c>
      <c r="E1862" s="2" t="s">
        <v>10</v>
      </c>
      <c r="F1862" s="2" t="s">
        <v>11</v>
      </c>
      <c r="G1862">
        <v>3.15</v>
      </c>
      <c r="H1862" s="2" t="s">
        <v>12</v>
      </c>
    </row>
    <row r="1863" spans="1:8" x14ac:dyDescent="0.3">
      <c r="A1863" s="1">
        <v>0.49425925925927428</v>
      </c>
      <c r="B1863" s="2" t="s">
        <v>31</v>
      </c>
      <c r="C1863" s="2" t="s">
        <v>13</v>
      </c>
      <c r="D1863" s="2" t="s">
        <v>9</v>
      </c>
      <c r="E1863" s="2" t="s">
        <v>10</v>
      </c>
      <c r="F1863" s="2" t="s">
        <v>11</v>
      </c>
      <c r="G1863">
        <v>3.15</v>
      </c>
      <c r="H1863" s="2" t="s">
        <v>12</v>
      </c>
    </row>
    <row r="1864" spans="1:8" x14ac:dyDescent="0.3">
      <c r="A1864" s="1">
        <v>0.49430555555557065</v>
      </c>
      <c r="B1864" s="2" t="s">
        <v>31</v>
      </c>
      <c r="C1864" s="2" t="s">
        <v>13</v>
      </c>
      <c r="D1864" s="2" t="s">
        <v>9</v>
      </c>
      <c r="E1864" s="2" t="s">
        <v>10</v>
      </c>
      <c r="F1864" s="2" t="s">
        <v>11</v>
      </c>
      <c r="G1864">
        <v>3.16</v>
      </c>
      <c r="H1864" s="2" t="s">
        <v>12</v>
      </c>
    </row>
    <row r="1865" spans="1:8" x14ac:dyDescent="0.3">
      <c r="A1865" s="1">
        <v>0.49436342592594096</v>
      </c>
      <c r="B1865" s="2" t="s">
        <v>31</v>
      </c>
      <c r="C1865" s="2" t="s">
        <v>13</v>
      </c>
      <c r="D1865" s="2" t="s">
        <v>9</v>
      </c>
      <c r="E1865" s="2" t="s">
        <v>10</v>
      </c>
      <c r="F1865" s="2" t="s">
        <v>11</v>
      </c>
      <c r="G1865">
        <v>3.17</v>
      </c>
      <c r="H1865" s="2" t="s">
        <v>12</v>
      </c>
    </row>
    <row r="1866" spans="1:8" x14ac:dyDescent="0.3">
      <c r="A1866" s="1">
        <v>0.49440972222223734</v>
      </c>
      <c r="B1866" s="2" t="s">
        <v>31</v>
      </c>
      <c r="C1866" s="2" t="s">
        <v>13</v>
      </c>
      <c r="D1866" s="2" t="s">
        <v>9</v>
      </c>
      <c r="E1866" s="2" t="s">
        <v>10</v>
      </c>
      <c r="F1866" s="2" t="s">
        <v>11</v>
      </c>
      <c r="G1866">
        <v>3.15</v>
      </c>
      <c r="H1866" s="2" t="s">
        <v>12</v>
      </c>
    </row>
    <row r="1867" spans="1:8" x14ac:dyDescent="0.3">
      <c r="A1867" s="1">
        <v>0.49446759259260764</v>
      </c>
      <c r="B1867" s="2" t="s">
        <v>31</v>
      </c>
      <c r="C1867" s="2" t="s">
        <v>13</v>
      </c>
      <c r="D1867" s="2" t="s">
        <v>9</v>
      </c>
      <c r="E1867" s="2" t="s">
        <v>10</v>
      </c>
      <c r="F1867" s="2" t="s">
        <v>11</v>
      </c>
      <c r="G1867">
        <v>3.18</v>
      </c>
      <c r="H1867" s="2" t="s">
        <v>12</v>
      </c>
    </row>
    <row r="1868" spans="1:8" x14ac:dyDescent="0.3">
      <c r="A1868" s="1">
        <v>0.49451388888890402</v>
      </c>
      <c r="B1868" s="2" t="s">
        <v>31</v>
      </c>
      <c r="C1868" s="2" t="s">
        <v>13</v>
      </c>
      <c r="D1868" s="2" t="s">
        <v>9</v>
      </c>
      <c r="E1868" s="2" t="s">
        <v>10</v>
      </c>
      <c r="F1868" s="2" t="s">
        <v>11</v>
      </c>
      <c r="G1868">
        <v>3.15</v>
      </c>
      <c r="H1868" s="2" t="s">
        <v>12</v>
      </c>
    </row>
    <row r="1869" spans="1:8" x14ac:dyDescent="0.3">
      <c r="A1869" s="1">
        <v>0.49457175925927432</v>
      </c>
      <c r="B1869" s="2" t="s">
        <v>31</v>
      </c>
      <c r="C1869" s="2" t="s">
        <v>13</v>
      </c>
      <c r="D1869" s="2" t="s">
        <v>9</v>
      </c>
      <c r="E1869" s="2" t="s">
        <v>10</v>
      </c>
      <c r="F1869" s="2" t="s">
        <v>11</v>
      </c>
      <c r="G1869">
        <v>3.16</v>
      </c>
      <c r="H1869" s="2" t="s">
        <v>12</v>
      </c>
    </row>
    <row r="1870" spans="1:8" x14ac:dyDescent="0.3">
      <c r="A1870" s="1">
        <v>0.4946180555555707</v>
      </c>
      <c r="B1870" s="2" t="s">
        <v>31</v>
      </c>
      <c r="C1870" s="2" t="s">
        <v>13</v>
      </c>
      <c r="D1870" s="2" t="s">
        <v>9</v>
      </c>
      <c r="E1870" s="2" t="s">
        <v>10</v>
      </c>
      <c r="F1870" s="2" t="s">
        <v>11</v>
      </c>
      <c r="G1870">
        <v>3.15</v>
      </c>
      <c r="H1870" s="2" t="s">
        <v>12</v>
      </c>
    </row>
    <row r="1871" spans="1:8" x14ac:dyDescent="0.3">
      <c r="A1871" s="1">
        <v>0.49467592592594101</v>
      </c>
      <c r="B1871" s="2" t="s">
        <v>31</v>
      </c>
      <c r="C1871" s="2" t="s">
        <v>13</v>
      </c>
      <c r="D1871" s="2" t="s">
        <v>9</v>
      </c>
      <c r="E1871" s="2" t="s">
        <v>10</v>
      </c>
      <c r="F1871" s="2" t="s">
        <v>11</v>
      </c>
      <c r="G1871">
        <v>3.15</v>
      </c>
      <c r="H1871" s="2" t="s">
        <v>12</v>
      </c>
    </row>
    <row r="1872" spans="1:8" x14ac:dyDescent="0.3">
      <c r="A1872" s="1">
        <v>0.49472222222223738</v>
      </c>
      <c r="B1872" s="2" t="s">
        <v>31</v>
      </c>
      <c r="C1872" s="2" t="s">
        <v>13</v>
      </c>
      <c r="D1872" s="2" t="s">
        <v>9</v>
      </c>
      <c r="E1872" s="2" t="s">
        <v>10</v>
      </c>
      <c r="F1872" s="2" t="s">
        <v>11</v>
      </c>
      <c r="G1872">
        <v>3.15</v>
      </c>
      <c r="H1872" s="2" t="s">
        <v>12</v>
      </c>
    </row>
    <row r="1873" spans="1:8" x14ac:dyDescent="0.3">
      <c r="A1873" s="1">
        <v>0.49478009259260769</v>
      </c>
      <c r="B1873" s="2" t="s">
        <v>31</v>
      </c>
      <c r="C1873" s="2" t="s">
        <v>13</v>
      </c>
      <c r="D1873" s="2" t="s">
        <v>9</v>
      </c>
      <c r="E1873" s="2" t="s">
        <v>10</v>
      </c>
      <c r="F1873" s="2" t="s">
        <v>11</v>
      </c>
      <c r="G1873">
        <v>3.14</v>
      </c>
      <c r="H1873" s="2" t="s">
        <v>12</v>
      </c>
    </row>
    <row r="1874" spans="1:8" x14ac:dyDescent="0.3">
      <c r="A1874" s="1">
        <v>0.49482638888890407</v>
      </c>
      <c r="B1874" s="2" t="s">
        <v>31</v>
      </c>
      <c r="C1874" s="2" t="s">
        <v>13</v>
      </c>
      <c r="D1874" s="2" t="s">
        <v>9</v>
      </c>
      <c r="E1874" s="2" t="s">
        <v>10</v>
      </c>
      <c r="F1874" s="2" t="s">
        <v>11</v>
      </c>
      <c r="G1874">
        <v>3.16</v>
      </c>
      <c r="H1874" s="2" t="s">
        <v>12</v>
      </c>
    </row>
    <row r="1875" spans="1:8" x14ac:dyDescent="0.3">
      <c r="A1875" s="1">
        <v>0.49488425925927437</v>
      </c>
      <c r="B1875" s="2" t="s">
        <v>31</v>
      </c>
      <c r="C1875" s="2" t="s">
        <v>13</v>
      </c>
      <c r="D1875" s="2" t="s">
        <v>9</v>
      </c>
      <c r="E1875" s="2" t="s">
        <v>10</v>
      </c>
      <c r="F1875" s="2" t="s">
        <v>11</v>
      </c>
      <c r="G1875">
        <v>3.12</v>
      </c>
      <c r="H1875" s="2" t="s">
        <v>12</v>
      </c>
    </row>
    <row r="1876" spans="1:8" x14ac:dyDescent="0.3">
      <c r="A1876" s="1">
        <v>0.49493055555557075</v>
      </c>
      <c r="B1876" s="2" t="s">
        <v>31</v>
      </c>
      <c r="C1876" s="2" t="s">
        <v>13</v>
      </c>
      <c r="D1876" s="2" t="s">
        <v>9</v>
      </c>
      <c r="E1876" s="2" t="s">
        <v>10</v>
      </c>
      <c r="F1876" s="2" t="s">
        <v>11</v>
      </c>
      <c r="G1876">
        <v>3.15</v>
      </c>
      <c r="H1876" s="2" t="s">
        <v>12</v>
      </c>
    </row>
    <row r="1877" spans="1:8" x14ac:dyDescent="0.3">
      <c r="A1877" s="1">
        <v>0.49498842592594106</v>
      </c>
      <c r="B1877" s="2" t="s">
        <v>31</v>
      </c>
      <c r="C1877" s="2" t="s">
        <v>13</v>
      </c>
      <c r="D1877" s="2" t="s">
        <v>9</v>
      </c>
      <c r="E1877" s="2" t="s">
        <v>10</v>
      </c>
      <c r="F1877" s="2" t="s">
        <v>11</v>
      </c>
      <c r="G1877">
        <v>3.14</v>
      </c>
      <c r="H1877" s="2" t="s">
        <v>12</v>
      </c>
    </row>
    <row r="1878" spans="1:8" x14ac:dyDescent="0.3">
      <c r="A1878" s="1">
        <v>0.49503472222223743</v>
      </c>
      <c r="B1878" s="2" t="s">
        <v>31</v>
      </c>
      <c r="C1878" s="2" t="s">
        <v>13</v>
      </c>
      <c r="D1878" s="2" t="s">
        <v>9</v>
      </c>
      <c r="E1878" s="2" t="s">
        <v>10</v>
      </c>
      <c r="F1878" s="2" t="s">
        <v>11</v>
      </c>
      <c r="G1878">
        <v>3.14</v>
      </c>
      <c r="H1878" s="2" t="s">
        <v>12</v>
      </c>
    </row>
    <row r="1879" spans="1:8" x14ac:dyDescent="0.3">
      <c r="A1879" s="1">
        <v>0.49509259259260774</v>
      </c>
      <c r="B1879" s="2" t="s">
        <v>31</v>
      </c>
      <c r="C1879" s="2" t="s">
        <v>13</v>
      </c>
      <c r="D1879" s="2" t="s">
        <v>9</v>
      </c>
      <c r="E1879" s="2" t="s">
        <v>10</v>
      </c>
      <c r="F1879" s="2" t="s">
        <v>11</v>
      </c>
      <c r="G1879">
        <v>3.15</v>
      </c>
      <c r="H1879" s="2" t="s">
        <v>12</v>
      </c>
    </row>
    <row r="1880" spans="1:8" x14ac:dyDescent="0.3">
      <c r="A1880" s="1">
        <v>0.49513888888890412</v>
      </c>
      <c r="B1880" s="2" t="s">
        <v>31</v>
      </c>
      <c r="C1880" s="2" t="s">
        <v>13</v>
      </c>
      <c r="D1880" s="2" t="s">
        <v>9</v>
      </c>
      <c r="E1880" s="2" t="s">
        <v>10</v>
      </c>
      <c r="F1880" s="2" t="s">
        <v>11</v>
      </c>
      <c r="G1880">
        <v>3.11</v>
      </c>
      <c r="H1880" s="2" t="s">
        <v>12</v>
      </c>
    </row>
    <row r="1881" spans="1:8" x14ac:dyDescent="0.3">
      <c r="A1881" s="1">
        <v>0.49519675925927442</v>
      </c>
      <c r="B1881" s="2" t="s">
        <v>31</v>
      </c>
      <c r="C1881" s="2" t="s">
        <v>13</v>
      </c>
      <c r="D1881" s="2" t="s">
        <v>9</v>
      </c>
      <c r="E1881" s="2" t="s">
        <v>10</v>
      </c>
      <c r="F1881" s="2" t="s">
        <v>11</v>
      </c>
      <c r="G1881">
        <v>3.14</v>
      </c>
      <c r="H1881" s="2" t="s">
        <v>12</v>
      </c>
    </row>
    <row r="1882" spans="1:8" x14ac:dyDescent="0.3">
      <c r="A1882" s="1">
        <v>0.4952430555555708</v>
      </c>
      <c r="B1882" s="2" t="s">
        <v>31</v>
      </c>
      <c r="C1882" s="2" t="s">
        <v>13</v>
      </c>
      <c r="D1882" s="2" t="s">
        <v>9</v>
      </c>
      <c r="E1882" s="2" t="s">
        <v>10</v>
      </c>
      <c r="F1882" s="2" t="s">
        <v>11</v>
      </c>
      <c r="G1882">
        <v>3.14</v>
      </c>
      <c r="H1882" s="2" t="s">
        <v>12</v>
      </c>
    </row>
    <row r="1883" spans="1:8" x14ac:dyDescent="0.3">
      <c r="A1883" s="1">
        <v>0.4953009259259411</v>
      </c>
      <c r="B1883" s="2" t="s">
        <v>31</v>
      </c>
      <c r="C1883" s="2" t="s">
        <v>13</v>
      </c>
      <c r="D1883" s="2" t="s">
        <v>9</v>
      </c>
      <c r="E1883" s="2" t="s">
        <v>10</v>
      </c>
      <c r="F1883" s="2" t="s">
        <v>11</v>
      </c>
      <c r="G1883">
        <v>3.12</v>
      </c>
      <c r="H1883" s="2" t="s">
        <v>12</v>
      </c>
    </row>
    <row r="1884" spans="1:8" x14ac:dyDescent="0.3">
      <c r="A1884" s="1">
        <v>0.49534722222223748</v>
      </c>
      <c r="B1884" s="2" t="s">
        <v>31</v>
      </c>
      <c r="C1884" s="2" t="s">
        <v>13</v>
      </c>
      <c r="D1884" s="2" t="s">
        <v>9</v>
      </c>
      <c r="E1884" s="2" t="s">
        <v>10</v>
      </c>
      <c r="F1884" s="2" t="s">
        <v>11</v>
      </c>
      <c r="G1884">
        <v>3.16</v>
      </c>
      <c r="H1884" s="2" t="s">
        <v>12</v>
      </c>
    </row>
    <row r="1885" spans="1:8" x14ac:dyDescent="0.3">
      <c r="A1885" s="1">
        <v>0.49540509259260779</v>
      </c>
      <c r="B1885" s="2" t="s">
        <v>31</v>
      </c>
      <c r="C1885" s="2" t="s">
        <v>13</v>
      </c>
      <c r="D1885" s="2" t="s">
        <v>9</v>
      </c>
      <c r="E1885" s="2" t="s">
        <v>10</v>
      </c>
      <c r="F1885" s="2" t="s">
        <v>11</v>
      </c>
      <c r="G1885">
        <v>3.13</v>
      </c>
      <c r="H1885" s="2" t="s">
        <v>12</v>
      </c>
    </row>
    <row r="1886" spans="1:8" x14ac:dyDescent="0.3">
      <c r="A1886" s="1">
        <v>0.49545138888890417</v>
      </c>
      <c r="B1886" s="2" t="s">
        <v>31</v>
      </c>
      <c r="C1886" s="2" t="s">
        <v>13</v>
      </c>
      <c r="D1886" s="2" t="s">
        <v>9</v>
      </c>
      <c r="E1886" s="2" t="s">
        <v>10</v>
      </c>
      <c r="F1886" s="2" t="s">
        <v>11</v>
      </c>
      <c r="G1886">
        <v>3.15</v>
      </c>
      <c r="H1886" s="2" t="s">
        <v>12</v>
      </c>
    </row>
    <row r="1887" spans="1:8" x14ac:dyDescent="0.3">
      <c r="A1887" s="1">
        <v>0.49550925925927447</v>
      </c>
      <c r="B1887" s="2" t="s">
        <v>31</v>
      </c>
      <c r="C1887" s="2" t="s">
        <v>13</v>
      </c>
      <c r="D1887" s="2" t="s">
        <v>9</v>
      </c>
      <c r="E1887" s="2" t="s">
        <v>10</v>
      </c>
      <c r="F1887" s="2" t="s">
        <v>11</v>
      </c>
      <c r="G1887">
        <v>3.14</v>
      </c>
      <c r="H1887" s="2" t="s">
        <v>12</v>
      </c>
    </row>
    <row r="1888" spans="1:8" x14ac:dyDescent="0.3">
      <c r="A1888" s="1">
        <v>0.49555555555557085</v>
      </c>
      <c r="B1888" s="2" t="s">
        <v>31</v>
      </c>
      <c r="C1888" s="2" t="s">
        <v>13</v>
      </c>
      <c r="D1888" s="2" t="s">
        <v>9</v>
      </c>
      <c r="E1888" s="2" t="s">
        <v>10</v>
      </c>
      <c r="F1888" s="2" t="s">
        <v>11</v>
      </c>
      <c r="G1888">
        <v>3.14</v>
      </c>
      <c r="H1888" s="2" t="s">
        <v>12</v>
      </c>
    </row>
    <row r="1889" spans="1:8" x14ac:dyDescent="0.3">
      <c r="A1889" s="1">
        <v>0.49561342592594115</v>
      </c>
      <c r="B1889" s="2" t="s">
        <v>31</v>
      </c>
      <c r="C1889" s="2" t="s">
        <v>13</v>
      </c>
      <c r="D1889" s="2" t="s">
        <v>9</v>
      </c>
      <c r="E1889" s="2" t="s">
        <v>10</v>
      </c>
      <c r="F1889" s="2" t="s">
        <v>11</v>
      </c>
      <c r="G1889">
        <v>3.15</v>
      </c>
      <c r="H1889" s="2" t="s">
        <v>12</v>
      </c>
    </row>
    <row r="1890" spans="1:8" x14ac:dyDescent="0.3">
      <c r="A1890" s="1">
        <v>0.49565972222223753</v>
      </c>
      <c r="B1890" s="2" t="s">
        <v>31</v>
      </c>
      <c r="C1890" s="2" t="s">
        <v>13</v>
      </c>
      <c r="D1890" s="2" t="s">
        <v>9</v>
      </c>
      <c r="E1890" s="2" t="s">
        <v>10</v>
      </c>
      <c r="F1890" s="2" t="s">
        <v>11</v>
      </c>
      <c r="G1890">
        <v>3.15</v>
      </c>
      <c r="H1890" s="2" t="s">
        <v>12</v>
      </c>
    </row>
    <row r="1891" spans="1:8" x14ac:dyDescent="0.3">
      <c r="A1891" s="1">
        <v>0.49571759259260784</v>
      </c>
      <c r="B1891" s="2" t="s">
        <v>31</v>
      </c>
      <c r="C1891" s="2" t="s">
        <v>13</v>
      </c>
      <c r="D1891" s="2" t="s">
        <v>9</v>
      </c>
      <c r="E1891" s="2" t="s">
        <v>10</v>
      </c>
      <c r="F1891" s="2" t="s">
        <v>11</v>
      </c>
      <c r="G1891">
        <v>3.11</v>
      </c>
      <c r="H1891" s="2" t="s">
        <v>12</v>
      </c>
    </row>
    <row r="1892" spans="1:8" x14ac:dyDescent="0.3">
      <c r="A1892" s="1">
        <v>0.49576388888890421</v>
      </c>
      <c r="B1892" s="2" t="s">
        <v>31</v>
      </c>
      <c r="C1892" s="2" t="s">
        <v>13</v>
      </c>
      <c r="D1892" s="2" t="s">
        <v>9</v>
      </c>
      <c r="E1892" s="2" t="s">
        <v>10</v>
      </c>
      <c r="F1892" s="2" t="s">
        <v>11</v>
      </c>
      <c r="G1892">
        <v>3.14</v>
      </c>
      <c r="H1892" s="2" t="s">
        <v>12</v>
      </c>
    </row>
    <row r="1893" spans="1:8" x14ac:dyDescent="0.3">
      <c r="A1893" s="1">
        <v>0.49582175925927452</v>
      </c>
      <c r="B1893" s="2" t="s">
        <v>31</v>
      </c>
      <c r="C1893" s="2" t="s">
        <v>13</v>
      </c>
      <c r="D1893" s="2" t="s">
        <v>9</v>
      </c>
      <c r="E1893" s="2" t="s">
        <v>10</v>
      </c>
      <c r="F1893" s="2" t="s">
        <v>11</v>
      </c>
      <c r="G1893">
        <v>3.15</v>
      </c>
      <c r="H1893" s="2" t="s">
        <v>12</v>
      </c>
    </row>
    <row r="1894" spans="1:8" x14ac:dyDescent="0.3">
      <c r="A1894" s="1">
        <v>0.4958680555555709</v>
      </c>
      <c r="B1894" s="2" t="s">
        <v>31</v>
      </c>
      <c r="C1894" s="2" t="s">
        <v>13</v>
      </c>
      <c r="D1894" s="2" t="s">
        <v>9</v>
      </c>
      <c r="E1894" s="2" t="s">
        <v>10</v>
      </c>
      <c r="F1894" s="2" t="s">
        <v>11</v>
      </c>
      <c r="G1894">
        <v>3.15</v>
      </c>
      <c r="H1894" s="2" t="s">
        <v>12</v>
      </c>
    </row>
    <row r="1895" spans="1:8" x14ac:dyDescent="0.3">
      <c r="A1895" s="1">
        <v>0.4959259259259412</v>
      </c>
      <c r="B1895" s="2" t="s">
        <v>31</v>
      </c>
      <c r="C1895" s="2" t="s">
        <v>13</v>
      </c>
      <c r="D1895" s="2" t="s">
        <v>9</v>
      </c>
      <c r="E1895" s="2" t="s">
        <v>10</v>
      </c>
      <c r="F1895" s="2" t="s">
        <v>11</v>
      </c>
      <c r="G1895">
        <v>3.14</v>
      </c>
      <c r="H1895" s="2" t="s">
        <v>12</v>
      </c>
    </row>
    <row r="1896" spans="1:8" x14ac:dyDescent="0.3">
      <c r="A1896" s="1">
        <v>0.49597222222223758</v>
      </c>
      <c r="B1896" s="2" t="s">
        <v>31</v>
      </c>
      <c r="C1896" s="2" t="s">
        <v>13</v>
      </c>
      <c r="D1896" s="2" t="s">
        <v>9</v>
      </c>
      <c r="E1896" s="2" t="s">
        <v>10</v>
      </c>
      <c r="F1896" s="2" t="s">
        <v>11</v>
      </c>
      <c r="G1896">
        <v>3.14</v>
      </c>
      <c r="H1896" s="2" t="s">
        <v>12</v>
      </c>
    </row>
    <row r="1897" spans="1:8" x14ac:dyDescent="0.3">
      <c r="A1897" s="1">
        <v>0.49603009259260789</v>
      </c>
      <c r="B1897" s="2" t="s">
        <v>31</v>
      </c>
      <c r="C1897" s="2" t="s">
        <v>13</v>
      </c>
      <c r="D1897" s="2" t="s">
        <v>9</v>
      </c>
      <c r="E1897" s="2" t="s">
        <v>10</v>
      </c>
      <c r="F1897" s="2" t="s">
        <v>11</v>
      </c>
      <c r="G1897">
        <v>3.15</v>
      </c>
      <c r="H1897" s="2" t="s">
        <v>12</v>
      </c>
    </row>
    <row r="1898" spans="1:8" x14ac:dyDescent="0.3">
      <c r="A1898" s="1">
        <v>0.49607638888890426</v>
      </c>
      <c r="B1898" s="2" t="s">
        <v>31</v>
      </c>
      <c r="C1898" s="2" t="s">
        <v>13</v>
      </c>
      <c r="D1898" s="2" t="s">
        <v>9</v>
      </c>
      <c r="E1898" s="2" t="s">
        <v>10</v>
      </c>
      <c r="F1898" s="2" t="s">
        <v>11</v>
      </c>
      <c r="G1898">
        <v>3.15</v>
      </c>
      <c r="H1898" s="2" t="s">
        <v>12</v>
      </c>
    </row>
    <row r="1899" spans="1:8" x14ac:dyDescent="0.3">
      <c r="A1899" s="1">
        <v>0.49613425925927457</v>
      </c>
      <c r="B1899" s="2" t="s">
        <v>31</v>
      </c>
      <c r="C1899" s="2" t="s">
        <v>13</v>
      </c>
      <c r="D1899" s="2" t="s">
        <v>9</v>
      </c>
      <c r="E1899" s="2" t="s">
        <v>10</v>
      </c>
      <c r="F1899" s="2" t="s">
        <v>11</v>
      </c>
      <c r="G1899">
        <v>3.14</v>
      </c>
      <c r="H1899" s="2" t="s">
        <v>12</v>
      </c>
    </row>
    <row r="1900" spans="1:8" x14ac:dyDescent="0.3">
      <c r="A1900" s="1">
        <v>0.49618055555557095</v>
      </c>
      <c r="B1900" s="2" t="s">
        <v>31</v>
      </c>
      <c r="C1900" s="2" t="s">
        <v>13</v>
      </c>
      <c r="D1900" s="2" t="s">
        <v>9</v>
      </c>
      <c r="E1900" s="2" t="s">
        <v>10</v>
      </c>
      <c r="F1900" s="2" t="s">
        <v>11</v>
      </c>
      <c r="G1900">
        <v>3.14</v>
      </c>
      <c r="H1900" s="2" t="s">
        <v>12</v>
      </c>
    </row>
    <row r="1901" spans="1:8" x14ac:dyDescent="0.3">
      <c r="A1901" s="1">
        <v>0.49623842592594125</v>
      </c>
      <c r="B1901" s="2" t="s">
        <v>31</v>
      </c>
      <c r="C1901" s="2" t="s">
        <v>13</v>
      </c>
      <c r="D1901" s="2" t="s">
        <v>9</v>
      </c>
      <c r="E1901" s="2" t="s">
        <v>10</v>
      </c>
      <c r="F1901" s="2" t="s">
        <v>11</v>
      </c>
      <c r="G1901">
        <v>3.15</v>
      </c>
      <c r="H1901" s="2" t="s">
        <v>12</v>
      </c>
    </row>
    <row r="1902" spans="1:8" x14ac:dyDescent="0.3">
      <c r="A1902" s="1">
        <v>0.49628472222223763</v>
      </c>
      <c r="B1902" s="2" t="s">
        <v>31</v>
      </c>
      <c r="C1902" s="2" t="s">
        <v>13</v>
      </c>
      <c r="D1902" s="2" t="s">
        <v>9</v>
      </c>
      <c r="E1902" s="2" t="s">
        <v>10</v>
      </c>
      <c r="F1902" s="2" t="s">
        <v>11</v>
      </c>
      <c r="G1902">
        <v>3.15</v>
      </c>
      <c r="H1902" s="2" t="s">
        <v>12</v>
      </c>
    </row>
    <row r="1903" spans="1:8" x14ac:dyDescent="0.3">
      <c r="A1903" s="1">
        <v>0.49634259259260793</v>
      </c>
      <c r="B1903" s="2" t="s">
        <v>31</v>
      </c>
      <c r="C1903" s="2" t="s">
        <v>13</v>
      </c>
      <c r="D1903" s="2" t="s">
        <v>9</v>
      </c>
      <c r="E1903" s="2" t="s">
        <v>10</v>
      </c>
      <c r="F1903" s="2" t="s">
        <v>11</v>
      </c>
      <c r="G1903">
        <v>3.14</v>
      </c>
      <c r="H1903" s="2" t="s">
        <v>12</v>
      </c>
    </row>
    <row r="1904" spans="1:8" x14ac:dyDescent="0.3">
      <c r="A1904" s="1">
        <v>0.49638888888890431</v>
      </c>
      <c r="B1904" s="2" t="s">
        <v>31</v>
      </c>
      <c r="C1904" s="2" t="s">
        <v>13</v>
      </c>
      <c r="D1904" s="2" t="s">
        <v>9</v>
      </c>
      <c r="E1904" s="2" t="s">
        <v>10</v>
      </c>
      <c r="F1904" s="2" t="s">
        <v>11</v>
      </c>
      <c r="G1904">
        <v>3.12</v>
      </c>
      <c r="H1904" s="2" t="s">
        <v>12</v>
      </c>
    </row>
    <row r="1905" spans="1:8" x14ac:dyDescent="0.3">
      <c r="A1905" s="1">
        <v>0.49644675925927462</v>
      </c>
      <c r="B1905" s="2" t="s">
        <v>31</v>
      </c>
      <c r="C1905" s="2" t="s">
        <v>13</v>
      </c>
      <c r="D1905" s="2" t="s">
        <v>9</v>
      </c>
      <c r="E1905" s="2" t="s">
        <v>10</v>
      </c>
      <c r="F1905" s="2" t="s">
        <v>11</v>
      </c>
      <c r="G1905">
        <v>3.15</v>
      </c>
      <c r="H1905" s="2" t="s">
        <v>12</v>
      </c>
    </row>
    <row r="1906" spans="1:8" x14ac:dyDescent="0.3">
      <c r="A1906" s="1">
        <v>0.49649305555557099</v>
      </c>
      <c r="B1906" s="2" t="s">
        <v>31</v>
      </c>
      <c r="C1906" s="2" t="s">
        <v>13</v>
      </c>
      <c r="D1906" s="2" t="s">
        <v>9</v>
      </c>
      <c r="E1906" s="2" t="s">
        <v>10</v>
      </c>
      <c r="F1906" s="2" t="s">
        <v>11</v>
      </c>
      <c r="G1906">
        <v>3.15</v>
      </c>
      <c r="H1906" s="2" t="s">
        <v>12</v>
      </c>
    </row>
    <row r="1907" spans="1:8" x14ac:dyDescent="0.3">
      <c r="A1907" s="1">
        <v>0.4965509259259413</v>
      </c>
      <c r="B1907" s="2" t="s">
        <v>31</v>
      </c>
      <c r="C1907" s="2" t="s">
        <v>13</v>
      </c>
      <c r="D1907" s="2" t="s">
        <v>9</v>
      </c>
      <c r="E1907" s="2" t="s">
        <v>10</v>
      </c>
      <c r="F1907" s="2" t="s">
        <v>11</v>
      </c>
      <c r="G1907">
        <v>3.14</v>
      </c>
      <c r="H1907" s="2" t="s">
        <v>12</v>
      </c>
    </row>
    <row r="1908" spans="1:8" x14ac:dyDescent="0.3">
      <c r="A1908" s="1">
        <v>0.49659722222223768</v>
      </c>
      <c r="B1908" s="2" t="s">
        <v>31</v>
      </c>
      <c r="C1908" s="2" t="s">
        <v>13</v>
      </c>
      <c r="D1908" s="2" t="s">
        <v>9</v>
      </c>
      <c r="E1908" s="2" t="s">
        <v>10</v>
      </c>
      <c r="F1908" s="2" t="s">
        <v>11</v>
      </c>
      <c r="G1908">
        <v>3.14</v>
      </c>
      <c r="H1908" s="2" t="s">
        <v>12</v>
      </c>
    </row>
    <row r="1909" spans="1:8" x14ac:dyDescent="0.3">
      <c r="A1909" s="1">
        <v>0.49665509259260798</v>
      </c>
      <c r="B1909" s="2" t="s">
        <v>31</v>
      </c>
      <c r="C1909" s="2" t="s">
        <v>13</v>
      </c>
      <c r="D1909" s="2" t="s">
        <v>9</v>
      </c>
      <c r="E1909" s="2" t="s">
        <v>10</v>
      </c>
      <c r="F1909" s="2" t="s">
        <v>11</v>
      </c>
      <c r="G1909">
        <v>3.11</v>
      </c>
      <c r="H1909" s="2" t="s">
        <v>12</v>
      </c>
    </row>
    <row r="1910" spans="1:8" x14ac:dyDescent="0.3">
      <c r="A1910" s="1">
        <v>0.49670138888890436</v>
      </c>
      <c r="B1910" s="2" t="s">
        <v>31</v>
      </c>
      <c r="C1910" s="2" t="s">
        <v>13</v>
      </c>
      <c r="D1910" s="2" t="s">
        <v>9</v>
      </c>
      <c r="E1910" s="2" t="s">
        <v>10</v>
      </c>
      <c r="F1910" s="2" t="s">
        <v>11</v>
      </c>
      <c r="G1910">
        <v>3.15</v>
      </c>
      <c r="H1910" s="2" t="s">
        <v>12</v>
      </c>
    </row>
    <row r="1911" spans="1:8" x14ac:dyDescent="0.3">
      <c r="A1911" s="1">
        <v>0.49675925925927467</v>
      </c>
      <c r="B1911" s="2" t="s">
        <v>31</v>
      </c>
      <c r="C1911" s="2" t="s">
        <v>13</v>
      </c>
      <c r="D1911" s="2" t="s">
        <v>9</v>
      </c>
      <c r="E1911" s="2" t="s">
        <v>10</v>
      </c>
      <c r="F1911" s="2" t="s">
        <v>11</v>
      </c>
      <c r="G1911">
        <v>3.14</v>
      </c>
      <c r="H1911" s="2" t="s">
        <v>12</v>
      </c>
    </row>
    <row r="1912" spans="1:8" x14ac:dyDescent="0.3">
      <c r="A1912" s="1">
        <v>0.49680555555557104</v>
      </c>
      <c r="B1912" s="2" t="s">
        <v>31</v>
      </c>
      <c r="C1912" s="2" t="s">
        <v>13</v>
      </c>
      <c r="D1912" s="2" t="s">
        <v>9</v>
      </c>
      <c r="E1912" s="2" t="s">
        <v>10</v>
      </c>
      <c r="F1912" s="2" t="s">
        <v>11</v>
      </c>
      <c r="G1912">
        <v>3.14</v>
      </c>
      <c r="H1912" s="2" t="s">
        <v>12</v>
      </c>
    </row>
    <row r="1913" spans="1:8" x14ac:dyDescent="0.3">
      <c r="A1913" s="1">
        <v>0.49686342592594135</v>
      </c>
      <c r="B1913" s="2" t="s">
        <v>31</v>
      </c>
      <c r="C1913" s="2" t="s">
        <v>13</v>
      </c>
      <c r="D1913" s="2" t="s">
        <v>9</v>
      </c>
      <c r="E1913" s="2" t="s">
        <v>10</v>
      </c>
      <c r="F1913" s="2" t="s">
        <v>11</v>
      </c>
      <c r="G1913">
        <v>3.14</v>
      </c>
      <c r="H1913" s="2" t="s">
        <v>12</v>
      </c>
    </row>
    <row r="1914" spans="1:8" x14ac:dyDescent="0.3">
      <c r="A1914" s="1">
        <v>0.49690972222223773</v>
      </c>
      <c r="B1914" s="2" t="s">
        <v>31</v>
      </c>
      <c r="C1914" s="2" t="s">
        <v>13</v>
      </c>
      <c r="D1914" s="2" t="s">
        <v>9</v>
      </c>
      <c r="E1914" s="2" t="s">
        <v>10</v>
      </c>
      <c r="F1914" s="2" t="s">
        <v>11</v>
      </c>
      <c r="G1914">
        <v>3.15</v>
      </c>
      <c r="H1914" s="2" t="s">
        <v>12</v>
      </c>
    </row>
    <row r="1915" spans="1:8" x14ac:dyDescent="0.3">
      <c r="A1915" s="1">
        <v>0.49696759259260803</v>
      </c>
      <c r="B1915" s="2" t="s">
        <v>31</v>
      </c>
      <c r="C1915" s="2" t="s">
        <v>13</v>
      </c>
      <c r="D1915" s="2" t="s">
        <v>9</v>
      </c>
      <c r="E1915" s="2" t="s">
        <v>10</v>
      </c>
      <c r="F1915" s="2" t="s">
        <v>11</v>
      </c>
      <c r="G1915">
        <v>3.14</v>
      </c>
      <c r="H1915" s="2" t="s">
        <v>12</v>
      </c>
    </row>
    <row r="1916" spans="1:8" x14ac:dyDescent="0.3">
      <c r="A1916" s="1">
        <v>0.49701388888890441</v>
      </c>
      <c r="B1916" s="2" t="s">
        <v>31</v>
      </c>
      <c r="C1916" s="2" t="s">
        <v>13</v>
      </c>
      <c r="D1916" s="2" t="s">
        <v>9</v>
      </c>
      <c r="E1916" s="2" t="s">
        <v>10</v>
      </c>
      <c r="F1916" s="2" t="s">
        <v>11</v>
      </c>
      <c r="G1916">
        <v>3.15</v>
      </c>
      <c r="H1916" s="2" t="s">
        <v>12</v>
      </c>
    </row>
    <row r="1917" spans="1:8" x14ac:dyDescent="0.3">
      <c r="A1917" s="1">
        <v>0.49707175925927471</v>
      </c>
      <c r="B1917" s="2" t="s">
        <v>31</v>
      </c>
      <c r="C1917" s="2" t="s">
        <v>13</v>
      </c>
      <c r="D1917" s="2" t="s">
        <v>9</v>
      </c>
      <c r="E1917" s="2" t="s">
        <v>10</v>
      </c>
      <c r="F1917" s="2" t="s">
        <v>11</v>
      </c>
      <c r="G1917">
        <v>3.14</v>
      </c>
      <c r="H1917" s="2" t="s">
        <v>12</v>
      </c>
    </row>
    <row r="1918" spans="1:8" x14ac:dyDescent="0.3">
      <c r="A1918" s="1">
        <v>0.49711805555557109</v>
      </c>
      <c r="B1918" s="2" t="s">
        <v>31</v>
      </c>
      <c r="C1918" s="2" t="s">
        <v>13</v>
      </c>
      <c r="D1918" s="2" t="s">
        <v>9</v>
      </c>
      <c r="E1918" s="2" t="s">
        <v>10</v>
      </c>
      <c r="F1918" s="2" t="s">
        <v>11</v>
      </c>
      <c r="G1918">
        <v>3.15</v>
      </c>
      <c r="H1918" s="2" t="s">
        <v>12</v>
      </c>
    </row>
    <row r="1919" spans="1:8" x14ac:dyDescent="0.3">
      <c r="A1919" s="1">
        <v>0.4971759259259414</v>
      </c>
      <c r="B1919" s="2" t="s">
        <v>31</v>
      </c>
      <c r="C1919" s="2" t="s">
        <v>13</v>
      </c>
      <c r="D1919" s="2" t="s">
        <v>9</v>
      </c>
      <c r="E1919" s="2" t="s">
        <v>10</v>
      </c>
      <c r="F1919" s="2" t="s">
        <v>11</v>
      </c>
      <c r="G1919">
        <v>3.1</v>
      </c>
      <c r="H1919" s="2" t="s">
        <v>12</v>
      </c>
    </row>
    <row r="1920" spans="1:8" x14ac:dyDescent="0.3">
      <c r="A1920" s="1">
        <v>0.49722222222223778</v>
      </c>
      <c r="B1920" s="2" t="s">
        <v>31</v>
      </c>
      <c r="C1920" s="2" t="s">
        <v>13</v>
      </c>
      <c r="D1920" s="2" t="s">
        <v>9</v>
      </c>
      <c r="E1920" s="2" t="s">
        <v>10</v>
      </c>
      <c r="F1920" s="2" t="s">
        <v>11</v>
      </c>
      <c r="G1920">
        <v>3.15</v>
      </c>
      <c r="H1920" s="2" t="s">
        <v>12</v>
      </c>
    </row>
    <row r="1921" spans="1:8" x14ac:dyDescent="0.3">
      <c r="A1921" s="1">
        <v>0.49728009259260808</v>
      </c>
      <c r="B1921" s="2" t="s">
        <v>31</v>
      </c>
      <c r="C1921" s="2" t="s">
        <v>13</v>
      </c>
      <c r="D1921" s="2" t="s">
        <v>9</v>
      </c>
      <c r="E1921" s="2" t="s">
        <v>10</v>
      </c>
      <c r="F1921" s="2" t="s">
        <v>11</v>
      </c>
      <c r="G1921">
        <v>3.13</v>
      </c>
      <c r="H1921" s="2" t="s">
        <v>12</v>
      </c>
    </row>
    <row r="1922" spans="1:8" x14ac:dyDescent="0.3">
      <c r="A1922" s="1">
        <v>0.49732638888890446</v>
      </c>
      <c r="B1922" s="2" t="s">
        <v>31</v>
      </c>
      <c r="C1922" s="2" t="s">
        <v>13</v>
      </c>
      <c r="D1922" s="2" t="s">
        <v>9</v>
      </c>
      <c r="E1922" s="2" t="s">
        <v>10</v>
      </c>
      <c r="F1922" s="2" t="s">
        <v>11</v>
      </c>
      <c r="G1922">
        <v>3.15</v>
      </c>
      <c r="H1922" s="2" t="s">
        <v>12</v>
      </c>
    </row>
    <row r="1923" spans="1:8" x14ac:dyDescent="0.3">
      <c r="A1923" s="1">
        <v>0.49738425925927476</v>
      </c>
      <c r="B1923" s="2" t="s">
        <v>31</v>
      </c>
      <c r="C1923" s="2" t="s">
        <v>13</v>
      </c>
      <c r="D1923" s="2" t="s">
        <v>9</v>
      </c>
      <c r="E1923" s="2" t="s">
        <v>10</v>
      </c>
      <c r="F1923" s="2" t="s">
        <v>11</v>
      </c>
      <c r="G1923">
        <v>3.14</v>
      </c>
      <c r="H1923" s="2" t="s">
        <v>12</v>
      </c>
    </row>
    <row r="1924" spans="1:8" x14ac:dyDescent="0.3">
      <c r="A1924" s="1">
        <v>0.49743055555557114</v>
      </c>
      <c r="B1924" s="2" t="s">
        <v>31</v>
      </c>
      <c r="C1924" s="2" t="s">
        <v>13</v>
      </c>
      <c r="D1924" s="2" t="s">
        <v>9</v>
      </c>
      <c r="E1924" s="2" t="s">
        <v>10</v>
      </c>
      <c r="F1924" s="2" t="s">
        <v>11</v>
      </c>
      <c r="G1924">
        <v>3.15</v>
      </c>
      <c r="H1924" s="2" t="s">
        <v>12</v>
      </c>
    </row>
    <row r="1925" spans="1:8" x14ac:dyDescent="0.3">
      <c r="A1925" s="1">
        <v>0.49748842592594145</v>
      </c>
      <c r="B1925" s="2" t="s">
        <v>31</v>
      </c>
      <c r="C1925" s="2" t="s">
        <v>13</v>
      </c>
      <c r="D1925" s="2" t="s">
        <v>9</v>
      </c>
      <c r="E1925" s="2" t="s">
        <v>10</v>
      </c>
      <c r="F1925" s="2" t="s">
        <v>11</v>
      </c>
      <c r="G1925">
        <v>3.14</v>
      </c>
      <c r="H1925" s="2" t="s">
        <v>12</v>
      </c>
    </row>
    <row r="1926" spans="1:8" x14ac:dyDescent="0.3">
      <c r="A1926" s="1">
        <v>0.49753472222223782</v>
      </c>
      <c r="B1926" s="2" t="s">
        <v>31</v>
      </c>
      <c r="C1926" s="2" t="s">
        <v>13</v>
      </c>
      <c r="D1926" s="2" t="s">
        <v>9</v>
      </c>
      <c r="E1926" s="2" t="s">
        <v>10</v>
      </c>
      <c r="F1926" s="2" t="s">
        <v>11</v>
      </c>
      <c r="G1926">
        <v>3.15</v>
      </c>
      <c r="H1926" s="2" t="s">
        <v>12</v>
      </c>
    </row>
    <row r="1927" spans="1:8" x14ac:dyDescent="0.3">
      <c r="A1927" s="1">
        <v>0.49759259259260813</v>
      </c>
      <c r="B1927" s="2" t="s">
        <v>31</v>
      </c>
      <c r="C1927" s="2" t="s">
        <v>13</v>
      </c>
      <c r="D1927" s="2" t="s">
        <v>9</v>
      </c>
      <c r="E1927" s="2" t="s">
        <v>10</v>
      </c>
      <c r="F1927" s="2" t="s">
        <v>11</v>
      </c>
      <c r="G1927">
        <v>3.14</v>
      </c>
      <c r="H1927" s="2" t="s">
        <v>12</v>
      </c>
    </row>
    <row r="1928" spans="1:8" x14ac:dyDescent="0.3">
      <c r="A1928" s="1">
        <v>0.49763888888890451</v>
      </c>
      <c r="B1928" s="2" t="s">
        <v>31</v>
      </c>
      <c r="C1928" s="2" t="s">
        <v>13</v>
      </c>
      <c r="D1928" s="2" t="s">
        <v>9</v>
      </c>
      <c r="E1928" s="2" t="s">
        <v>10</v>
      </c>
      <c r="F1928" s="2" t="s">
        <v>11</v>
      </c>
      <c r="G1928">
        <v>3.13</v>
      </c>
      <c r="H1928" s="2" t="s">
        <v>12</v>
      </c>
    </row>
    <row r="1929" spans="1:8" x14ac:dyDescent="0.3">
      <c r="A1929" s="1">
        <v>0.49769675925927481</v>
      </c>
      <c r="B1929" s="2" t="s">
        <v>31</v>
      </c>
      <c r="C1929" s="2" t="s">
        <v>13</v>
      </c>
      <c r="D1929" s="2" t="s">
        <v>9</v>
      </c>
      <c r="E1929" s="2" t="s">
        <v>10</v>
      </c>
      <c r="F1929" s="2" t="s">
        <v>11</v>
      </c>
      <c r="G1929">
        <v>3.1</v>
      </c>
      <c r="H1929" s="2" t="s">
        <v>12</v>
      </c>
    </row>
    <row r="1930" spans="1:8" x14ac:dyDescent="0.3">
      <c r="A1930" s="1">
        <v>0.49774305555557119</v>
      </c>
      <c r="B1930" s="2" t="s">
        <v>31</v>
      </c>
      <c r="C1930" s="2" t="s">
        <v>13</v>
      </c>
      <c r="D1930" s="2" t="s">
        <v>9</v>
      </c>
      <c r="E1930" s="2" t="s">
        <v>10</v>
      </c>
      <c r="F1930" s="2" t="s">
        <v>11</v>
      </c>
      <c r="G1930">
        <v>3.14</v>
      </c>
      <c r="H1930" s="2" t="s">
        <v>12</v>
      </c>
    </row>
    <row r="1931" spans="1:8" x14ac:dyDescent="0.3">
      <c r="A1931" s="1">
        <v>0.4978009259259415</v>
      </c>
      <c r="B1931" s="2" t="s">
        <v>31</v>
      </c>
      <c r="C1931" s="2" t="s">
        <v>13</v>
      </c>
      <c r="D1931" s="2" t="s">
        <v>9</v>
      </c>
      <c r="E1931" s="2" t="s">
        <v>10</v>
      </c>
      <c r="F1931" s="2" t="s">
        <v>11</v>
      </c>
      <c r="G1931">
        <v>3.13</v>
      </c>
      <c r="H1931" s="2" t="s">
        <v>12</v>
      </c>
    </row>
    <row r="1932" spans="1:8" x14ac:dyDescent="0.3">
      <c r="A1932" s="1">
        <v>0.49784722222223787</v>
      </c>
      <c r="B1932" s="2" t="s">
        <v>31</v>
      </c>
      <c r="C1932" s="2" t="s">
        <v>13</v>
      </c>
      <c r="D1932" s="2" t="s">
        <v>9</v>
      </c>
      <c r="E1932" s="2" t="s">
        <v>10</v>
      </c>
      <c r="F1932" s="2" t="s">
        <v>11</v>
      </c>
      <c r="G1932">
        <v>3.13</v>
      </c>
      <c r="H1932" s="2" t="s">
        <v>12</v>
      </c>
    </row>
    <row r="1933" spans="1:8" x14ac:dyDescent="0.3">
      <c r="A1933" s="1">
        <v>0.49790509259260818</v>
      </c>
      <c r="B1933" s="2" t="s">
        <v>31</v>
      </c>
      <c r="C1933" s="2" t="s">
        <v>13</v>
      </c>
      <c r="D1933" s="2" t="s">
        <v>9</v>
      </c>
      <c r="E1933" s="2" t="s">
        <v>10</v>
      </c>
      <c r="F1933" s="2" t="s">
        <v>11</v>
      </c>
      <c r="G1933">
        <v>3.14</v>
      </c>
      <c r="H1933" s="2" t="s">
        <v>12</v>
      </c>
    </row>
    <row r="1934" spans="1:8" x14ac:dyDescent="0.3">
      <c r="A1934" s="1">
        <v>0.49795138888890456</v>
      </c>
      <c r="B1934" s="2" t="s">
        <v>31</v>
      </c>
      <c r="C1934" s="2" t="s">
        <v>13</v>
      </c>
      <c r="D1934" s="2" t="s">
        <v>9</v>
      </c>
      <c r="E1934" s="2" t="s">
        <v>10</v>
      </c>
      <c r="F1934" s="2" t="s">
        <v>11</v>
      </c>
      <c r="G1934">
        <v>3.14</v>
      </c>
      <c r="H1934" s="2" t="s">
        <v>12</v>
      </c>
    </row>
    <row r="1935" spans="1:8" x14ac:dyDescent="0.3">
      <c r="A1935" s="1">
        <v>0.49800925925927486</v>
      </c>
      <c r="B1935" s="2" t="s">
        <v>31</v>
      </c>
      <c r="C1935" s="2" t="s">
        <v>13</v>
      </c>
      <c r="D1935" s="2" t="s">
        <v>9</v>
      </c>
      <c r="E1935" s="2" t="s">
        <v>10</v>
      </c>
      <c r="F1935" s="2" t="s">
        <v>11</v>
      </c>
      <c r="G1935">
        <v>3.13</v>
      </c>
      <c r="H1935" s="2" t="s">
        <v>12</v>
      </c>
    </row>
    <row r="1936" spans="1:8" x14ac:dyDescent="0.3">
      <c r="A1936" s="1">
        <v>0.49805555555557124</v>
      </c>
      <c r="B1936" s="2" t="s">
        <v>31</v>
      </c>
      <c r="C1936" s="2" t="s">
        <v>13</v>
      </c>
      <c r="D1936" s="2" t="s">
        <v>9</v>
      </c>
      <c r="E1936" s="2" t="s">
        <v>10</v>
      </c>
      <c r="F1936" s="2" t="s">
        <v>11</v>
      </c>
      <c r="G1936">
        <v>3.12</v>
      </c>
      <c r="H1936" s="2" t="s">
        <v>12</v>
      </c>
    </row>
    <row r="1937" spans="1:8" x14ac:dyDescent="0.3">
      <c r="A1937" s="1">
        <v>0.49811342592594154</v>
      </c>
      <c r="B1937" s="2" t="s">
        <v>31</v>
      </c>
      <c r="C1937" s="2" t="s">
        <v>13</v>
      </c>
      <c r="D1937" s="2" t="s">
        <v>9</v>
      </c>
      <c r="E1937" s="2" t="s">
        <v>10</v>
      </c>
      <c r="F1937" s="2" t="s">
        <v>11</v>
      </c>
      <c r="G1937">
        <v>3.14</v>
      </c>
      <c r="H1937" s="2" t="s">
        <v>12</v>
      </c>
    </row>
    <row r="1938" spans="1:8" x14ac:dyDescent="0.3">
      <c r="A1938" s="1">
        <v>0.49815972222223792</v>
      </c>
      <c r="B1938" s="2" t="s">
        <v>31</v>
      </c>
      <c r="C1938" s="2" t="s">
        <v>13</v>
      </c>
      <c r="D1938" s="2" t="s">
        <v>9</v>
      </c>
      <c r="E1938" s="2" t="s">
        <v>10</v>
      </c>
      <c r="F1938" s="2" t="s">
        <v>11</v>
      </c>
      <c r="G1938">
        <v>3.14</v>
      </c>
      <c r="H1938" s="2" t="s">
        <v>12</v>
      </c>
    </row>
    <row r="1939" spans="1:8" x14ac:dyDescent="0.3">
      <c r="A1939" s="1">
        <v>0.49821759259260823</v>
      </c>
      <c r="B1939" s="2" t="s">
        <v>31</v>
      </c>
      <c r="C1939" s="2" t="s">
        <v>13</v>
      </c>
      <c r="D1939" s="2" t="s">
        <v>9</v>
      </c>
      <c r="E1939" s="2" t="s">
        <v>10</v>
      </c>
      <c r="F1939" s="2" t="s">
        <v>11</v>
      </c>
      <c r="G1939">
        <v>3.13</v>
      </c>
      <c r="H1939" s="2" t="s">
        <v>12</v>
      </c>
    </row>
    <row r="1940" spans="1:8" x14ac:dyDescent="0.3">
      <c r="A1940" s="1">
        <v>0.4982638888889046</v>
      </c>
      <c r="B1940" s="2" t="s">
        <v>31</v>
      </c>
      <c r="C1940" s="2" t="s">
        <v>13</v>
      </c>
      <c r="D1940" s="2" t="s">
        <v>9</v>
      </c>
      <c r="E1940" s="2" t="s">
        <v>10</v>
      </c>
      <c r="F1940" s="2" t="s">
        <v>11</v>
      </c>
      <c r="G1940">
        <v>3.13</v>
      </c>
      <c r="H1940" s="2" t="s">
        <v>12</v>
      </c>
    </row>
    <row r="1941" spans="1:8" x14ac:dyDescent="0.3">
      <c r="A1941" s="1">
        <v>0.49832175925927491</v>
      </c>
      <c r="B1941" s="2" t="s">
        <v>31</v>
      </c>
      <c r="C1941" s="2" t="s">
        <v>13</v>
      </c>
      <c r="D1941" s="2" t="s">
        <v>9</v>
      </c>
      <c r="E1941" s="2" t="s">
        <v>10</v>
      </c>
      <c r="F1941" s="2" t="s">
        <v>11</v>
      </c>
      <c r="G1941">
        <v>3.14</v>
      </c>
      <c r="H1941" s="2" t="s">
        <v>12</v>
      </c>
    </row>
    <row r="1942" spans="1:8" x14ac:dyDescent="0.3">
      <c r="A1942" s="1">
        <v>0.49836805555557129</v>
      </c>
      <c r="B1942" s="2" t="s">
        <v>31</v>
      </c>
      <c r="C1942" s="2" t="s">
        <v>13</v>
      </c>
      <c r="D1942" s="2" t="s">
        <v>9</v>
      </c>
      <c r="E1942" s="2" t="s">
        <v>10</v>
      </c>
      <c r="F1942" s="2" t="s">
        <v>11</v>
      </c>
      <c r="G1942">
        <v>3.14</v>
      </c>
      <c r="H1942" s="2" t="s">
        <v>12</v>
      </c>
    </row>
    <row r="1943" spans="1:8" x14ac:dyDescent="0.3">
      <c r="A1943" s="1">
        <v>0.49842592592594159</v>
      </c>
      <c r="B1943" s="2" t="s">
        <v>31</v>
      </c>
      <c r="C1943" s="2" t="s">
        <v>13</v>
      </c>
      <c r="D1943" s="2" t="s">
        <v>9</v>
      </c>
      <c r="E1943" s="2" t="s">
        <v>10</v>
      </c>
      <c r="F1943" s="2" t="s">
        <v>11</v>
      </c>
      <c r="G1943">
        <v>3.13</v>
      </c>
      <c r="H1943" s="2" t="s">
        <v>12</v>
      </c>
    </row>
    <row r="1944" spans="1:8" x14ac:dyDescent="0.3">
      <c r="A1944" s="1">
        <v>0.49847222222223797</v>
      </c>
      <c r="B1944" s="2" t="s">
        <v>31</v>
      </c>
      <c r="C1944" s="2" t="s">
        <v>13</v>
      </c>
      <c r="D1944" s="2" t="s">
        <v>9</v>
      </c>
      <c r="E1944" s="2" t="s">
        <v>10</v>
      </c>
      <c r="F1944" s="2" t="s">
        <v>11</v>
      </c>
      <c r="G1944">
        <v>3.12</v>
      </c>
      <c r="H1944" s="2" t="s">
        <v>12</v>
      </c>
    </row>
    <row r="1945" spans="1:8" x14ac:dyDescent="0.3">
      <c r="A1945" s="1">
        <v>0.49853009259260828</v>
      </c>
      <c r="B1945" s="2" t="s">
        <v>31</v>
      </c>
      <c r="C1945" s="2" t="s">
        <v>13</v>
      </c>
      <c r="D1945" s="2" t="s">
        <v>9</v>
      </c>
      <c r="E1945" s="2" t="s">
        <v>10</v>
      </c>
      <c r="F1945" s="2" t="s">
        <v>11</v>
      </c>
      <c r="G1945">
        <v>3.14</v>
      </c>
      <c r="H1945" s="2" t="s">
        <v>12</v>
      </c>
    </row>
    <row r="1946" spans="1:8" x14ac:dyDescent="0.3">
      <c r="A1946" s="1">
        <v>0.49857638888890465</v>
      </c>
      <c r="B1946" s="2" t="s">
        <v>31</v>
      </c>
      <c r="C1946" s="2" t="s">
        <v>13</v>
      </c>
      <c r="D1946" s="2" t="s">
        <v>9</v>
      </c>
      <c r="E1946" s="2" t="s">
        <v>10</v>
      </c>
      <c r="F1946" s="2" t="s">
        <v>11</v>
      </c>
      <c r="G1946">
        <v>3.13</v>
      </c>
      <c r="H1946" s="2" t="s">
        <v>12</v>
      </c>
    </row>
    <row r="1947" spans="1:8" x14ac:dyDescent="0.3">
      <c r="A1947" s="1">
        <v>0.49863425925927496</v>
      </c>
      <c r="B1947" s="2" t="s">
        <v>31</v>
      </c>
      <c r="C1947" s="2" t="s">
        <v>13</v>
      </c>
      <c r="D1947" s="2" t="s">
        <v>9</v>
      </c>
      <c r="E1947" s="2" t="s">
        <v>10</v>
      </c>
      <c r="F1947" s="2" t="s">
        <v>11</v>
      </c>
      <c r="G1947">
        <v>3.14</v>
      </c>
      <c r="H1947" s="2" t="s">
        <v>12</v>
      </c>
    </row>
    <row r="1948" spans="1:8" x14ac:dyDescent="0.3">
      <c r="A1948" s="1">
        <v>0.49868055555557134</v>
      </c>
      <c r="B1948" s="2" t="s">
        <v>31</v>
      </c>
      <c r="C1948" s="2" t="s">
        <v>13</v>
      </c>
      <c r="D1948" s="2" t="s">
        <v>9</v>
      </c>
      <c r="E1948" s="2" t="s">
        <v>10</v>
      </c>
      <c r="F1948" s="2" t="s">
        <v>11</v>
      </c>
      <c r="G1948">
        <v>3.13</v>
      </c>
      <c r="H1948" s="2" t="s">
        <v>12</v>
      </c>
    </row>
    <row r="1949" spans="1:8" x14ac:dyDescent="0.3">
      <c r="A1949" s="1">
        <v>0.49873842592594164</v>
      </c>
      <c r="B1949" s="2" t="s">
        <v>31</v>
      </c>
      <c r="C1949" s="2" t="s">
        <v>13</v>
      </c>
      <c r="D1949" s="2" t="s">
        <v>9</v>
      </c>
      <c r="E1949" s="2" t="s">
        <v>10</v>
      </c>
      <c r="F1949" s="2" t="s">
        <v>11</v>
      </c>
      <c r="G1949">
        <v>3.13</v>
      </c>
      <c r="H1949" s="2" t="s">
        <v>12</v>
      </c>
    </row>
    <row r="1950" spans="1:8" x14ac:dyDescent="0.3">
      <c r="A1950" s="1">
        <v>0.49878472222223802</v>
      </c>
      <c r="B1950" s="2" t="s">
        <v>31</v>
      </c>
      <c r="C1950" s="2" t="s">
        <v>13</v>
      </c>
      <c r="D1950" s="2" t="s">
        <v>9</v>
      </c>
      <c r="E1950" s="2" t="s">
        <v>10</v>
      </c>
      <c r="F1950" s="2" t="s">
        <v>11</v>
      </c>
      <c r="G1950">
        <v>3.12</v>
      </c>
      <c r="H1950" s="2" t="s">
        <v>12</v>
      </c>
    </row>
    <row r="1951" spans="1:8" x14ac:dyDescent="0.3">
      <c r="A1951" s="1">
        <v>0.49884259259260832</v>
      </c>
      <c r="B1951" s="2" t="s">
        <v>31</v>
      </c>
      <c r="C1951" s="2" t="s">
        <v>13</v>
      </c>
      <c r="D1951" s="2" t="s">
        <v>9</v>
      </c>
      <c r="E1951" s="2" t="s">
        <v>10</v>
      </c>
      <c r="F1951" s="2" t="s">
        <v>11</v>
      </c>
      <c r="G1951">
        <v>3.13</v>
      </c>
      <c r="H1951" s="2" t="s">
        <v>12</v>
      </c>
    </row>
    <row r="1952" spans="1:8" x14ac:dyDescent="0.3">
      <c r="A1952" s="1">
        <v>0.4988888888889047</v>
      </c>
      <c r="B1952" s="2" t="s">
        <v>31</v>
      </c>
      <c r="C1952" s="2" t="s">
        <v>13</v>
      </c>
      <c r="D1952" s="2" t="s">
        <v>9</v>
      </c>
      <c r="E1952" s="2" t="s">
        <v>10</v>
      </c>
      <c r="F1952" s="2" t="s">
        <v>11</v>
      </c>
      <c r="G1952">
        <v>3.12</v>
      </c>
      <c r="H1952" s="2" t="s">
        <v>12</v>
      </c>
    </row>
    <row r="1953" spans="1:8" x14ac:dyDescent="0.3">
      <c r="A1953" s="1">
        <v>0.49894675925927501</v>
      </c>
      <c r="B1953" s="2" t="s">
        <v>31</v>
      </c>
      <c r="C1953" s="2" t="s">
        <v>13</v>
      </c>
      <c r="D1953" s="2" t="s">
        <v>9</v>
      </c>
      <c r="E1953" s="2" t="s">
        <v>10</v>
      </c>
      <c r="F1953" s="2" t="s">
        <v>11</v>
      </c>
      <c r="G1953">
        <v>3.13</v>
      </c>
      <c r="H1953" s="2" t="s">
        <v>12</v>
      </c>
    </row>
    <row r="1954" spans="1:8" x14ac:dyDescent="0.3">
      <c r="A1954" s="1">
        <v>0.49899305555557139</v>
      </c>
      <c r="B1954" s="2" t="s">
        <v>31</v>
      </c>
      <c r="C1954" s="2" t="s">
        <v>13</v>
      </c>
      <c r="D1954" s="2" t="s">
        <v>9</v>
      </c>
      <c r="E1954" s="2" t="s">
        <v>10</v>
      </c>
      <c r="F1954" s="2" t="s">
        <v>11</v>
      </c>
      <c r="G1954">
        <v>3.13</v>
      </c>
      <c r="H1954" s="2" t="s">
        <v>12</v>
      </c>
    </row>
    <row r="1955" spans="1:8" x14ac:dyDescent="0.3">
      <c r="A1955" s="1">
        <v>0.49905092592594169</v>
      </c>
      <c r="B1955" s="2" t="s">
        <v>31</v>
      </c>
      <c r="C1955" s="2" t="s">
        <v>13</v>
      </c>
      <c r="D1955" s="2" t="s">
        <v>9</v>
      </c>
      <c r="E1955" s="2" t="s">
        <v>10</v>
      </c>
      <c r="F1955" s="2" t="s">
        <v>11</v>
      </c>
      <c r="G1955">
        <v>3.12</v>
      </c>
      <c r="H1955" s="2" t="s">
        <v>12</v>
      </c>
    </row>
    <row r="1956" spans="1:8" x14ac:dyDescent="0.3">
      <c r="A1956" s="1">
        <v>0.49909722222223807</v>
      </c>
      <c r="B1956" s="2" t="s">
        <v>31</v>
      </c>
      <c r="C1956" s="2" t="s">
        <v>13</v>
      </c>
      <c r="D1956" s="2" t="s">
        <v>9</v>
      </c>
      <c r="E1956" s="2" t="s">
        <v>10</v>
      </c>
      <c r="F1956" s="2" t="s">
        <v>11</v>
      </c>
      <c r="G1956">
        <v>3.13</v>
      </c>
      <c r="H1956" s="2" t="s">
        <v>12</v>
      </c>
    </row>
    <row r="1957" spans="1:8" x14ac:dyDescent="0.3">
      <c r="A1957" s="1">
        <v>0.49915509259260837</v>
      </c>
      <c r="B1957" s="2" t="s">
        <v>31</v>
      </c>
      <c r="C1957" s="2" t="s">
        <v>13</v>
      </c>
      <c r="D1957" s="2" t="s">
        <v>9</v>
      </c>
      <c r="E1957" s="2" t="s">
        <v>10</v>
      </c>
      <c r="F1957" s="2" t="s">
        <v>11</v>
      </c>
      <c r="G1957">
        <v>3.12</v>
      </c>
      <c r="H1957" s="2" t="s">
        <v>12</v>
      </c>
    </row>
    <row r="1958" spans="1:8" x14ac:dyDescent="0.3">
      <c r="A1958" s="1">
        <v>0.49920138888890475</v>
      </c>
      <c r="B1958" s="2" t="s">
        <v>31</v>
      </c>
      <c r="C1958" s="2" t="s">
        <v>13</v>
      </c>
      <c r="D1958" s="2" t="s">
        <v>9</v>
      </c>
      <c r="E1958" s="2" t="s">
        <v>10</v>
      </c>
      <c r="F1958" s="2" t="s">
        <v>11</v>
      </c>
      <c r="G1958">
        <v>3.12</v>
      </c>
      <c r="H1958" s="2" t="s">
        <v>12</v>
      </c>
    </row>
    <row r="1959" spans="1:8" x14ac:dyDescent="0.3">
      <c r="A1959" s="1">
        <v>0.49925925925927506</v>
      </c>
      <c r="B1959" s="2" t="s">
        <v>31</v>
      </c>
      <c r="C1959" s="2" t="s">
        <v>13</v>
      </c>
      <c r="D1959" s="2" t="s">
        <v>9</v>
      </c>
      <c r="E1959" s="2" t="s">
        <v>10</v>
      </c>
      <c r="F1959" s="2" t="s">
        <v>11</v>
      </c>
      <c r="G1959">
        <v>3.13</v>
      </c>
      <c r="H1959" s="2" t="s">
        <v>12</v>
      </c>
    </row>
    <row r="1960" spans="1:8" x14ac:dyDescent="0.3">
      <c r="A1960" s="1">
        <v>0.49930555555557143</v>
      </c>
      <c r="B1960" s="2" t="s">
        <v>31</v>
      </c>
      <c r="C1960" s="2" t="s">
        <v>13</v>
      </c>
      <c r="D1960" s="2" t="s">
        <v>9</v>
      </c>
      <c r="E1960" s="2" t="s">
        <v>10</v>
      </c>
      <c r="F1960" s="2" t="s">
        <v>11</v>
      </c>
      <c r="G1960">
        <v>3.12</v>
      </c>
      <c r="H1960" s="2" t="s">
        <v>12</v>
      </c>
    </row>
    <row r="1961" spans="1:8" x14ac:dyDescent="0.3">
      <c r="A1961" s="1">
        <v>0.49936342592594174</v>
      </c>
      <c r="B1961" s="2" t="s">
        <v>31</v>
      </c>
      <c r="C1961" s="2" t="s">
        <v>13</v>
      </c>
      <c r="D1961" s="2" t="s">
        <v>9</v>
      </c>
      <c r="E1961" s="2" t="s">
        <v>10</v>
      </c>
      <c r="F1961" s="2" t="s">
        <v>11</v>
      </c>
      <c r="G1961">
        <v>3.13</v>
      </c>
      <c r="H1961" s="2" t="s">
        <v>12</v>
      </c>
    </row>
    <row r="1962" spans="1:8" x14ac:dyDescent="0.3">
      <c r="A1962" s="1">
        <v>0.49940972222223812</v>
      </c>
      <c r="B1962" s="2" t="s">
        <v>31</v>
      </c>
      <c r="C1962" s="2" t="s">
        <v>13</v>
      </c>
      <c r="D1962" s="2" t="s">
        <v>9</v>
      </c>
      <c r="E1962" s="2" t="s">
        <v>10</v>
      </c>
      <c r="F1962" s="2" t="s">
        <v>11</v>
      </c>
      <c r="G1962">
        <v>3.12</v>
      </c>
      <c r="H1962" s="2" t="s">
        <v>12</v>
      </c>
    </row>
    <row r="1963" spans="1:8" x14ac:dyDescent="0.3">
      <c r="A1963" s="1">
        <v>0.49946759259260842</v>
      </c>
      <c r="B1963" s="2" t="s">
        <v>31</v>
      </c>
      <c r="C1963" s="2" t="s">
        <v>13</v>
      </c>
      <c r="D1963" s="2" t="s">
        <v>9</v>
      </c>
      <c r="E1963" s="2" t="s">
        <v>10</v>
      </c>
      <c r="F1963" s="2" t="s">
        <v>11</v>
      </c>
      <c r="G1963">
        <v>3.13</v>
      </c>
      <c r="H1963" s="2" t="s">
        <v>12</v>
      </c>
    </row>
    <row r="1964" spans="1:8" x14ac:dyDescent="0.3">
      <c r="A1964" s="1">
        <v>0.4995138888889048</v>
      </c>
      <c r="B1964" s="2" t="s">
        <v>31</v>
      </c>
      <c r="C1964" s="2" t="s">
        <v>13</v>
      </c>
      <c r="D1964" s="2" t="s">
        <v>9</v>
      </c>
      <c r="E1964" s="2" t="s">
        <v>10</v>
      </c>
      <c r="F1964" s="2" t="s">
        <v>11</v>
      </c>
      <c r="G1964">
        <v>3.12</v>
      </c>
      <c r="H1964" s="2" t="s">
        <v>12</v>
      </c>
    </row>
    <row r="1965" spans="1:8" x14ac:dyDescent="0.3">
      <c r="A1965" s="1">
        <v>0.49957175925927511</v>
      </c>
      <c r="B1965" s="2" t="s">
        <v>31</v>
      </c>
      <c r="C1965" s="2" t="s">
        <v>13</v>
      </c>
      <c r="D1965" s="2" t="s">
        <v>9</v>
      </c>
      <c r="E1965" s="2" t="s">
        <v>10</v>
      </c>
      <c r="F1965" s="2" t="s">
        <v>11</v>
      </c>
      <c r="G1965">
        <v>3.12</v>
      </c>
      <c r="H1965" s="2" t="s">
        <v>12</v>
      </c>
    </row>
    <row r="1966" spans="1:8" x14ac:dyDescent="0.3">
      <c r="A1966" s="1">
        <v>0.49961805555557148</v>
      </c>
      <c r="B1966" s="2" t="s">
        <v>31</v>
      </c>
      <c r="C1966" s="2" t="s">
        <v>13</v>
      </c>
      <c r="D1966" s="2" t="s">
        <v>9</v>
      </c>
      <c r="E1966" s="2" t="s">
        <v>10</v>
      </c>
      <c r="F1966" s="2" t="s">
        <v>11</v>
      </c>
      <c r="G1966">
        <v>3.11</v>
      </c>
      <c r="H1966" s="2" t="s">
        <v>12</v>
      </c>
    </row>
    <row r="1967" spans="1:8" x14ac:dyDescent="0.3">
      <c r="A1967" s="1">
        <v>0.49967592592594179</v>
      </c>
      <c r="B1967" s="2" t="s">
        <v>31</v>
      </c>
      <c r="C1967" s="2" t="s">
        <v>13</v>
      </c>
      <c r="D1967" s="2" t="s">
        <v>9</v>
      </c>
      <c r="E1967" s="2" t="s">
        <v>10</v>
      </c>
      <c r="F1967" s="2" t="s">
        <v>11</v>
      </c>
      <c r="G1967">
        <v>3.13</v>
      </c>
      <c r="H1967" s="2" t="s">
        <v>12</v>
      </c>
    </row>
    <row r="1968" spans="1:8" x14ac:dyDescent="0.3">
      <c r="A1968" s="1">
        <v>0.49972222222223817</v>
      </c>
      <c r="B1968" s="2" t="s">
        <v>31</v>
      </c>
      <c r="C1968" s="2" t="s">
        <v>13</v>
      </c>
      <c r="D1968" s="2" t="s">
        <v>9</v>
      </c>
      <c r="E1968" s="2" t="s">
        <v>10</v>
      </c>
      <c r="F1968" s="2" t="s">
        <v>11</v>
      </c>
      <c r="G1968">
        <v>3.13</v>
      </c>
      <c r="H1968" s="2" t="s">
        <v>12</v>
      </c>
    </row>
    <row r="1969" spans="1:8" x14ac:dyDescent="0.3">
      <c r="A1969" s="1">
        <v>0.49978009259260847</v>
      </c>
      <c r="B1969" s="2" t="s">
        <v>31</v>
      </c>
      <c r="C1969" s="2" t="s">
        <v>13</v>
      </c>
      <c r="D1969" s="2" t="s">
        <v>9</v>
      </c>
      <c r="E1969" s="2" t="s">
        <v>10</v>
      </c>
      <c r="F1969" s="2" t="s">
        <v>11</v>
      </c>
      <c r="G1969">
        <v>3.13</v>
      </c>
      <c r="H1969" s="2" t="s">
        <v>12</v>
      </c>
    </row>
    <row r="1970" spans="1:8" x14ac:dyDescent="0.3">
      <c r="A1970" s="1">
        <v>0.49982638888890485</v>
      </c>
      <c r="B1970" s="2" t="s">
        <v>31</v>
      </c>
      <c r="C1970" s="2" t="s">
        <v>13</v>
      </c>
      <c r="D1970" s="2" t="s">
        <v>9</v>
      </c>
      <c r="E1970" s="2" t="s">
        <v>10</v>
      </c>
      <c r="F1970" s="2" t="s">
        <v>11</v>
      </c>
      <c r="G1970">
        <v>3.12</v>
      </c>
      <c r="H1970" s="2" t="s">
        <v>12</v>
      </c>
    </row>
    <row r="1971" spans="1:8" x14ac:dyDescent="0.3">
      <c r="A1971" s="1">
        <v>0.49988425925927515</v>
      </c>
      <c r="B1971" s="2" t="s">
        <v>31</v>
      </c>
      <c r="C1971" s="2" t="s">
        <v>13</v>
      </c>
      <c r="D1971" s="2" t="s">
        <v>9</v>
      </c>
      <c r="E1971" s="2" t="s">
        <v>10</v>
      </c>
      <c r="F1971" s="2" t="s">
        <v>11</v>
      </c>
      <c r="G1971">
        <v>3.12</v>
      </c>
      <c r="H1971" s="2" t="s">
        <v>12</v>
      </c>
    </row>
    <row r="1972" spans="1:8" x14ac:dyDescent="0.3">
      <c r="A1972" s="1">
        <v>0.49993055555557153</v>
      </c>
      <c r="B1972" s="2" t="s">
        <v>31</v>
      </c>
      <c r="C1972" s="2" t="s">
        <v>13</v>
      </c>
      <c r="D1972" s="2" t="s">
        <v>9</v>
      </c>
      <c r="E1972" s="2" t="s">
        <v>10</v>
      </c>
      <c r="F1972" s="2" t="s">
        <v>11</v>
      </c>
      <c r="G1972">
        <v>3.13</v>
      </c>
      <c r="H1972" s="2" t="s">
        <v>12</v>
      </c>
    </row>
    <row r="1973" spans="1:8" x14ac:dyDescent="0.3">
      <c r="A1973" s="1">
        <v>0.49998842592594184</v>
      </c>
      <c r="B1973" s="2" t="s">
        <v>31</v>
      </c>
      <c r="C1973" s="2" t="s">
        <v>13</v>
      </c>
      <c r="D1973" s="2" t="s">
        <v>9</v>
      </c>
      <c r="E1973" s="2" t="s">
        <v>10</v>
      </c>
      <c r="F1973" s="2" t="s">
        <v>11</v>
      </c>
      <c r="G1973">
        <v>3.15</v>
      </c>
      <c r="H1973" s="2" t="s">
        <v>12</v>
      </c>
    </row>
    <row r="1974" spans="1:8" x14ac:dyDescent="0.3">
      <c r="A1974" s="1">
        <v>0.50003472222223821</v>
      </c>
      <c r="B1974" s="2" t="s">
        <v>31</v>
      </c>
      <c r="C1974" s="2" t="s">
        <v>13</v>
      </c>
      <c r="D1974" s="2" t="s">
        <v>9</v>
      </c>
      <c r="E1974" s="2" t="s">
        <v>10</v>
      </c>
      <c r="F1974" s="2" t="s">
        <v>11</v>
      </c>
      <c r="G1974">
        <v>3.12</v>
      </c>
      <c r="H1974" s="2" t="s">
        <v>12</v>
      </c>
    </row>
    <row r="1975" spans="1:8" x14ac:dyDescent="0.3">
      <c r="A1975" s="1">
        <v>0.50009259259260852</v>
      </c>
      <c r="B1975" s="2" t="s">
        <v>31</v>
      </c>
      <c r="C1975" s="2" t="s">
        <v>13</v>
      </c>
      <c r="D1975" s="2" t="s">
        <v>9</v>
      </c>
      <c r="E1975" s="2" t="s">
        <v>10</v>
      </c>
      <c r="F1975" s="2" t="s">
        <v>11</v>
      </c>
      <c r="G1975">
        <v>3.12</v>
      </c>
      <c r="H1975" s="2" t="s">
        <v>12</v>
      </c>
    </row>
    <row r="1976" spans="1:8" x14ac:dyDescent="0.3">
      <c r="A1976" s="1">
        <v>0.5001388888889049</v>
      </c>
      <c r="B1976" s="2" t="s">
        <v>31</v>
      </c>
      <c r="C1976" s="2" t="s">
        <v>13</v>
      </c>
      <c r="D1976" s="2" t="s">
        <v>9</v>
      </c>
      <c r="E1976" s="2" t="s">
        <v>10</v>
      </c>
      <c r="F1976" s="2" t="s">
        <v>11</v>
      </c>
      <c r="G1976">
        <v>3.13</v>
      </c>
      <c r="H1976" s="2" t="s">
        <v>12</v>
      </c>
    </row>
    <row r="1977" spans="1:8" x14ac:dyDescent="0.3">
      <c r="A1977" s="1">
        <v>0.5001967592592752</v>
      </c>
      <c r="B1977" s="2" t="s">
        <v>31</v>
      </c>
      <c r="C1977" s="2" t="s">
        <v>13</v>
      </c>
      <c r="D1977" s="2" t="s">
        <v>9</v>
      </c>
      <c r="E1977" s="2" t="s">
        <v>10</v>
      </c>
      <c r="F1977" s="2" t="s">
        <v>11</v>
      </c>
      <c r="G1977">
        <v>3.13</v>
      </c>
      <c r="H1977" s="2" t="s">
        <v>12</v>
      </c>
    </row>
    <row r="1978" spans="1:8" x14ac:dyDescent="0.3">
      <c r="A1978" s="1">
        <v>0.50024305555557158</v>
      </c>
      <c r="B1978" s="2" t="s">
        <v>31</v>
      </c>
      <c r="C1978" s="2" t="s">
        <v>13</v>
      </c>
      <c r="D1978" s="2" t="s">
        <v>9</v>
      </c>
      <c r="E1978" s="2" t="s">
        <v>10</v>
      </c>
      <c r="F1978" s="2" t="s">
        <v>11</v>
      </c>
      <c r="G1978">
        <v>3.11</v>
      </c>
      <c r="H1978" s="2" t="s">
        <v>12</v>
      </c>
    </row>
    <row r="1979" spans="1:8" x14ac:dyDescent="0.3">
      <c r="A1979" s="1">
        <v>0.50030092592594189</v>
      </c>
      <c r="B1979" s="2" t="s">
        <v>31</v>
      </c>
      <c r="C1979" s="2" t="s">
        <v>13</v>
      </c>
      <c r="D1979" s="2" t="s">
        <v>9</v>
      </c>
      <c r="E1979" s="2" t="s">
        <v>10</v>
      </c>
      <c r="F1979" s="2" t="s">
        <v>11</v>
      </c>
      <c r="G1979">
        <v>3.11</v>
      </c>
      <c r="H1979" s="2" t="s">
        <v>12</v>
      </c>
    </row>
    <row r="1980" spans="1:8" x14ac:dyDescent="0.3">
      <c r="A1980" s="1">
        <v>0.50034722222223826</v>
      </c>
      <c r="B1980" s="2" t="s">
        <v>31</v>
      </c>
      <c r="C1980" s="2" t="s">
        <v>13</v>
      </c>
      <c r="D1980" s="2" t="s">
        <v>9</v>
      </c>
      <c r="E1980" s="2" t="s">
        <v>10</v>
      </c>
      <c r="F1980" s="2" t="s">
        <v>11</v>
      </c>
      <c r="G1980">
        <v>3.13</v>
      </c>
      <c r="H1980" s="2" t="s">
        <v>12</v>
      </c>
    </row>
    <row r="1981" spans="1:8" x14ac:dyDescent="0.3">
      <c r="A1981" s="1">
        <v>0.50040509259260857</v>
      </c>
      <c r="B1981" s="2" t="s">
        <v>31</v>
      </c>
      <c r="C1981" s="2" t="s">
        <v>13</v>
      </c>
      <c r="D1981" s="2" t="s">
        <v>9</v>
      </c>
      <c r="E1981" s="2" t="s">
        <v>10</v>
      </c>
      <c r="F1981" s="2" t="s">
        <v>11</v>
      </c>
      <c r="G1981">
        <v>3.13</v>
      </c>
      <c r="H1981" s="2" t="s">
        <v>12</v>
      </c>
    </row>
    <row r="1982" spans="1:8" x14ac:dyDescent="0.3">
      <c r="A1982" s="1">
        <v>0.50045138888890495</v>
      </c>
      <c r="B1982" s="2" t="s">
        <v>31</v>
      </c>
      <c r="C1982" s="2" t="s">
        <v>13</v>
      </c>
      <c r="D1982" s="2" t="s">
        <v>9</v>
      </c>
      <c r="E1982" s="2" t="s">
        <v>10</v>
      </c>
      <c r="F1982" s="2" t="s">
        <v>11</v>
      </c>
      <c r="G1982">
        <v>3.12</v>
      </c>
      <c r="H1982" s="2" t="s">
        <v>12</v>
      </c>
    </row>
    <row r="1983" spans="1:8" x14ac:dyDescent="0.3">
      <c r="A1983" s="1">
        <v>0.50050925925927525</v>
      </c>
      <c r="B1983" s="2" t="s">
        <v>31</v>
      </c>
      <c r="C1983" s="2" t="s">
        <v>13</v>
      </c>
      <c r="D1983" s="2" t="s">
        <v>9</v>
      </c>
      <c r="E1983" s="2" t="s">
        <v>10</v>
      </c>
      <c r="F1983" s="2" t="s">
        <v>11</v>
      </c>
      <c r="G1983">
        <v>3.13</v>
      </c>
      <c r="H1983" s="2" t="s">
        <v>12</v>
      </c>
    </row>
    <row r="1984" spans="1:8" x14ac:dyDescent="0.3">
      <c r="A1984" s="1">
        <v>0.50055555555557163</v>
      </c>
      <c r="B1984" s="2" t="s">
        <v>31</v>
      </c>
      <c r="C1984" s="2" t="s">
        <v>13</v>
      </c>
      <c r="D1984" s="2" t="s">
        <v>9</v>
      </c>
      <c r="E1984" s="2" t="s">
        <v>10</v>
      </c>
      <c r="F1984" s="2" t="s">
        <v>11</v>
      </c>
      <c r="G1984">
        <v>3.13</v>
      </c>
      <c r="H1984" s="2" t="s">
        <v>12</v>
      </c>
    </row>
    <row r="1985" spans="1:8" x14ac:dyDescent="0.3">
      <c r="A1985" s="1">
        <v>0.50061342592594194</v>
      </c>
      <c r="B1985" s="2" t="s">
        <v>31</v>
      </c>
      <c r="C1985" s="2" t="s">
        <v>13</v>
      </c>
      <c r="D1985" s="2" t="s">
        <v>9</v>
      </c>
      <c r="E1985" s="2" t="s">
        <v>10</v>
      </c>
      <c r="F1985" s="2" t="s">
        <v>11</v>
      </c>
      <c r="G1985">
        <v>3.12</v>
      </c>
      <c r="H1985" s="2" t="s">
        <v>12</v>
      </c>
    </row>
    <row r="1986" spans="1:8" x14ac:dyDescent="0.3">
      <c r="A1986" s="1">
        <v>0.50065972222223831</v>
      </c>
      <c r="B1986" s="2" t="s">
        <v>31</v>
      </c>
      <c r="C1986" s="2" t="s">
        <v>13</v>
      </c>
      <c r="D1986" s="2" t="s">
        <v>9</v>
      </c>
      <c r="E1986" s="2" t="s">
        <v>10</v>
      </c>
      <c r="F1986" s="2" t="s">
        <v>11</v>
      </c>
      <c r="G1986">
        <v>3.11</v>
      </c>
      <c r="H1986" s="2" t="s">
        <v>12</v>
      </c>
    </row>
    <row r="1987" spans="1:8" x14ac:dyDescent="0.3">
      <c r="A1987" s="1">
        <v>0.50071759259260862</v>
      </c>
      <c r="B1987" s="2" t="s">
        <v>31</v>
      </c>
      <c r="C1987" s="2" t="s">
        <v>13</v>
      </c>
      <c r="D1987" s="2" t="s">
        <v>9</v>
      </c>
      <c r="E1987" s="2" t="s">
        <v>10</v>
      </c>
      <c r="F1987" s="2" t="s">
        <v>11</v>
      </c>
      <c r="G1987">
        <v>3.11</v>
      </c>
      <c r="H1987" s="2" t="s">
        <v>12</v>
      </c>
    </row>
    <row r="1988" spans="1:8" x14ac:dyDescent="0.3">
      <c r="A1988" s="1">
        <v>0.500763888888905</v>
      </c>
      <c r="B1988" s="2" t="s">
        <v>31</v>
      </c>
      <c r="C1988" s="2" t="s">
        <v>13</v>
      </c>
      <c r="D1988" s="2" t="s">
        <v>9</v>
      </c>
      <c r="E1988" s="2" t="s">
        <v>10</v>
      </c>
      <c r="F1988" s="2" t="s">
        <v>11</v>
      </c>
      <c r="G1988">
        <v>3.12</v>
      </c>
      <c r="H1988" s="2" t="s">
        <v>12</v>
      </c>
    </row>
    <row r="1989" spans="1:8" x14ac:dyDescent="0.3">
      <c r="A1989" s="1">
        <v>0.5008217592592753</v>
      </c>
      <c r="B1989" s="2" t="s">
        <v>31</v>
      </c>
      <c r="C1989" s="2" t="s">
        <v>13</v>
      </c>
      <c r="D1989" s="2" t="s">
        <v>9</v>
      </c>
      <c r="E1989" s="2" t="s">
        <v>10</v>
      </c>
      <c r="F1989" s="2" t="s">
        <v>11</v>
      </c>
      <c r="G1989">
        <v>3.12</v>
      </c>
      <c r="H1989" s="2" t="s">
        <v>12</v>
      </c>
    </row>
    <row r="1990" spans="1:8" x14ac:dyDescent="0.3">
      <c r="A1990" s="1">
        <v>0.50086805555557168</v>
      </c>
      <c r="B1990" s="2" t="s">
        <v>31</v>
      </c>
      <c r="C1990" s="2" t="s">
        <v>13</v>
      </c>
      <c r="D1990" s="2" t="s">
        <v>9</v>
      </c>
      <c r="E1990" s="2" t="s">
        <v>10</v>
      </c>
      <c r="F1990" s="2" t="s">
        <v>11</v>
      </c>
      <c r="G1990">
        <v>3.13</v>
      </c>
      <c r="H1990" s="2" t="s">
        <v>12</v>
      </c>
    </row>
    <row r="1991" spans="1:8" x14ac:dyDescent="0.3">
      <c r="A1991" s="1">
        <v>0.50092592592594198</v>
      </c>
      <c r="B1991" s="2" t="s">
        <v>31</v>
      </c>
      <c r="C1991" s="2" t="s">
        <v>13</v>
      </c>
      <c r="D1991" s="2" t="s">
        <v>9</v>
      </c>
      <c r="E1991" s="2" t="s">
        <v>10</v>
      </c>
      <c r="F1991" s="2" t="s">
        <v>11</v>
      </c>
      <c r="G1991">
        <v>3.12</v>
      </c>
      <c r="H1991" s="2" t="s">
        <v>12</v>
      </c>
    </row>
    <row r="1992" spans="1:8" x14ac:dyDescent="0.3">
      <c r="A1992" s="1">
        <v>0.50097222222223836</v>
      </c>
      <c r="B1992" s="2" t="s">
        <v>31</v>
      </c>
      <c r="C1992" s="2" t="s">
        <v>13</v>
      </c>
      <c r="D1992" s="2" t="s">
        <v>9</v>
      </c>
      <c r="E1992" s="2" t="s">
        <v>10</v>
      </c>
      <c r="F1992" s="2" t="s">
        <v>11</v>
      </c>
      <c r="G1992">
        <v>3.11</v>
      </c>
      <c r="H1992" s="2" t="s">
        <v>12</v>
      </c>
    </row>
    <row r="1993" spans="1:8" x14ac:dyDescent="0.3">
      <c r="A1993" s="1">
        <v>0.50103009259260867</v>
      </c>
      <c r="B1993" s="2" t="s">
        <v>31</v>
      </c>
      <c r="C1993" s="2" t="s">
        <v>13</v>
      </c>
      <c r="D1993" s="2" t="s">
        <v>9</v>
      </c>
      <c r="E1993" s="2" t="s">
        <v>10</v>
      </c>
      <c r="F1993" s="2" t="s">
        <v>11</v>
      </c>
      <c r="G1993">
        <v>3.13</v>
      </c>
      <c r="H1993" s="2" t="s">
        <v>12</v>
      </c>
    </row>
    <row r="1994" spans="1:8" x14ac:dyDescent="0.3">
      <c r="A1994" s="1">
        <v>0.50107638888890504</v>
      </c>
      <c r="B1994" s="2" t="s">
        <v>31</v>
      </c>
      <c r="C1994" s="2" t="s">
        <v>13</v>
      </c>
      <c r="D1994" s="2" t="s">
        <v>9</v>
      </c>
      <c r="E1994" s="2" t="s">
        <v>10</v>
      </c>
      <c r="F1994" s="2" t="s">
        <v>11</v>
      </c>
      <c r="G1994">
        <v>3.13</v>
      </c>
      <c r="H1994" s="2" t="s">
        <v>12</v>
      </c>
    </row>
    <row r="1995" spans="1:8" x14ac:dyDescent="0.3">
      <c r="A1995" s="1">
        <v>0.50113425925927535</v>
      </c>
      <c r="B1995" s="2" t="s">
        <v>31</v>
      </c>
      <c r="C1995" s="2" t="s">
        <v>13</v>
      </c>
      <c r="D1995" s="2" t="s">
        <v>9</v>
      </c>
      <c r="E1995" s="2" t="s">
        <v>10</v>
      </c>
      <c r="F1995" s="2" t="s">
        <v>11</v>
      </c>
      <c r="G1995">
        <v>3.12</v>
      </c>
      <c r="H1995" s="2" t="s">
        <v>12</v>
      </c>
    </row>
    <row r="1996" spans="1:8" x14ac:dyDescent="0.3">
      <c r="A1996" s="1">
        <v>0.50118055555557173</v>
      </c>
      <c r="B1996" s="2" t="s">
        <v>31</v>
      </c>
      <c r="C1996" s="2" t="s">
        <v>13</v>
      </c>
      <c r="D1996" s="2" t="s">
        <v>9</v>
      </c>
      <c r="E1996" s="2" t="s">
        <v>10</v>
      </c>
      <c r="F1996" s="2" t="s">
        <v>11</v>
      </c>
      <c r="G1996">
        <v>3.12</v>
      </c>
      <c r="H1996" s="2" t="s">
        <v>12</v>
      </c>
    </row>
    <row r="1997" spans="1:8" x14ac:dyDescent="0.3">
      <c r="A1997" s="1">
        <v>0.50123842592594203</v>
      </c>
      <c r="B1997" s="2" t="s">
        <v>31</v>
      </c>
      <c r="C1997" s="2" t="s">
        <v>13</v>
      </c>
      <c r="D1997" s="2" t="s">
        <v>9</v>
      </c>
      <c r="E1997" s="2" t="s">
        <v>10</v>
      </c>
      <c r="F1997" s="2" t="s">
        <v>11</v>
      </c>
      <c r="G1997">
        <v>3.11</v>
      </c>
      <c r="H1997" s="2" t="s">
        <v>12</v>
      </c>
    </row>
    <row r="1998" spans="1:8" x14ac:dyDescent="0.3">
      <c r="A1998" s="1">
        <v>0.50128472222223841</v>
      </c>
      <c r="B1998" s="2" t="s">
        <v>31</v>
      </c>
      <c r="C1998" s="2" t="s">
        <v>13</v>
      </c>
      <c r="D1998" s="2" t="s">
        <v>9</v>
      </c>
      <c r="E1998" s="2" t="s">
        <v>10</v>
      </c>
      <c r="F1998" s="2" t="s">
        <v>11</v>
      </c>
      <c r="G1998">
        <v>3.13</v>
      </c>
      <c r="H1998" s="2" t="s">
        <v>12</v>
      </c>
    </row>
    <row r="1999" spans="1:8" x14ac:dyDescent="0.3">
      <c r="A1999" s="1">
        <v>0.50134259259260872</v>
      </c>
      <c r="B1999" s="2" t="s">
        <v>31</v>
      </c>
      <c r="C1999" s="2" t="s">
        <v>13</v>
      </c>
      <c r="D1999" s="2" t="s">
        <v>9</v>
      </c>
      <c r="E1999" s="2" t="s">
        <v>10</v>
      </c>
      <c r="F1999" s="2" t="s">
        <v>11</v>
      </c>
      <c r="G1999">
        <v>3.12</v>
      </c>
      <c r="H1999" s="2" t="s">
        <v>12</v>
      </c>
    </row>
    <row r="2000" spans="1:8" x14ac:dyDescent="0.3">
      <c r="A2000" s="1">
        <v>0.50138888888890509</v>
      </c>
      <c r="B2000" s="2" t="s">
        <v>31</v>
      </c>
      <c r="C2000" s="2" t="s">
        <v>13</v>
      </c>
      <c r="D2000" s="2" t="s">
        <v>9</v>
      </c>
      <c r="E2000" s="2" t="s">
        <v>10</v>
      </c>
      <c r="F2000" s="2" t="s">
        <v>11</v>
      </c>
      <c r="G2000">
        <v>3.12</v>
      </c>
      <c r="H2000" s="2" t="s">
        <v>12</v>
      </c>
    </row>
    <row r="2001" spans="1:8" x14ac:dyDescent="0.3">
      <c r="A2001" s="1">
        <v>0.5014467592592754</v>
      </c>
      <c r="B2001" s="2" t="s">
        <v>31</v>
      </c>
      <c r="C2001" s="2" t="s">
        <v>13</v>
      </c>
      <c r="D2001" s="2" t="s">
        <v>9</v>
      </c>
      <c r="E2001" s="2" t="s">
        <v>10</v>
      </c>
      <c r="F2001" s="2" t="s">
        <v>11</v>
      </c>
      <c r="G2001">
        <v>3.11</v>
      </c>
      <c r="H2001" s="2" t="s">
        <v>12</v>
      </c>
    </row>
    <row r="2002" spans="1:8" x14ac:dyDescent="0.3">
      <c r="A2002" s="1">
        <v>0.50149305555557178</v>
      </c>
      <c r="B2002" s="2" t="s">
        <v>31</v>
      </c>
      <c r="C2002" s="2" t="s">
        <v>13</v>
      </c>
      <c r="D2002" s="2" t="s">
        <v>9</v>
      </c>
      <c r="E2002" s="2" t="s">
        <v>10</v>
      </c>
      <c r="F2002" s="2" t="s">
        <v>11</v>
      </c>
      <c r="G2002">
        <v>3.11</v>
      </c>
      <c r="H2002" s="2" t="s">
        <v>12</v>
      </c>
    </row>
    <row r="2003" spans="1:8" x14ac:dyDescent="0.3">
      <c r="A2003" s="1">
        <v>0.50155092592594208</v>
      </c>
      <c r="B2003" s="2" t="s">
        <v>31</v>
      </c>
      <c r="C2003" s="2" t="s">
        <v>13</v>
      </c>
      <c r="D2003" s="2" t="s">
        <v>9</v>
      </c>
      <c r="E2003" s="2" t="s">
        <v>10</v>
      </c>
      <c r="F2003" s="2" t="s">
        <v>11</v>
      </c>
      <c r="G2003">
        <v>3.13</v>
      </c>
      <c r="H2003" s="2" t="s">
        <v>12</v>
      </c>
    </row>
    <row r="2004" spans="1:8" x14ac:dyDescent="0.3">
      <c r="A2004" s="1">
        <v>0.50159722222223846</v>
      </c>
      <c r="B2004" s="2" t="s">
        <v>31</v>
      </c>
      <c r="C2004" s="2" t="s">
        <v>13</v>
      </c>
      <c r="D2004" s="2" t="s">
        <v>9</v>
      </c>
      <c r="E2004" s="2" t="s">
        <v>10</v>
      </c>
      <c r="F2004" s="2" t="s">
        <v>11</v>
      </c>
      <c r="G2004">
        <v>3.13</v>
      </c>
      <c r="H2004" s="2" t="s">
        <v>12</v>
      </c>
    </row>
    <row r="2005" spans="1:8" x14ac:dyDescent="0.3">
      <c r="A2005" s="1">
        <v>0.50165509259260876</v>
      </c>
      <c r="B2005" s="2" t="s">
        <v>31</v>
      </c>
      <c r="C2005" s="2" t="s">
        <v>13</v>
      </c>
      <c r="D2005" s="2" t="s">
        <v>9</v>
      </c>
      <c r="E2005" s="2" t="s">
        <v>10</v>
      </c>
      <c r="F2005" s="2" t="s">
        <v>11</v>
      </c>
      <c r="G2005">
        <v>3.12</v>
      </c>
      <c r="H2005" s="2" t="s">
        <v>12</v>
      </c>
    </row>
    <row r="2006" spans="1:8" x14ac:dyDescent="0.3">
      <c r="A2006" s="1">
        <v>0.50170138888890514</v>
      </c>
      <c r="B2006" s="2" t="s">
        <v>31</v>
      </c>
      <c r="C2006" s="2" t="s">
        <v>13</v>
      </c>
      <c r="D2006" s="2" t="s">
        <v>9</v>
      </c>
      <c r="E2006" s="2" t="s">
        <v>10</v>
      </c>
      <c r="F2006" s="2" t="s">
        <v>11</v>
      </c>
      <c r="G2006">
        <v>3.13</v>
      </c>
      <c r="H2006" s="2" t="s">
        <v>12</v>
      </c>
    </row>
    <row r="2007" spans="1:8" x14ac:dyDescent="0.3">
      <c r="A2007" s="1">
        <v>0.50175925925927545</v>
      </c>
      <c r="B2007" s="2" t="s">
        <v>31</v>
      </c>
      <c r="C2007" s="2" t="s">
        <v>13</v>
      </c>
      <c r="D2007" s="2" t="s">
        <v>9</v>
      </c>
      <c r="E2007" s="2" t="s">
        <v>10</v>
      </c>
      <c r="F2007" s="2" t="s">
        <v>11</v>
      </c>
      <c r="G2007">
        <v>3.13</v>
      </c>
      <c r="H2007" s="2" t="s">
        <v>12</v>
      </c>
    </row>
    <row r="2008" spans="1:8" x14ac:dyDescent="0.3">
      <c r="A2008" s="1">
        <v>0.50180555555557183</v>
      </c>
      <c r="B2008" s="2" t="s">
        <v>31</v>
      </c>
      <c r="C2008" s="2" t="s">
        <v>13</v>
      </c>
      <c r="D2008" s="2" t="s">
        <v>9</v>
      </c>
      <c r="E2008" s="2" t="s">
        <v>10</v>
      </c>
      <c r="F2008" s="2" t="s">
        <v>11</v>
      </c>
      <c r="G2008">
        <v>3.12</v>
      </c>
      <c r="H2008" s="2" t="s">
        <v>12</v>
      </c>
    </row>
    <row r="2009" spans="1:8" x14ac:dyDescent="0.3">
      <c r="A2009" s="1">
        <v>0.50186342592594213</v>
      </c>
      <c r="B2009" s="2" t="s">
        <v>31</v>
      </c>
      <c r="C2009" s="2" t="s">
        <v>13</v>
      </c>
      <c r="D2009" s="2" t="s">
        <v>9</v>
      </c>
      <c r="E2009" s="2" t="s">
        <v>10</v>
      </c>
      <c r="F2009" s="2" t="s">
        <v>11</v>
      </c>
      <c r="G2009">
        <v>3.11</v>
      </c>
      <c r="H2009" s="2" t="s">
        <v>12</v>
      </c>
    </row>
    <row r="2010" spans="1:8" x14ac:dyDescent="0.3">
      <c r="A2010" s="1">
        <v>0.50190972222223851</v>
      </c>
      <c r="B2010" s="2" t="s">
        <v>31</v>
      </c>
      <c r="C2010" s="2" t="s">
        <v>13</v>
      </c>
      <c r="D2010" s="2" t="s">
        <v>9</v>
      </c>
      <c r="E2010" s="2" t="s">
        <v>10</v>
      </c>
      <c r="F2010" s="2" t="s">
        <v>11</v>
      </c>
      <c r="G2010">
        <v>3.11</v>
      </c>
      <c r="H2010" s="2" t="s">
        <v>12</v>
      </c>
    </row>
    <row r="2011" spans="1:8" x14ac:dyDescent="0.3">
      <c r="A2011" s="1">
        <v>0.50196759259260881</v>
      </c>
      <c r="B2011" s="2" t="s">
        <v>31</v>
      </c>
      <c r="C2011" s="2" t="s">
        <v>13</v>
      </c>
      <c r="D2011" s="2" t="s">
        <v>9</v>
      </c>
      <c r="E2011" s="2" t="s">
        <v>10</v>
      </c>
      <c r="F2011" s="2" t="s">
        <v>11</v>
      </c>
      <c r="G2011">
        <v>3.13</v>
      </c>
      <c r="H2011" s="2" t="s">
        <v>12</v>
      </c>
    </row>
    <row r="2012" spans="1:8" x14ac:dyDescent="0.3">
      <c r="A2012" s="1">
        <v>0.50201388888890519</v>
      </c>
      <c r="B2012" s="2" t="s">
        <v>31</v>
      </c>
      <c r="C2012" s="2" t="s">
        <v>13</v>
      </c>
      <c r="D2012" s="2" t="s">
        <v>9</v>
      </c>
      <c r="E2012" s="2" t="s">
        <v>10</v>
      </c>
      <c r="F2012" s="2" t="s">
        <v>11</v>
      </c>
      <c r="G2012">
        <v>3.13</v>
      </c>
      <c r="H2012" s="2" t="s">
        <v>12</v>
      </c>
    </row>
    <row r="2013" spans="1:8" x14ac:dyDescent="0.3">
      <c r="A2013" s="1">
        <v>0.5020717592592755</v>
      </c>
      <c r="B2013" s="2" t="s">
        <v>31</v>
      </c>
      <c r="C2013" s="2" t="s">
        <v>13</v>
      </c>
      <c r="D2013" s="2" t="s">
        <v>9</v>
      </c>
      <c r="E2013" s="2" t="s">
        <v>10</v>
      </c>
      <c r="F2013" s="2" t="s">
        <v>11</v>
      </c>
      <c r="G2013">
        <v>3.11</v>
      </c>
      <c r="H2013" s="2" t="s">
        <v>12</v>
      </c>
    </row>
    <row r="2014" spans="1:8" x14ac:dyDescent="0.3">
      <c r="A2014" s="1">
        <v>0.50211805555557187</v>
      </c>
      <c r="B2014" s="2" t="s">
        <v>31</v>
      </c>
      <c r="C2014" s="2" t="s">
        <v>13</v>
      </c>
      <c r="D2014" s="2" t="s">
        <v>9</v>
      </c>
      <c r="E2014" s="2" t="s">
        <v>10</v>
      </c>
      <c r="F2014" s="2" t="s">
        <v>11</v>
      </c>
      <c r="G2014">
        <v>3.12</v>
      </c>
      <c r="H2014" s="2" t="s">
        <v>12</v>
      </c>
    </row>
    <row r="2015" spans="1:8" x14ac:dyDescent="0.3">
      <c r="A2015" s="1">
        <v>0.50217592592594218</v>
      </c>
      <c r="B2015" s="2" t="s">
        <v>31</v>
      </c>
      <c r="C2015" s="2" t="s">
        <v>13</v>
      </c>
      <c r="D2015" s="2" t="s">
        <v>9</v>
      </c>
      <c r="E2015" s="2" t="s">
        <v>10</v>
      </c>
      <c r="F2015" s="2" t="s">
        <v>11</v>
      </c>
      <c r="G2015">
        <v>3.11</v>
      </c>
      <c r="H2015" s="2" t="s">
        <v>12</v>
      </c>
    </row>
    <row r="2016" spans="1:8" x14ac:dyDescent="0.3">
      <c r="A2016" s="1">
        <v>0.50222222222223856</v>
      </c>
      <c r="B2016" s="2" t="s">
        <v>31</v>
      </c>
      <c r="C2016" s="2" t="s">
        <v>13</v>
      </c>
      <c r="D2016" s="2" t="s">
        <v>9</v>
      </c>
      <c r="E2016" s="2" t="s">
        <v>10</v>
      </c>
      <c r="F2016" s="2" t="s">
        <v>11</v>
      </c>
      <c r="G2016">
        <v>3.12</v>
      </c>
      <c r="H2016" s="2" t="s">
        <v>12</v>
      </c>
    </row>
    <row r="2017" spans="1:8" x14ac:dyDescent="0.3">
      <c r="A2017" s="1">
        <v>0.50228009259260886</v>
      </c>
      <c r="B2017" s="2" t="s">
        <v>31</v>
      </c>
      <c r="C2017" s="2" t="s">
        <v>13</v>
      </c>
      <c r="D2017" s="2" t="s">
        <v>9</v>
      </c>
      <c r="E2017" s="2" t="s">
        <v>10</v>
      </c>
      <c r="F2017" s="2" t="s">
        <v>11</v>
      </c>
      <c r="G2017">
        <v>3.13</v>
      </c>
      <c r="H2017" s="2" t="s">
        <v>12</v>
      </c>
    </row>
    <row r="2018" spans="1:8" x14ac:dyDescent="0.3">
      <c r="A2018" s="1">
        <v>0.50232638888890524</v>
      </c>
      <c r="B2018" s="2" t="s">
        <v>31</v>
      </c>
      <c r="C2018" s="2" t="s">
        <v>13</v>
      </c>
      <c r="D2018" s="2" t="s">
        <v>9</v>
      </c>
      <c r="E2018" s="2" t="s">
        <v>10</v>
      </c>
      <c r="F2018" s="2" t="s">
        <v>11</v>
      </c>
      <c r="G2018">
        <v>3.11</v>
      </c>
      <c r="H2018" s="2" t="s">
        <v>12</v>
      </c>
    </row>
    <row r="2019" spans="1:8" x14ac:dyDescent="0.3">
      <c r="A2019" s="1">
        <v>0.50238425925927555</v>
      </c>
      <c r="B2019" s="2" t="s">
        <v>31</v>
      </c>
      <c r="C2019" s="2" t="s">
        <v>13</v>
      </c>
      <c r="D2019" s="2" t="s">
        <v>9</v>
      </c>
      <c r="E2019" s="2" t="s">
        <v>10</v>
      </c>
      <c r="F2019" s="2" t="s">
        <v>11</v>
      </c>
      <c r="G2019">
        <v>3.12</v>
      </c>
      <c r="H2019" s="2" t="s">
        <v>12</v>
      </c>
    </row>
    <row r="2020" spans="1:8" x14ac:dyDescent="0.3">
      <c r="A2020" s="1">
        <v>0.50243055555557192</v>
      </c>
      <c r="B2020" s="2" t="s">
        <v>31</v>
      </c>
      <c r="C2020" s="2" t="s">
        <v>13</v>
      </c>
      <c r="D2020" s="2" t="s">
        <v>9</v>
      </c>
      <c r="E2020" s="2" t="s">
        <v>10</v>
      </c>
      <c r="F2020" s="2" t="s">
        <v>11</v>
      </c>
      <c r="G2020">
        <v>3.12</v>
      </c>
      <c r="H2020" s="2" t="s">
        <v>12</v>
      </c>
    </row>
    <row r="2021" spans="1:8" x14ac:dyDescent="0.3">
      <c r="A2021" s="1">
        <v>0.50248842592594223</v>
      </c>
      <c r="B2021" s="2" t="s">
        <v>31</v>
      </c>
      <c r="C2021" s="2" t="s">
        <v>13</v>
      </c>
      <c r="D2021" s="2" t="s">
        <v>9</v>
      </c>
      <c r="E2021" s="2" t="s">
        <v>10</v>
      </c>
      <c r="F2021" s="2" t="s">
        <v>11</v>
      </c>
      <c r="G2021">
        <v>3.13</v>
      </c>
      <c r="H2021" s="2" t="s">
        <v>12</v>
      </c>
    </row>
    <row r="2022" spans="1:8" x14ac:dyDescent="0.3">
      <c r="A2022" s="1">
        <v>0.50253472222223861</v>
      </c>
      <c r="B2022" s="2" t="s">
        <v>31</v>
      </c>
      <c r="C2022" s="2" t="s">
        <v>13</v>
      </c>
      <c r="D2022" s="2" t="s">
        <v>9</v>
      </c>
      <c r="E2022" s="2" t="s">
        <v>10</v>
      </c>
      <c r="F2022" s="2" t="s">
        <v>11</v>
      </c>
      <c r="G2022">
        <v>3.13</v>
      </c>
      <c r="H2022" s="2" t="s">
        <v>12</v>
      </c>
    </row>
    <row r="2023" spans="1:8" x14ac:dyDescent="0.3">
      <c r="A2023" s="1">
        <v>0.50259259259260891</v>
      </c>
      <c r="B2023" s="2" t="s">
        <v>31</v>
      </c>
      <c r="C2023" s="2" t="s">
        <v>13</v>
      </c>
      <c r="D2023" s="2" t="s">
        <v>9</v>
      </c>
      <c r="E2023" s="2" t="s">
        <v>10</v>
      </c>
      <c r="F2023" s="2" t="s">
        <v>11</v>
      </c>
      <c r="G2023">
        <v>3.11</v>
      </c>
      <c r="H2023" s="2" t="s">
        <v>12</v>
      </c>
    </row>
    <row r="2024" spans="1:8" x14ac:dyDescent="0.3">
      <c r="A2024" s="1">
        <v>0.50263888888890529</v>
      </c>
      <c r="B2024" s="2" t="s">
        <v>31</v>
      </c>
      <c r="C2024" s="2" t="s">
        <v>13</v>
      </c>
      <c r="D2024" s="2" t="s">
        <v>9</v>
      </c>
      <c r="E2024" s="2" t="s">
        <v>10</v>
      </c>
      <c r="F2024" s="2" t="s">
        <v>11</v>
      </c>
      <c r="G2024">
        <v>3.11</v>
      </c>
      <c r="H2024" s="2" t="s">
        <v>12</v>
      </c>
    </row>
    <row r="2025" spans="1:8" x14ac:dyDescent="0.3">
      <c r="A2025" s="1">
        <v>0.50269675925927559</v>
      </c>
      <c r="B2025" s="2" t="s">
        <v>31</v>
      </c>
      <c r="C2025" s="2" t="s">
        <v>13</v>
      </c>
      <c r="D2025" s="2" t="s">
        <v>9</v>
      </c>
      <c r="E2025" s="2" t="s">
        <v>10</v>
      </c>
      <c r="F2025" s="2" t="s">
        <v>11</v>
      </c>
      <c r="G2025">
        <v>3.13</v>
      </c>
      <c r="H2025" s="2" t="s">
        <v>12</v>
      </c>
    </row>
    <row r="2026" spans="1:8" x14ac:dyDescent="0.3">
      <c r="A2026" s="1">
        <v>0.50274305555557197</v>
      </c>
      <c r="B2026" s="2" t="s">
        <v>31</v>
      </c>
      <c r="C2026" s="2" t="s">
        <v>13</v>
      </c>
      <c r="D2026" s="2" t="s">
        <v>9</v>
      </c>
      <c r="E2026" s="2" t="s">
        <v>10</v>
      </c>
      <c r="F2026" s="2" t="s">
        <v>11</v>
      </c>
      <c r="G2026">
        <v>3.12</v>
      </c>
      <c r="H2026" s="2" t="s">
        <v>12</v>
      </c>
    </row>
    <row r="2027" spans="1:8" x14ac:dyDescent="0.3">
      <c r="A2027" s="1">
        <v>0.50280092592594228</v>
      </c>
      <c r="B2027" s="2" t="s">
        <v>31</v>
      </c>
      <c r="C2027" s="2" t="s">
        <v>13</v>
      </c>
      <c r="D2027" s="2" t="s">
        <v>9</v>
      </c>
      <c r="E2027" s="2" t="s">
        <v>10</v>
      </c>
      <c r="F2027" s="2" t="s">
        <v>11</v>
      </c>
      <c r="G2027">
        <v>3.12</v>
      </c>
      <c r="H2027" s="2" t="s">
        <v>12</v>
      </c>
    </row>
    <row r="2028" spans="1:8" x14ac:dyDescent="0.3">
      <c r="A2028" s="1">
        <v>0.50284722222223865</v>
      </c>
      <c r="B2028" s="2" t="s">
        <v>31</v>
      </c>
      <c r="C2028" s="2" t="s">
        <v>13</v>
      </c>
      <c r="D2028" s="2" t="s">
        <v>9</v>
      </c>
      <c r="E2028" s="2" t="s">
        <v>10</v>
      </c>
      <c r="F2028" s="2" t="s">
        <v>11</v>
      </c>
      <c r="G2028">
        <v>3.11</v>
      </c>
      <c r="H2028" s="2" t="s">
        <v>12</v>
      </c>
    </row>
    <row r="2029" spans="1:8" x14ac:dyDescent="0.3">
      <c r="A2029" s="1">
        <v>0.50290509259260896</v>
      </c>
      <c r="B2029" s="2" t="s">
        <v>31</v>
      </c>
      <c r="C2029" s="2" t="s">
        <v>13</v>
      </c>
      <c r="D2029" s="2" t="s">
        <v>9</v>
      </c>
      <c r="E2029" s="2" t="s">
        <v>10</v>
      </c>
      <c r="F2029" s="2" t="s">
        <v>11</v>
      </c>
      <c r="G2029">
        <v>3.11</v>
      </c>
      <c r="H2029" s="2" t="s">
        <v>12</v>
      </c>
    </row>
    <row r="2030" spans="1:8" x14ac:dyDescent="0.3">
      <c r="A2030" s="1">
        <v>0.50295138888890534</v>
      </c>
      <c r="B2030" s="2" t="s">
        <v>31</v>
      </c>
      <c r="C2030" s="2" t="s">
        <v>13</v>
      </c>
      <c r="D2030" s="2" t="s">
        <v>9</v>
      </c>
      <c r="E2030" s="2" t="s">
        <v>10</v>
      </c>
      <c r="F2030" s="2" t="s">
        <v>11</v>
      </c>
      <c r="G2030">
        <v>3.13</v>
      </c>
      <c r="H2030" s="2" t="s">
        <v>12</v>
      </c>
    </row>
    <row r="2031" spans="1:8" x14ac:dyDescent="0.3">
      <c r="A2031" s="1">
        <v>0.50300925925927564</v>
      </c>
      <c r="B2031" s="2" t="s">
        <v>31</v>
      </c>
      <c r="C2031" s="2" t="s">
        <v>13</v>
      </c>
      <c r="D2031" s="2" t="s">
        <v>9</v>
      </c>
      <c r="E2031" s="2" t="s">
        <v>10</v>
      </c>
      <c r="F2031" s="2" t="s">
        <v>11</v>
      </c>
      <c r="G2031">
        <v>3.13</v>
      </c>
      <c r="H2031" s="2" t="s">
        <v>12</v>
      </c>
    </row>
    <row r="2032" spans="1:8" x14ac:dyDescent="0.3">
      <c r="A2032" s="1">
        <v>0.50305555555557202</v>
      </c>
      <c r="B2032" s="2" t="s">
        <v>31</v>
      </c>
      <c r="C2032" s="2" t="s">
        <v>13</v>
      </c>
      <c r="D2032" s="2" t="s">
        <v>9</v>
      </c>
      <c r="E2032" s="2" t="s">
        <v>10</v>
      </c>
      <c r="F2032" s="2" t="s">
        <v>11</v>
      </c>
      <c r="G2032">
        <v>3.11</v>
      </c>
      <c r="H2032" s="2" t="s">
        <v>12</v>
      </c>
    </row>
    <row r="2033" spans="1:8" x14ac:dyDescent="0.3">
      <c r="A2033" s="1">
        <v>0.50311342592594233</v>
      </c>
      <c r="B2033" s="2" t="s">
        <v>31</v>
      </c>
      <c r="C2033" s="2" t="s">
        <v>13</v>
      </c>
      <c r="D2033" s="2" t="s">
        <v>9</v>
      </c>
      <c r="E2033" s="2" t="s">
        <v>10</v>
      </c>
      <c r="F2033" s="2" t="s">
        <v>11</v>
      </c>
      <c r="G2033">
        <v>3.11</v>
      </c>
      <c r="H2033" s="2" t="s">
        <v>12</v>
      </c>
    </row>
    <row r="2034" spans="1:8" x14ac:dyDescent="0.3">
      <c r="A2034" s="1">
        <v>0.5031597222222387</v>
      </c>
      <c r="B2034" s="2" t="s">
        <v>31</v>
      </c>
      <c r="C2034" s="2" t="s">
        <v>13</v>
      </c>
      <c r="D2034" s="2" t="s">
        <v>9</v>
      </c>
      <c r="E2034" s="2" t="s">
        <v>10</v>
      </c>
      <c r="F2034" s="2" t="s">
        <v>11</v>
      </c>
      <c r="G2034">
        <v>3.12</v>
      </c>
      <c r="H2034" s="2" t="s">
        <v>12</v>
      </c>
    </row>
    <row r="2035" spans="1:8" x14ac:dyDescent="0.3">
      <c r="A2035" s="1">
        <v>0.50321759259260901</v>
      </c>
      <c r="B2035" s="2" t="s">
        <v>31</v>
      </c>
      <c r="C2035" s="2" t="s">
        <v>13</v>
      </c>
      <c r="D2035" s="2" t="s">
        <v>9</v>
      </c>
      <c r="E2035" s="2" t="s">
        <v>10</v>
      </c>
      <c r="F2035" s="2" t="s">
        <v>11</v>
      </c>
      <c r="G2035">
        <v>3.13</v>
      </c>
      <c r="H2035" s="2" t="s">
        <v>12</v>
      </c>
    </row>
    <row r="2036" spans="1:8" x14ac:dyDescent="0.3">
      <c r="A2036" s="1">
        <v>0.50326388888890539</v>
      </c>
      <c r="B2036" s="2" t="s">
        <v>31</v>
      </c>
      <c r="C2036" s="2" t="s">
        <v>13</v>
      </c>
      <c r="D2036" s="2" t="s">
        <v>9</v>
      </c>
      <c r="E2036" s="2" t="s">
        <v>10</v>
      </c>
      <c r="F2036" s="2" t="s">
        <v>11</v>
      </c>
      <c r="G2036">
        <v>3.13</v>
      </c>
      <c r="H2036" s="2" t="s">
        <v>12</v>
      </c>
    </row>
    <row r="2037" spans="1:8" x14ac:dyDescent="0.3">
      <c r="A2037" s="1">
        <v>0.50332175925927569</v>
      </c>
      <c r="B2037" s="2" t="s">
        <v>31</v>
      </c>
      <c r="C2037" s="2" t="s">
        <v>13</v>
      </c>
      <c r="D2037" s="2" t="s">
        <v>9</v>
      </c>
      <c r="E2037" s="2" t="s">
        <v>10</v>
      </c>
      <c r="F2037" s="2" t="s">
        <v>11</v>
      </c>
      <c r="G2037">
        <v>3.12</v>
      </c>
      <c r="H2037" s="2" t="s">
        <v>12</v>
      </c>
    </row>
    <row r="2038" spans="1:8" x14ac:dyDescent="0.3">
      <c r="A2038" s="1">
        <v>0.50336805555557207</v>
      </c>
      <c r="B2038" s="2" t="s">
        <v>31</v>
      </c>
      <c r="C2038" s="2" t="s">
        <v>13</v>
      </c>
      <c r="D2038" s="2" t="s">
        <v>9</v>
      </c>
      <c r="E2038" s="2" t="s">
        <v>10</v>
      </c>
      <c r="F2038" s="2" t="s">
        <v>11</v>
      </c>
      <c r="G2038">
        <v>3.11</v>
      </c>
      <c r="H2038" s="2" t="s">
        <v>12</v>
      </c>
    </row>
    <row r="2039" spans="1:8" x14ac:dyDescent="0.3">
      <c r="A2039" s="1">
        <v>0.50342592592594237</v>
      </c>
      <c r="B2039" s="2" t="s">
        <v>31</v>
      </c>
      <c r="C2039" s="2" t="s">
        <v>13</v>
      </c>
      <c r="D2039" s="2" t="s">
        <v>9</v>
      </c>
      <c r="E2039" s="2" t="s">
        <v>10</v>
      </c>
      <c r="F2039" s="2" t="s">
        <v>11</v>
      </c>
      <c r="G2039">
        <v>3.12</v>
      </c>
      <c r="H2039" s="2" t="s">
        <v>12</v>
      </c>
    </row>
    <row r="2040" spans="1:8" x14ac:dyDescent="0.3">
      <c r="A2040" s="1">
        <v>0.50347222222223875</v>
      </c>
      <c r="B2040" s="2" t="s">
        <v>31</v>
      </c>
      <c r="C2040" s="2" t="s">
        <v>13</v>
      </c>
      <c r="D2040" s="2" t="s">
        <v>9</v>
      </c>
      <c r="E2040" s="2" t="s">
        <v>10</v>
      </c>
      <c r="F2040" s="2" t="s">
        <v>11</v>
      </c>
      <c r="G2040">
        <v>3.12</v>
      </c>
      <c r="H2040" s="2" t="s">
        <v>12</v>
      </c>
    </row>
    <row r="2041" spans="1:8" x14ac:dyDescent="0.3">
      <c r="A2041" s="1">
        <v>0.50353009259260906</v>
      </c>
      <c r="B2041" s="2" t="s">
        <v>31</v>
      </c>
      <c r="C2041" s="2" t="s">
        <v>13</v>
      </c>
      <c r="D2041" s="2" t="s">
        <v>9</v>
      </c>
      <c r="E2041" s="2" t="s">
        <v>10</v>
      </c>
      <c r="F2041" s="2" t="s">
        <v>11</v>
      </c>
      <c r="G2041">
        <v>3.13</v>
      </c>
      <c r="H2041" s="2" t="s">
        <v>12</v>
      </c>
    </row>
    <row r="2042" spans="1:8" x14ac:dyDescent="0.3">
      <c r="A2042" s="1">
        <v>0.50357638888890544</v>
      </c>
      <c r="B2042" s="2" t="s">
        <v>31</v>
      </c>
      <c r="C2042" s="2" t="s">
        <v>13</v>
      </c>
      <c r="D2042" s="2" t="s">
        <v>9</v>
      </c>
      <c r="E2042" s="2" t="s">
        <v>10</v>
      </c>
      <c r="F2042" s="2" t="s">
        <v>11</v>
      </c>
      <c r="G2042">
        <v>3.11</v>
      </c>
      <c r="H2042" s="2" t="s">
        <v>12</v>
      </c>
    </row>
    <row r="2043" spans="1:8" x14ac:dyDescent="0.3">
      <c r="A2043" s="1">
        <v>0.50363425925927574</v>
      </c>
      <c r="B2043" s="2" t="s">
        <v>31</v>
      </c>
      <c r="C2043" s="2" t="s">
        <v>13</v>
      </c>
      <c r="D2043" s="2" t="s">
        <v>9</v>
      </c>
      <c r="E2043" s="2" t="s">
        <v>10</v>
      </c>
      <c r="F2043" s="2" t="s">
        <v>11</v>
      </c>
      <c r="G2043">
        <v>3.11</v>
      </c>
      <c r="H2043" s="2" t="s">
        <v>12</v>
      </c>
    </row>
    <row r="2044" spans="1:8" x14ac:dyDescent="0.3">
      <c r="A2044" s="1">
        <v>0.50368055555557212</v>
      </c>
      <c r="B2044" s="2" t="s">
        <v>31</v>
      </c>
      <c r="C2044" s="2" t="s">
        <v>13</v>
      </c>
      <c r="D2044" s="2" t="s">
        <v>9</v>
      </c>
      <c r="E2044" s="2" t="s">
        <v>10</v>
      </c>
      <c r="F2044" s="2" t="s">
        <v>11</v>
      </c>
      <c r="G2044">
        <v>3.12</v>
      </c>
      <c r="H2044" s="2" t="s">
        <v>12</v>
      </c>
    </row>
    <row r="2045" spans="1:8" x14ac:dyDescent="0.3">
      <c r="A2045" s="1">
        <v>0.50373842592594242</v>
      </c>
      <c r="B2045" s="2" t="s">
        <v>31</v>
      </c>
      <c r="C2045" s="2" t="s">
        <v>13</v>
      </c>
      <c r="D2045" s="2" t="s">
        <v>9</v>
      </c>
      <c r="E2045" s="2" t="s">
        <v>10</v>
      </c>
      <c r="F2045" s="2" t="s">
        <v>11</v>
      </c>
      <c r="G2045">
        <v>3.13</v>
      </c>
      <c r="H2045" s="2" t="s">
        <v>12</v>
      </c>
    </row>
    <row r="2046" spans="1:8" x14ac:dyDescent="0.3">
      <c r="A2046" s="1">
        <v>0.5037847222222388</v>
      </c>
      <c r="B2046" s="2" t="s">
        <v>31</v>
      </c>
      <c r="C2046" s="2" t="s">
        <v>13</v>
      </c>
      <c r="D2046" s="2" t="s">
        <v>9</v>
      </c>
      <c r="E2046" s="2" t="s">
        <v>10</v>
      </c>
      <c r="F2046" s="2" t="s">
        <v>11</v>
      </c>
      <c r="G2046">
        <v>3.13</v>
      </c>
      <c r="H2046" s="2" t="s">
        <v>12</v>
      </c>
    </row>
    <row r="2047" spans="1:8" x14ac:dyDescent="0.3">
      <c r="A2047" s="1">
        <v>0.50384259259260911</v>
      </c>
      <c r="B2047" s="2" t="s">
        <v>31</v>
      </c>
      <c r="C2047" s="2" t="s">
        <v>13</v>
      </c>
      <c r="D2047" s="2" t="s">
        <v>9</v>
      </c>
      <c r="E2047" s="2" t="s">
        <v>10</v>
      </c>
      <c r="F2047" s="2" t="s">
        <v>11</v>
      </c>
      <c r="G2047">
        <v>3.11</v>
      </c>
      <c r="H2047" s="2" t="s">
        <v>12</v>
      </c>
    </row>
    <row r="2048" spans="1:8" x14ac:dyDescent="0.3">
      <c r="A2048" s="1">
        <v>0.50388888888890548</v>
      </c>
      <c r="B2048" s="2" t="s">
        <v>31</v>
      </c>
      <c r="C2048" s="2" t="s">
        <v>13</v>
      </c>
      <c r="D2048" s="2" t="s">
        <v>9</v>
      </c>
      <c r="E2048" s="2" t="s">
        <v>10</v>
      </c>
      <c r="F2048" s="2" t="s">
        <v>11</v>
      </c>
      <c r="G2048">
        <v>3.11</v>
      </c>
      <c r="H2048" s="2" t="s">
        <v>12</v>
      </c>
    </row>
    <row r="2049" spans="1:8" x14ac:dyDescent="0.3">
      <c r="A2049" s="1">
        <v>0.50394675925927579</v>
      </c>
      <c r="B2049" s="2" t="s">
        <v>31</v>
      </c>
      <c r="C2049" s="2" t="s">
        <v>13</v>
      </c>
      <c r="D2049" s="2" t="s">
        <v>9</v>
      </c>
      <c r="E2049" s="2" t="s">
        <v>10</v>
      </c>
      <c r="F2049" s="2" t="s">
        <v>11</v>
      </c>
      <c r="G2049">
        <v>3.13</v>
      </c>
      <c r="H2049" s="2" t="s">
        <v>12</v>
      </c>
    </row>
    <row r="2050" spans="1:8" x14ac:dyDescent="0.3">
      <c r="A2050" s="1">
        <v>0.50399305555557217</v>
      </c>
      <c r="B2050" s="2" t="s">
        <v>31</v>
      </c>
      <c r="C2050" s="2" t="s">
        <v>13</v>
      </c>
      <c r="D2050" s="2" t="s">
        <v>9</v>
      </c>
      <c r="E2050" s="2" t="s">
        <v>10</v>
      </c>
      <c r="F2050" s="2" t="s">
        <v>11</v>
      </c>
      <c r="G2050">
        <v>3.13</v>
      </c>
      <c r="H2050" s="2" t="s">
        <v>12</v>
      </c>
    </row>
    <row r="2051" spans="1:8" x14ac:dyDescent="0.3">
      <c r="A2051" s="1">
        <v>0.50405092592594247</v>
      </c>
      <c r="B2051" s="2" t="s">
        <v>31</v>
      </c>
      <c r="C2051" s="2" t="s">
        <v>13</v>
      </c>
      <c r="D2051" s="2" t="s">
        <v>9</v>
      </c>
      <c r="E2051" s="2" t="s">
        <v>10</v>
      </c>
      <c r="F2051" s="2" t="s">
        <v>11</v>
      </c>
      <c r="G2051">
        <v>3.12</v>
      </c>
      <c r="H2051" s="2" t="s">
        <v>12</v>
      </c>
    </row>
    <row r="2052" spans="1:8" x14ac:dyDescent="0.3">
      <c r="A2052" s="1">
        <v>0.50409722222223885</v>
      </c>
      <c r="B2052" s="2" t="s">
        <v>31</v>
      </c>
      <c r="C2052" s="2" t="s">
        <v>13</v>
      </c>
      <c r="D2052" s="2" t="s">
        <v>9</v>
      </c>
      <c r="E2052" s="2" t="s">
        <v>10</v>
      </c>
      <c r="F2052" s="2" t="s">
        <v>11</v>
      </c>
      <c r="G2052">
        <v>3.12</v>
      </c>
      <c r="H2052" s="2" t="s">
        <v>12</v>
      </c>
    </row>
    <row r="2053" spans="1:8" x14ac:dyDescent="0.3">
      <c r="A2053" s="1">
        <v>0.50415509259260916</v>
      </c>
      <c r="B2053" s="2" t="s">
        <v>31</v>
      </c>
      <c r="C2053" s="2" t="s">
        <v>13</v>
      </c>
      <c r="D2053" s="2" t="s">
        <v>9</v>
      </c>
      <c r="E2053" s="2" t="s">
        <v>10</v>
      </c>
      <c r="F2053" s="2" t="s">
        <v>11</v>
      </c>
      <c r="G2053">
        <v>3.11</v>
      </c>
      <c r="H2053" s="2" t="s">
        <v>12</v>
      </c>
    </row>
    <row r="2054" spans="1:8" x14ac:dyDescent="0.3">
      <c r="A2054" s="1">
        <v>0.50420138888890553</v>
      </c>
      <c r="B2054" s="2" t="s">
        <v>31</v>
      </c>
      <c r="C2054" s="2" t="s">
        <v>13</v>
      </c>
      <c r="D2054" s="2" t="s">
        <v>9</v>
      </c>
      <c r="E2054" s="2" t="s">
        <v>10</v>
      </c>
      <c r="F2054" s="2" t="s">
        <v>11</v>
      </c>
      <c r="G2054">
        <v>3.13</v>
      </c>
      <c r="H2054" s="2" t="s">
        <v>12</v>
      </c>
    </row>
    <row r="2055" spans="1:8" x14ac:dyDescent="0.3">
      <c r="A2055" s="1">
        <v>0.50425925925927584</v>
      </c>
      <c r="B2055" s="2" t="s">
        <v>31</v>
      </c>
      <c r="C2055" s="2" t="s">
        <v>13</v>
      </c>
      <c r="D2055" s="2" t="s">
        <v>9</v>
      </c>
      <c r="E2055" s="2" t="s">
        <v>10</v>
      </c>
      <c r="F2055" s="2" t="s">
        <v>11</v>
      </c>
      <c r="G2055">
        <v>3.13</v>
      </c>
      <c r="H2055" s="2" t="s">
        <v>12</v>
      </c>
    </row>
    <row r="2056" spans="1:8" x14ac:dyDescent="0.3">
      <c r="A2056" s="1">
        <v>0.50430555555557222</v>
      </c>
      <c r="B2056" s="2" t="s">
        <v>31</v>
      </c>
      <c r="C2056" s="2" t="s">
        <v>13</v>
      </c>
      <c r="D2056" s="2" t="s">
        <v>9</v>
      </c>
      <c r="E2056" s="2" t="s">
        <v>10</v>
      </c>
      <c r="F2056" s="2" t="s">
        <v>11</v>
      </c>
      <c r="G2056">
        <v>3.12</v>
      </c>
      <c r="H2056" s="2" t="s">
        <v>12</v>
      </c>
    </row>
    <row r="2057" spans="1:8" x14ac:dyDescent="0.3">
      <c r="A2057" s="1">
        <v>0.50436342592594252</v>
      </c>
      <c r="B2057" s="2" t="s">
        <v>31</v>
      </c>
      <c r="C2057" s="2" t="s">
        <v>13</v>
      </c>
      <c r="D2057" s="2" t="s">
        <v>9</v>
      </c>
      <c r="E2057" s="2" t="s">
        <v>10</v>
      </c>
      <c r="F2057" s="2" t="s">
        <v>11</v>
      </c>
      <c r="G2057">
        <v>3.11</v>
      </c>
      <c r="H2057" s="2" t="s">
        <v>12</v>
      </c>
    </row>
    <row r="2058" spans="1:8" x14ac:dyDescent="0.3">
      <c r="A2058" s="1">
        <v>0.5044097222222389</v>
      </c>
      <c r="B2058" s="2" t="s">
        <v>31</v>
      </c>
      <c r="C2058" s="2" t="s">
        <v>13</v>
      </c>
      <c r="D2058" s="2" t="s">
        <v>9</v>
      </c>
      <c r="E2058" s="2" t="s">
        <v>10</v>
      </c>
      <c r="F2058" s="2" t="s">
        <v>11</v>
      </c>
      <c r="G2058">
        <v>3.12</v>
      </c>
      <c r="H2058" s="2" t="s">
        <v>12</v>
      </c>
    </row>
    <row r="2059" spans="1:8" x14ac:dyDescent="0.3">
      <c r="A2059" s="1">
        <v>0.5044675925926092</v>
      </c>
      <c r="B2059" s="2" t="s">
        <v>31</v>
      </c>
      <c r="C2059" s="2" t="s">
        <v>13</v>
      </c>
      <c r="D2059" s="2" t="s">
        <v>9</v>
      </c>
      <c r="E2059" s="2" t="s">
        <v>10</v>
      </c>
      <c r="F2059" s="2" t="s">
        <v>11</v>
      </c>
      <c r="G2059">
        <v>3.12</v>
      </c>
      <c r="H2059" s="2" t="s">
        <v>12</v>
      </c>
    </row>
    <row r="2060" spans="1:8" x14ac:dyDescent="0.3">
      <c r="A2060" s="1">
        <v>0.50451388888890558</v>
      </c>
      <c r="B2060" s="2" t="s">
        <v>31</v>
      </c>
      <c r="C2060" s="2" t="s">
        <v>13</v>
      </c>
      <c r="D2060" s="2" t="s">
        <v>9</v>
      </c>
      <c r="E2060" s="2" t="s">
        <v>10</v>
      </c>
      <c r="F2060" s="2" t="s">
        <v>11</v>
      </c>
      <c r="G2060">
        <v>3.13</v>
      </c>
      <c r="H2060" s="2" t="s">
        <v>12</v>
      </c>
    </row>
    <row r="2061" spans="1:8" x14ac:dyDescent="0.3">
      <c r="A2061" s="1">
        <v>0.50457175925927589</v>
      </c>
      <c r="B2061" s="2" t="s">
        <v>31</v>
      </c>
      <c r="C2061" s="2" t="s">
        <v>13</v>
      </c>
      <c r="D2061" s="2" t="s">
        <v>9</v>
      </c>
      <c r="E2061" s="2" t="s">
        <v>10</v>
      </c>
      <c r="F2061" s="2" t="s">
        <v>11</v>
      </c>
      <c r="G2061">
        <v>3.11</v>
      </c>
      <c r="H2061" s="2" t="s">
        <v>12</v>
      </c>
    </row>
    <row r="2062" spans="1:8" x14ac:dyDescent="0.3">
      <c r="A2062" s="1">
        <v>0.50461805555557226</v>
      </c>
      <c r="B2062" s="2" t="s">
        <v>31</v>
      </c>
      <c r="C2062" s="2" t="s">
        <v>13</v>
      </c>
      <c r="D2062" s="2" t="s">
        <v>9</v>
      </c>
      <c r="E2062" s="2" t="s">
        <v>10</v>
      </c>
      <c r="F2062" s="2" t="s">
        <v>11</v>
      </c>
      <c r="G2062">
        <v>3.1</v>
      </c>
      <c r="H2062" s="2" t="s">
        <v>12</v>
      </c>
    </row>
    <row r="2063" spans="1:8" x14ac:dyDescent="0.3">
      <c r="A2063" s="1">
        <v>0.50467592592594257</v>
      </c>
      <c r="B2063" s="2" t="s">
        <v>31</v>
      </c>
      <c r="C2063" s="2" t="s">
        <v>13</v>
      </c>
      <c r="D2063" s="2" t="s">
        <v>9</v>
      </c>
      <c r="E2063" s="2" t="s">
        <v>10</v>
      </c>
      <c r="F2063" s="2" t="s">
        <v>11</v>
      </c>
      <c r="G2063">
        <v>3.11</v>
      </c>
      <c r="H2063" s="2" t="s">
        <v>12</v>
      </c>
    </row>
    <row r="2064" spans="1:8" x14ac:dyDescent="0.3">
      <c r="A2064" s="1">
        <v>0.50472222222223895</v>
      </c>
      <c r="B2064" s="2" t="s">
        <v>31</v>
      </c>
      <c r="C2064" s="2" t="s">
        <v>13</v>
      </c>
      <c r="D2064" s="2" t="s">
        <v>9</v>
      </c>
      <c r="E2064" s="2" t="s">
        <v>10</v>
      </c>
      <c r="F2064" s="2" t="s">
        <v>11</v>
      </c>
      <c r="G2064">
        <v>3.12</v>
      </c>
      <c r="H2064" s="2" t="s">
        <v>12</v>
      </c>
    </row>
    <row r="2065" spans="1:8" x14ac:dyDescent="0.3">
      <c r="A2065" s="1">
        <v>0.50478009259260925</v>
      </c>
      <c r="B2065" s="2" t="s">
        <v>31</v>
      </c>
      <c r="C2065" s="2" t="s">
        <v>13</v>
      </c>
      <c r="D2065" s="2" t="s">
        <v>9</v>
      </c>
      <c r="E2065" s="2" t="s">
        <v>10</v>
      </c>
      <c r="F2065" s="2" t="s">
        <v>11</v>
      </c>
      <c r="G2065">
        <v>3.13</v>
      </c>
      <c r="H2065" s="2" t="s">
        <v>12</v>
      </c>
    </row>
    <row r="2066" spans="1:8" x14ac:dyDescent="0.3">
      <c r="A2066" s="1">
        <v>0.50482638888890563</v>
      </c>
      <c r="B2066" s="2" t="s">
        <v>31</v>
      </c>
      <c r="C2066" s="2" t="s">
        <v>13</v>
      </c>
      <c r="D2066" s="2" t="s">
        <v>9</v>
      </c>
      <c r="E2066" s="2" t="s">
        <v>10</v>
      </c>
      <c r="F2066" s="2" t="s">
        <v>11</v>
      </c>
      <c r="G2066">
        <v>3.11</v>
      </c>
      <c r="H2066" s="2" t="s">
        <v>12</v>
      </c>
    </row>
    <row r="2067" spans="1:8" x14ac:dyDescent="0.3">
      <c r="A2067" s="1">
        <v>0.50488425925927594</v>
      </c>
      <c r="B2067" s="2" t="s">
        <v>31</v>
      </c>
      <c r="C2067" s="2" t="s">
        <v>13</v>
      </c>
      <c r="D2067" s="2" t="s">
        <v>9</v>
      </c>
      <c r="E2067" s="2" t="s">
        <v>10</v>
      </c>
      <c r="F2067" s="2" t="s">
        <v>11</v>
      </c>
      <c r="G2067">
        <v>3.11</v>
      </c>
      <c r="H2067" s="2" t="s">
        <v>12</v>
      </c>
    </row>
    <row r="2068" spans="1:8" x14ac:dyDescent="0.3">
      <c r="A2068" s="1">
        <v>0.50493055555557231</v>
      </c>
      <c r="B2068" s="2" t="s">
        <v>31</v>
      </c>
      <c r="C2068" s="2" t="s">
        <v>13</v>
      </c>
      <c r="D2068" s="2" t="s">
        <v>9</v>
      </c>
      <c r="E2068" s="2" t="s">
        <v>10</v>
      </c>
      <c r="F2068" s="2" t="s">
        <v>11</v>
      </c>
      <c r="G2068">
        <v>3.12</v>
      </c>
      <c r="H2068" s="2" t="s">
        <v>12</v>
      </c>
    </row>
    <row r="2069" spans="1:8" x14ac:dyDescent="0.3">
      <c r="A2069" s="1">
        <v>0.50498842592594262</v>
      </c>
      <c r="B2069" s="2" t="s">
        <v>31</v>
      </c>
      <c r="C2069" s="2" t="s">
        <v>13</v>
      </c>
      <c r="D2069" s="2" t="s">
        <v>9</v>
      </c>
      <c r="E2069" s="2" t="s">
        <v>10</v>
      </c>
      <c r="F2069" s="2" t="s">
        <v>11</v>
      </c>
      <c r="G2069">
        <v>3.12</v>
      </c>
      <c r="H2069" s="2" t="s">
        <v>12</v>
      </c>
    </row>
    <row r="2070" spans="1:8" x14ac:dyDescent="0.3">
      <c r="A2070" s="1">
        <v>0.505034722222239</v>
      </c>
      <c r="B2070" s="2" t="s">
        <v>31</v>
      </c>
      <c r="C2070" s="2" t="s">
        <v>13</v>
      </c>
      <c r="D2070" s="2" t="s">
        <v>9</v>
      </c>
      <c r="E2070" s="2" t="s">
        <v>10</v>
      </c>
      <c r="F2070" s="2" t="s">
        <v>11</v>
      </c>
      <c r="G2070">
        <v>3.13</v>
      </c>
      <c r="H2070" s="2" t="s">
        <v>12</v>
      </c>
    </row>
    <row r="2071" spans="1:8" x14ac:dyDescent="0.3">
      <c r="A2071" s="1">
        <v>0.5050925925926093</v>
      </c>
      <c r="B2071" s="2" t="s">
        <v>31</v>
      </c>
      <c r="C2071" s="2" t="s">
        <v>13</v>
      </c>
      <c r="D2071" s="2" t="s">
        <v>9</v>
      </c>
      <c r="E2071" s="2" t="s">
        <v>10</v>
      </c>
      <c r="F2071" s="2" t="s">
        <v>11</v>
      </c>
      <c r="G2071">
        <v>3.11</v>
      </c>
      <c r="H2071" s="2" t="s">
        <v>12</v>
      </c>
    </row>
    <row r="2072" spans="1:8" x14ac:dyDescent="0.3">
      <c r="A2072" s="1">
        <v>0.50513888888890568</v>
      </c>
      <c r="B2072" s="2" t="s">
        <v>31</v>
      </c>
      <c r="C2072" s="2" t="s">
        <v>13</v>
      </c>
      <c r="D2072" s="2" t="s">
        <v>9</v>
      </c>
      <c r="E2072" s="2" t="s">
        <v>10</v>
      </c>
      <c r="F2072" s="2" t="s">
        <v>11</v>
      </c>
      <c r="G2072">
        <v>3.11</v>
      </c>
      <c r="H2072" s="2" t="s">
        <v>12</v>
      </c>
    </row>
    <row r="2073" spans="1:8" x14ac:dyDescent="0.3">
      <c r="A2073" s="1">
        <v>0.50519675925927598</v>
      </c>
      <c r="B2073" s="2" t="s">
        <v>31</v>
      </c>
      <c r="C2073" s="2" t="s">
        <v>13</v>
      </c>
      <c r="D2073" s="2" t="s">
        <v>9</v>
      </c>
      <c r="E2073" s="2" t="s">
        <v>10</v>
      </c>
      <c r="F2073" s="2" t="s">
        <v>11</v>
      </c>
      <c r="G2073">
        <v>3.13</v>
      </c>
      <c r="H2073" s="2" t="s">
        <v>12</v>
      </c>
    </row>
    <row r="2074" spans="1:8" x14ac:dyDescent="0.3">
      <c r="A2074" s="1">
        <v>0.50524305555557236</v>
      </c>
      <c r="B2074" s="2" t="s">
        <v>31</v>
      </c>
      <c r="C2074" s="2" t="s">
        <v>13</v>
      </c>
      <c r="D2074" s="2" t="s">
        <v>9</v>
      </c>
      <c r="E2074" s="2" t="s">
        <v>10</v>
      </c>
      <c r="F2074" s="2" t="s">
        <v>11</v>
      </c>
      <c r="G2074">
        <v>3.13</v>
      </c>
      <c r="H2074" s="2" t="s">
        <v>12</v>
      </c>
    </row>
    <row r="2075" spans="1:8" x14ac:dyDescent="0.3">
      <c r="A2075" s="1">
        <v>0.50530092592594267</v>
      </c>
      <c r="B2075" s="2" t="s">
        <v>31</v>
      </c>
      <c r="C2075" s="2" t="s">
        <v>13</v>
      </c>
      <c r="D2075" s="2" t="s">
        <v>9</v>
      </c>
      <c r="E2075" s="2" t="s">
        <v>10</v>
      </c>
      <c r="F2075" s="2" t="s">
        <v>11</v>
      </c>
      <c r="G2075">
        <v>3.12</v>
      </c>
      <c r="H2075" s="2" t="s">
        <v>12</v>
      </c>
    </row>
    <row r="2076" spans="1:8" x14ac:dyDescent="0.3">
      <c r="A2076" s="1">
        <v>0.50534722222223905</v>
      </c>
      <c r="B2076" s="2" t="s">
        <v>31</v>
      </c>
      <c r="C2076" s="2" t="s">
        <v>13</v>
      </c>
      <c r="D2076" s="2" t="s">
        <v>9</v>
      </c>
      <c r="E2076" s="2" t="s">
        <v>10</v>
      </c>
      <c r="F2076" s="2" t="s">
        <v>11</v>
      </c>
      <c r="G2076">
        <v>3.11</v>
      </c>
      <c r="H2076" s="2" t="s">
        <v>12</v>
      </c>
    </row>
    <row r="2077" spans="1:8" x14ac:dyDescent="0.3">
      <c r="A2077" s="1">
        <v>0.50540509259260935</v>
      </c>
      <c r="B2077" s="2" t="s">
        <v>31</v>
      </c>
      <c r="C2077" s="2" t="s">
        <v>13</v>
      </c>
      <c r="D2077" s="2" t="s">
        <v>9</v>
      </c>
      <c r="E2077" s="2" t="s">
        <v>10</v>
      </c>
      <c r="F2077" s="2" t="s">
        <v>11</v>
      </c>
      <c r="G2077">
        <v>3.11</v>
      </c>
      <c r="H2077" s="2" t="s">
        <v>12</v>
      </c>
    </row>
    <row r="2078" spans="1:8" x14ac:dyDescent="0.3">
      <c r="A2078" s="1">
        <v>0.50545138888890573</v>
      </c>
      <c r="B2078" s="2" t="s">
        <v>31</v>
      </c>
      <c r="C2078" s="2" t="s">
        <v>13</v>
      </c>
      <c r="D2078" s="2" t="s">
        <v>9</v>
      </c>
      <c r="E2078" s="2" t="s">
        <v>10</v>
      </c>
      <c r="F2078" s="2" t="s">
        <v>11</v>
      </c>
      <c r="G2078">
        <v>3.12</v>
      </c>
      <c r="H2078" s="2" t="s">
        <v>12</v>
      </c>
    </row>
    <row r="2079" spans="1:8" x14ac:dyDescent="0.3">
      <c r="A2079" s="1">
        <v>0.50550925925927603</v>
      </c>
      <c r="B2079" s="2" t="s">
        <v>31</v>
      </c>
      <c r="C2079" s="2" t="s">
        <v>13</v>
      </c>
      <c r="D2079" s="2" t="s">
        <v>9</v>
      </c>
      <c r="E2079" s="2" t="s">
        <v>10</v>
      </c>
      <c r="F2079" s="2" t="s">
        <v>11</v>
      </c>
      <c r="G2079">
        <v>3.13</v>
      </c>
      <c r="H2079" s="2" t="s">
        <v>12</v>
      </c>
    </row>
    <row r="2080" spans="1:8" x14ac:dyDescent="0.3">
      <c r="A2080" s="1">
        <v>0.50555555555557241</v>
      </c>
      <c r="B2080" s="2" t="s">
        <v>31</v>
      </c>
      <c r="C2080" s="2" t="s">
        <v>13</v>
      </c>
      <c r="D2080" s="2" t="s">
        <v>9</v>
      </c>
      <c r="E2080" s="2" t="s">
        <v>10</v>
      </c>
      <c r="F2080" s="2" t="s">
        <v>11</v>
      </c>
      <c r="G2080">
        <v>3.11</v>
      </c>
      <c r="H2080" s="2" t="s">
        <v>12</v>
      </c>
    </row>
    <row r="2081" spans="1:8" x14ac:dyDescent="0.3">
      <c r="A2081" s="1">
        <v>0.50561342592594272</v>
      </c>
      <c r="B2081" s="2" t="s">
        <v>31</v>
      </c>
      <c r="C2081" s="2" t="s">
        <v>13</v>
      </c>
      <c r="D2081" s="2" t="s">
        <v>9</v>
      </c>
      <c r="E2081" s="2" t="s">
        <v>10</v>
      </c>
      <c r="F2081" s="2" t="s">
        <v>11</v>
      </c>
      <c r="G2081">
        <v>3.11</v>
      </c>
      <c r="H2081" s="2" t="s">
        <v>12</v>
      </c>
    </row>
    <row r="2082" spans="1:8" x14ac:dyDescent="0.3">
      <c r="A2082" s="1">
        <v>0.50565972222223909</v>
      </c>
      <c r="B2082" s="2" t="s">
        <v>31</v>
      </c>
      <c r="C2082" s="2" t="s">
        <v>13</v>
      </c>
      <c r="D2082" s="2" t="s">
        <v>9</v>
      </c>
      <c r="E2082" s="2" t="s">
        <v>10</v>
      </c>
      <c r="F2082" s="2" t="s">
        <v>11</v>
      </c>
      <c r="G2082">
        <v>3.12</v>
      </c>
      <c r="H2082" s="2" t="s">
        <v>12</v>
      </c>
    </row>
    <row r="2083" spans="1:8" x14ac:dyDescent="0.3">
      <c r="A2083" s="1">
        <v>0.5057175925926094</v>
      </c>
      <c r="B2083" s="2" t="s">
        <v>31</v>
      </c>
      <c r="C2083" s="2" t="s">
        <v>13</v>
      </c>
      <c r="D2083" s="2" t="s">
        <v>9</v>
      </c>
      <c r="E2083" s="2" t="s">
        <v>10</v>
      </c>
      <c r="F2083" s="2" t="s">
        <v>11</v>
      </c>
      <c r="G2083">
        <v>3.13</v>
      </c>
      <c r="H2083" s="2" t="s">
        <v>12</v>
      </c>
    </row>
    <row r="2084" spans="1:8" x14ac:dyDescent="0.3">
      <c r="A2084" s="1">
        <v>0.50576388888890578</v>
      </c>
      <c r="B2084" s="2" t="s">
        <v>31</v>
      </c>
      <c r="C2084" s="2" t="s">
        <v>13</v>
      </c>
      <c r="D2084" s="2" t="s">
        <v>9</v>
      </c>
      <c r="E2084" s="2" t="s">
        <v>10</v>
      </c>
      <c r="F2084" s="2" t="s">
        <v>11</v>
      </c>
      <c r="G2084">
        <v>3.13</v>
      </c>
      <c r="H2084" s="2" t="s">
        <v>12</v>
      </c>
    </row>
    <row r="2085" spans="1:8" x14ac:dyDescent="0.3">
      <c r="A2085" s="1">
        <v>0.50582175925927608</v>
      </c>
      <c r="B2085" s="2" t="s">
        <v>31</v>
      </c>
      <c r="C2085" s="2" t="s">
        <v>13</v>
      </c>
      <c r="D2085" s="2" t="s">
        <v>9</v>
      </c>
      <c r="E2085" s="2" t="s">
        <v>10</v>
      </c>
      <c r="F2085" s="2" t="s">
        <v>11</v>
      </c>
      <c r="G2085">
        <v>3.11</v>
      </c>
      <c r="H2085" s="2" t="s">
        <v>12</v>
      </c>
    </row>
    <row r="2086" spans="1:8" x14ac:dyDescent="0.3">
      <c r="A2086" s="1">
        <v>0.50586805555557246</v>
      </c>
      <c r="B2086" s="2" t="s">
        <v>31</v>
      </c>
      <c r="C2086" s="2" t="s">
        <v>13</v>
      </c>
      <c r="D2086" s="2" t="s">
        <v>9</v>
      </c>
      <c r="E2086" s="2" t="s">
        <v>10</v>
      </c>
      <c r="F2086" s="2" t="s">
        <v>11</v>
      </c>
      <c r="G2086">
        <v>3.1</v>
      </c>
      <c r="H2086" s="2" t="s">
        <v>12</v>
      </c>
    </row>
    <row r="2087" spans="1:8" x14ac:dyDescent="0.3">
      <c r="A2087" s="1">
        <v>0.50592592592594277</v>
      </c>
      <c r="B2087" s="2" t="s">
        <v>31</v>
      </c>
      <c r="C2087" s="2" t="s">
        <v>13</v>
      </c>
      <c r="D2087" s="2" t="s">
        <v>9</v>
      </c>
      <c r="E2087" s="2" t="s">
        <v>10</v>
      </c>
      <c r="F2087" s="2" t="s">
        <v>11</v>
      </c>
      <c r="G2087">
        <v>3.11</v>
      </c>
      <c r="H2087" s="2" t="s">
        <v>12</v>
      </c>
    </row>
    <row r="2088" spans="1:8" x14ac:dyDescent="0.3">
      <c r="A2088" s="1">
        <v>0.50597222222223914</v>
      </c>
      <c r="B2088" s="2" t="s">
        <v>31</v>
      </c>
      <c r="C2088" s="2" t="s">
        <v>13</v>
      </c>
      <c r="D2088" s="2" t="s">
        <v>9</v>
      </c>
      <c r="E2088" s="2" t="s">
        <v>10</v>
      </c>
      <c r="F2088" s="2" t="s">
        <v>11</v>
      </c>
      <c r="G2088">
        <v>3.13</v>
      </c>
      <c r="H2088" s="2" t="s">
        <v>12</v>
      </c>
    </row>
    <row r="2089" spans="1:8" x14ac:dyDescent="0.3">
      <c r="A2089" s="1">
        <v>0.50603009259260945</v>
      </c>
      <c r="B2089" s="2" t="s">
        <v>31</v>
      </c>
      <c r="C2089" s="2" t="s">
        <v>13</v>
      </c>
      <c r="D2089" s="2" t="s">
        <v>9</v>
      </c>
      <c r="E2089" s="2" t="s">
        <v>10</v>
      </c>
      <c r="F2089" s="2" t="s">
        <v>11</v>
      </c>
      <c r="G2089">
        <v>3.13</v>
      </c>
      <c r="H2089" s="2" t="s">
        <v>12</v>
      </c>
    </row>
    <row r="2090" spans="1:8" x14ac:dyDescent="0.3">
      <c r="A2090" s="1">
        <v>0.50607638888890583</v>
      </c>
      <c r="B2090" s="2" t="s">
        <v>31</v>
      </c>
      <c r="C2090" s="2" t="s">
        <v>13</v>
      </c>
      <c r="D2090" s="2" t="s">
        <v>9</v>
      </c>
      <c r="E2090" s="2" t="s">
        <v>10</v>
      </c>
      <c r="F2090" s="2" t="s">
        <v>11</v>
      </c>
      <c r="G2090">
        <v>3.11</v>
      </c>
      <c r="H2090" s="2" t="s">
        <v>12</v>
      </c>
    </row>
    <row r="2091" spans="1:8" x14ac:dyDescent="0.3">
      <c r="A2091" s="1">
        <v>0.50613425925927613</v>
      </c>
      <c r="B2091" s="2" t="s">
        <v>31</v>
      </c>
      <c r="C2091" s="2" t="s">
        <v>13</v>
      </c>
      <c r="D2091" s="2" t="s">
        <v>9</v>
      </c>
      <c r="E2091" s="2" t="s">
        <v>10</v>
      </c>
      <c r="F2091" s="2" t="s">
        <v>11</v>
      </c>
      <c r="G2091">
        <v>3.11</v>
      </c>
      <c r="H2091" s="2" t="s">
        <v>12</v>
      </c>
    </row>
    <row r="2092" spans="1:8" x14ac:dyDescent="0.3">
      <c r="A2092" s="1">
        <v>0.50618055555557251</v>
      </c>
      <c r="B2092" s="2" t="s">
        <v>31</v>
      </c>
      <c r="C2092" s="2" t="s">
        <v>13</v>
      </c>
      <c r="D2092" s="2" t="s">
        <v>9</v>
      </c>
      <c r="E2092" s="2" t="s">
        <v>10</v>
      </c>
      <c r="F2092" s="2" t="s">
        <v>11</v>
      </c>
      <c r="G2092">
        <v>3.12</v>
      </c>
      <c r="H2092" s="2" t="s">
        <v>12</v>
      </c>
    </row>
    <row r="2093" spans="1:8" x14ac:dyDescent="0.3">
      <c r="A2093" s="1">
        <v>0.50623842592594281</v>
      </c>
      <c r="B2093" s="2" t="s">
        <v>31</v>
      </c>
      <c r="C2093" s="2" t="s">
        <v>13</v>
      </c>
      <c r="D2093" s="2" t="s">
        <v>9</v>
      </c>
      <c r="E2093" s="2" t="s">
        <v>10</v>
      </c>
      <c r="F2093" s="2" t="s">
        <v>11</v>
      </c>
      <c r="G2093">
        <v>3.13</v>
      </c>
      <c r="H2093" s="2" t="s">
        <v>12</v>
      </c>
    </row>
    <row r="2094" spans="1:8" x14ac:dyDescent="0.3">
      <c r="A2094" s="1">
        <v>0.50628472222223919</v>
      </c>
      <c r="B2094" s="2" t="s">
        <v>31</v>
      </c>
      <c r="C2094" s="2" t="s">
        <v>13</v>
      </c>
      <c r="D2094" s="2" t="s">
        <v>9</v>
      </c>
      <c r="E2094" s="2" t="s">
        <v>10</v>
      </c>
      <c r="F2094" s="2" t="s">
        <v>11</v>
      </c>
      <c r="G2094">
        <v>3.12</v>
      </c>
      <c r="H2094" s="2" t="s">
        <v>12</v>
      </c>
    </row>
    <row r="2095" spans="1:8" x14ac:dyDescent="0.3">
      <c r="A2095" s="1">
        <v>0.5063425925926095</v>
      </c>
      <c r="B2095" s="2" t="s">
        <v>31</v>
      </c>
      <c r="C2095" s="2" t="s">
        <v>13</v>
      </c>
      <c r="D2095" s="2" t="s">
        <v>9</v>
      </c>
      <c r="E2095" s="2" t="s">
        <v>10</v>
      </c>
      <c r="F2095" s="2" t="s">
        <v>11</v>
      </c>
      <c r="G2095">
        <v>3.11</v>
      </c>
      <c r="H2095" s="2" t="s">
        <v>12</v>
      </c>
    </row>
    <row r="2096" spans="1:8" x14ac:dyDescent="0.3">
      <c r="A2096" s="1">
        <v>0.50638888888890587</v>
      </c>
      <c r="B2096" s="2" t="s">
        <v>31</v>
      </c>
      <c r="C2096" s="2" t="s">
        <v>13</v>
      </c>
      <c r="D2096" s="2" t="s">
        <v>9</v>
      </c>
      <c r="E2096" s="2" t="s">
        <v>10</v>
      </c>
      <c r="F2096" s="2" t="s">
        <v>11</v>
      </c>
      <c r="G2096">
        <v>3.11</v>
      </c>
      <c r="H2096" s="2" t="s">
        <v>12</v>
      </c>
    </row>
    <row r="2097" spans="1:8" x14ac:dyDescent="0.3">
      <c r="A2097" s="1">
        <v>0.50644675925927618</v>
      </c>
      <c r="B2097" s="2" t="s">
        <v>31</v>
      </c>
      <c r="C2097" s="2" t="s">
        <v>13</v>
      </c>
      <c r="D2097" s="2" t="s">
        <v>9</v>
      </c>
      <c r="E2097" s="2" t="s">
        <v>10</v>
      </c>
      <c r="F2097" s="2" t="s">
        <v>11</v>
      </c>
      <c r="G2097">
        <v>3.12</v>
      </c>
      <c r="H2097" s="2" t="s">
        <v>12</v>
      </c>
    </row>
    <row r="2098" spans="1:8" x14ac:dyDescent="0.3">
      <c r="A2098" s="1">
        <v>0.50649305555557256</v>
      </c>
      <c r="B2098" s="2" t="s">
        <v>31</v>
      </c>
      <c r="C2098" s="2" t="s">
        <v>13</v>
      </c>
      <c r="D2098" s="2" t="s">
        <v>9</v>
      </c>
      <c r="E2098" s="2" t="s">
        <v>10</v>
      </c>
      <c r="F2098" s="2" t="s">
        <v>11</v>
      </c>
      <c r="G2098">
        <v>3.12</v>
      </c>
      <c r="H2098" s="2" t="s">
        <v>12</v>
      </c>
    </row>
    <row r="2099" spans="1:8" x14ac:dyDescent="0.3">
      <c r="A2099" s="1">
        <v>0.50655092592594286</v>
      </c>
      <c r="B2099" s="2" t="s">
        <v>31</v>
      </c>
      <c r="C2099" s="2" t="s">
        <v>13</v>
      </c>
      <c r="D2099" s="2" t="s">
        <v>9</v>
      </c>
      <c r="E2099" s="2" t="s">
        <v>10</v>
      </c>
      <c r="F2099" s="2" t="s">
        <v>11</v>
      </c>
      <c r="G2099">
        <v>3.12</v>
      </c>
      <c r="H2099" s="2" t="s">
        <v>12</v>
      </c>
    </row>
    <row r="2100" spans="1:8" x14ac:dyDescent="0.3">
      <c r="A2100" s="1">
        <v>0.50659722222223924</v>
      </c>
      <c r="B2100" s="2" t="s">
        <v>31</v>
      </c>
      <c r="C2100" s="2" t="s">
        <v>13</v>
      </c>
      <c r="D2100" s="2" t="s">
        <v>9</v>
      </c>
      <c r="E2100" s="2" t="s">
        <v>10</v>
      </c>
      <c r="F2100" s="2" t="s">
        <v>11</v>
      </c>
      <c r="G2100">
        <v>3.11</v>
      </c>
      <c r="H2100" s="2" t="s">
        <v>12</v>
      </c>
    </row>
    <row r="2101" spans="1:8" x14ac:dyDescent="0.3">
      <c r="A2101" s="1">
        <v>0.50665509259260955</v>
      </c>
      <c r="B2101" s="2" t="s">
        <v>31</v>
      </c>
      <c r="C2101" s="2" t="s">
        <v>13</v>
      </c>
      <c r="D2101" s="2" t="s">
        <v>9</v>
      </c>
      <c r="E2101" s="2" t="s">
        <v>10</v>
      </c>
      <c r="F2101" s="2" t="s">
        <v>11</v>
      </c>
      <c r="G2101">
        <v>3.11</v>
      </c>
      <c r="H2101" s="2" t="s">
        <v>12</v>
      </c>
    </row>
    <row r="2102" spans="1:8" x14ac:dyDescent="0.3">
      <c r="A2102" s="1">
        <v>0.50670138888890592</v>
      </c>
      <c r="B2102" s="2" t="s">
        <v>31</v>
      </c>
      <c r="C2102" s="2" t="s">
        <v>13</v>
      </c>
      <c r="D2102" s="2" t="s">
        <v>9</v>
      </c>
      <c r="E2102" s="2" t="s">
        <v>10</v>
      </c>
      <c r="F2102" s="2" t="s">
        <v>11</v>
      </c>
      <c r="G2102">
        <v>3.13</v>
      </c>
      <c r="H2102" s="2" t="s">
        <v>12</v>
      </c>
    </row>
    <row r="2103" spans="1:8" x14ac:dyDescent="0.3">
      <c r="A2103" s="1">
        <v>0.50675925925927623</v>
      </c>
      <c r="B2103" s="2" t="s">
        <v>31</v>
      </c>
      <c r="C2103" s="2" t="s">
        <v>13</v>
      </c>
      <c r="D2103" s="2" t="s">
        <v>9</v>
      </c>
      <c r="E2103" s="2" t="s">
        <v>10</v>
      </c>
      <c r="F2103" s="2" t="s">
        <v>11</v>
      </c>
      <c r="G2103">
        <v>3.13</v>
      </c>
      <c r="H2103" s="2" t="s">
        <v>12</v>
      </c>
    </row>
    <row r="2104" spans="1:8" x14ac:dyDescent="0.3">
      <c r="A2104" s="1">
        <v>0.50680555555557261</v>
      </c>
      <c r="B2104" s="2" t="s">
        <v>31</v>
      </c>
      <c r="C2104" s="2" t="s">
        <v>13</v>
      </c>
      <c r="D2104" s="2" t="s">
        <v>9</v>
      </c>
      <c r="E2104" s="2" t="s">
        <v>10</v>
      </c>
      <c r="F2104" s="2" t="s">
        <v>11</v>
      </c>
      <c r="G2104">
        <v>3.11</v>
      </c>
      <c r="H2104" s="2" t="s">
        <v>12</v>
      </c>
    </row>
    <row r="2105" spans="1:8" x14ac:dyDescent="0.3">
      <c r="A2105" s="1">
        <v>0.50686342592594291</v>
      </c>
      <c r="B2105" s="2" t="s">
        <v>31</v>
      </c>
      <c r="C2105" s="2" t="s">
        <v>13</v>
      </c>
      <c r="D2105" s="2" t="s">
        <v>9</v>
      </c>
      <c r="E2105" s="2" t="s">
        <v>10</v>
      </c>
      <c r="F2105" s="2" t="s">
        <v>11</v>
      </c>
      <c r="G2105">
        <v>3.11</v>
      </c>
      <c r="H2105" s="2" t="s">
        <v>12</v>
      </c>
    </row>
    <row r="2106" spans="1:8" x14ac:dyDescent="0.3">
      <c r="A2106" s="1">
        <v>0.50690972222223929</v>
      </c>
      <c r="B2106" s="2" t="s">
        <v>31</v>
      </c>
      <c r="C2106" s="2" t="s">
        <v>13</v>
      </c>
      <c r="D2106" s="2" t="s">
        <v>9</v>
      </c>
      <c r="E2106" s="2" t="s">
        <v>10</v>
      </c>
      <c r="F2106" s="2" t="s">
        <v>11</v>
      </c>
      <c r="G2106">
        <v>3.11</v>
      </c>
      <c r="H2106" s="2" t="s">
        <v>12</v>
      </c>
    </row>
    <row r="2107" spans="1:8" x14ac:dyDescent="0.3">
      <c r="A2107" s="1">
        <v>0.50696759259260959</v>
      </c>
      <c r="B2107" s="2" t="s">
        <v>31</v>
      </c>
      <c r="C2107" s="2" t="s">
        <v>13</v>
      </c>
      <c r="D2107" s="2" t="s">
        <v>9</v>
      </c>
      <c r="E2107" s="2" t="s">
        <v>10</v>
      </c>
      <c r="F2107" s="2" t="s">
        <v>11</v>
      </c>
      <c r="G2107">
        <v>3.13</v>
      </c>
      <c r="H2107" s="2" t="s">
        <v>12</v>
      </c>
    </row>
    <row r="2108" spans="1:8" x14ac:dyDescent="0.3">
      <c r="A2108" s="1">
        <v>0.50701388888890597</v>
      </c>
      <c r="B2108" s="2" t="s">
        <v>31</v>
      </c>
      <c r="C2108" s="2" t="s">
        <v>13</v>
      </c>
      <c r="D2108" s="2" t="s">
        <v>9</v>
      </c>
      <c r="E2108" s="2" t="s">
        <v>10</v>
      </c>
      <c r="F2108" s="2" t="s">
        <v>11</v>
      </c>
      <c r="G2108">
        <v>3.13</v>
      </c>
      <c r="H2108" s="2" t="s">
        <v>12</v>
      </c>
    </row>
    <row r="2109" spans="1:8" x14ac:dyDescent="0.3">
      <c r="A2109" s="1">
        <v>0.50707175925927628</v>
      </c>
      <c r="B2109" s="2" t="s">
        <v>31</v>
      </c>
      <c r="C2109" s="2" t="s">
        <v>13</v>
      </c>
      <c r="D2109" s="2" t="s">
        <v>9</v>
      </c>
      <c r="E2109" s="2" t="s">
        <v>10</v>
      </c>
      <c r="F2109" s="2" t="s">
        <v>11</v>
      </c>
      <c r="G2109">
        <v>3.11</v>
      </c>
      <c r="H2109" s="2" t="s">
        <v>12</v>
      </c>
    </row>
    <row r="2110" spans="1:8" x14ac:dyDescent="0.3">
      <c r="A2110" s="1">
        <v>0.50711805555557266</v>
      </c>
      <c r="B2110" s="2" t="s">
        <v>31</v>
      </c>
      <c r="C2110" s="2" t="s">
        <v>13</v>
      </c>
      <c r="D2110" s="2" t="s">
        <v>9</v>
      </c>
      <c r="E2110" s="2" t="s">
        <v>10</v>
      </c>
      <c r="F2110" s="2" t="s">
        <v>11</v>
      </c>
      <c r="G2110">
        <v>3.12</v>
      </c>
      <c r="H2110" s="2" t="s">
        <v>12</v>
      </c>
    </row>
    <row r="2111" spans="1:8" x14ac:dyDescent="0.3">
      <c r="A2111" s="1">
        <v>0.50717592592594296</v>
      </c>
      <c r="B2111" s="2" t="s">
        <v>31</v>
      </c>
      <c r="C2111" s="2" t="s">
        <v>13</v>
      </c>
      <c r="D2111" s="2" t="s">
        <v>9</v>
      </c>
      <c r="E2111" s="2" t="s">
        <v>10</v>
      </c>
      <c r="F2111" s="2" t="s">
        <v>11</v>
      </c>
      <c r="G2111">
        <v>3.12</v>
      </c>
      <c r="H2111" s="2" t="s">
        <v>12</v>
      </c>
    </row>
    <row r="2112" spans="1:8" x14ac:dyDescent="0.3">
      <c r="A2112" s="1">
        <v>0.50722222222223934</v>
      </c>
      <c r="B2112" s="2" t="s">
        <v>31</v>
      </c>
      <c r="C2112" s="2" t="s">
        <v>13</v>
      </c>
      <c r="D2112" s="2" t="s">
        <v>9</v>
      </c>
      <c r="E2112" s="2" t="s">
        <v>10</v>
      </c>
      <c r="F2112" s="2" t="s">
        <v>11</v>
      </c>
      <c r="G2112">
        <v>3.13</v>
      </c>
      <c r="H2112" s="2" t="s">
        <v>12</v>
      </c>
    </row>
    <row r="2113" spans="1:8" x14ac:dyDescent="0.3">
      <c r="A2113" s="1">
        <v>0.50728009259260964</v>
      </c>
      <c r="B2113" s="2" t="s">
        <v>31</v>
      </c>
      <c r="C2113" s="2" t="s">
        <v>13</v>
      </c>
      <c r="D2113" s="2" t="s">
        <v>9</v>
      </c>
      <c r="E2113" s="2" t="s">
        <v>10</v>
      </c>
      <c r="F2113" s="2" t="s">
        <v>11</v>
      </c>
      <c r="G2113">
        <v>3.13</v>
      </c>
      <c r="H2113" s="2" t="s">
        <v>12</v>
      </c>
    </row>
    <row r="2114" spans="1:8" x14ac:dyDescent="0.3">
      <c r="A2114" s="1">
        <v>0.50732638888890602</v>
      </c>
      <c r="B2114" s="2" t="s">
        <v>31</v>
      </c>
      <c r="C2114" s="2" t="s">
        <v>13</v>
      </c>
      <c r="D2114" s="2" t="s">
        <v>9</v>
      </c>
      <c r="E2114" s="2" t="s">
        <v>10</v>
      </c>
      <c r="F2114" s="2" t="s">
        <v>11</v>
      </c>
      <c r="G2114">
        <v>3.12</v>
      </c>
      <c r="H2114" s="2" t="s">
        <v>12</v>
      </c>
    </row>
    <row r="2115" spans="1:8" x14ac:dyDescent="0.3">
      <c r="A2115" s="1">
        <v>0.50738425925927633</v>
      </c>
      <c r="B2115" s="2" t="s">
        <v>31</v>
      </c>
      <c r="C2115" s="2" t="s">
        <v>13</v>
      </c>
      <c r="D2115" s="2" t="s">
        <v>9</v>
      </c>
      <c r="E2115" s="2" t="s">
        <v>10</v>
      </c>
      <c r="F2115" s="2" t="s">
        <v>11</v>
      </c>
      <c r="G2115">
        <v>3.11</v>
      </c>
      <c r="H2115" s="2" t="s">
        <v>12</v>
      </c>
    </row>
    <row r="2116" spans="1:8" x14ac:dyDescent="0.3">
      <c r="A2116" s="1">
        <v>0.5074305555555727</v>
      </c>
      <c r="B2116" s="2" t="s">
        <v>31</v>
      </c>
      <c r="C2116" s="2" t="s">
        <v>13</v>
      </c>
      <c r="D2116" s="2" t="s">
        <v>9</v>
      </c>
      <c r="E2116" s="2" t="s">
        <v>10</v>
      </c>
      <c r="F2116" s="2" t="s">
        <v>11</v>
      </c>
      <c r="G2116">
        <v>3.12</v>
      </c>
      <c r="H2116" s="2" t="s">
        <v>12</v>
      </c>
    </row>
    <row r="2117" spans="1:8" x14ac:dyDescent="0.3">
      <c r="A2117" s="1">
        <v>0.50748842592594301</v>
      </c>
      <c r="B2117" s="2" t="s">
        <v>31</v>
      </c>
      <c r="C2117" s="2" t="s">
        <v>13</v>
      </c>
      <c r="D2117" s="2" t="s">
        <v>9</v>
      </c>
      <c r="E2117" s="2" t="s">
        <v>10</v>
      </c>
      <c r="F2117" s="2" t="s">
        <v>11</v>
      </c>
      <c r="G2117">
        <v>3.13</v>
      </c>
      <c r="H2117" s="2" t="s">
        <v>12</v>
      </c>
    </row>
    <row r="2118" spans="1:8" x14ac:dyDescent="0.3">
      <c r="A2118" s="1">
        <v>0.50753472222223939</v>
      </c>
      <c r="B2118" s="2" t="s">
        <v>31</v>
      </c>
      <c r="C2118" s="2" t="s">
        <v>13</v>
      </c>
      <c r="D2118" s="2" t="s">
        <v>9</v>
      </c>
      <c r="E2118" s="2" t="s">
        <v>10</v>
      </c>
      <c r="F2118" s="2" t="s">
        <v>11</v>
      </c>
      <c r="G2118">
        <v>3.13</v>
      </c>
      <c r="H2118" s="2" t="s">
        <v>12</v>
      </c>
    </row>
    <row r="2119" spans="1:8" x14ac:dyDescent="0.3">
      <c r="A2119" s="1">
        <v>0.50759259259260969</v>
      </c>
      <c r="B2119" s="2" t="s">
        <v>31</v>
      </c>
      <c r="C2119" s="2" t="s">
        <v>13</v>
      </c>
      <c r="D2119" s="2" t="s">
        <v>9</v>
      </c>
      <c r="E2119" s="2" t="s">
        <v>10</v>
      </c>
      <c r="F2119" s="2" t="s">
        <v>11</v>
      </c>
      <c r="G2119">
        <v>3.11</v>
      </c>
      <c r="H2119" s="2" t="s">
        <v>12</v>
      </c>
    </row>
    <row r="2120" spans="1:8" x14ac:dyDescent="0.3">
      <c r="A2120" s="1">
        <v>0.50763888888890607</v>
      </c>
      <c r="B2120" s="2" t="s">
        <v>31</v>
      </c>
      <c r="C2120" s="2" t="s">
        <v>13</v>
      </c>
      <c r="D2120" s="2" t="s">
        <v>9</v>
      </c>
      <c r="E2120" s="2" t="s">
        <v>10</v>
      </c>
      <c r="F2120" s="2" t="s">
        <v>11</v>
      </c>
      <c r="G2120">
        <v>3.11</v>
      </c>
      <c r="H2120" s="2" t="s">
        <v>12</v>
      </c>
    </row>
    <row r="2121" spans="1:8" x14ac:dyDescent="0.3">
      <c r="A2121" s="1">
        <v>0.50769675925927638</v>
      </c>
      <c r="B2121" s="2" t="s">
        <v>31</v>
      </c>
      <c r="C2121" s="2" t="s">
        <v>13</v>
      </c>
      <c r="D2121" s="2" t="s">
        <v>9</v>
      </c>
      <c r="E2121" s="2" t="s">
        <v>10</v>
      </c>
      <c r="F2121" s="2" t="s">
        <v>11</v>
      </c>
      <c r="G2121">
        <v>3.12</v>
      </c>
      <c r="H2121" s="2" t="s">
        <v>12</v>
      </c>
    </row>
    <row r="2122" spans="1:8" x14ac:dyDescent="0.3">
      <c r="A2122" s="1">
        <v>0.50774305555557275</v>
      </c>
      <c r="B2122" s="2" t="s">
        <v>31</v>
      </c>
      <c r="C2122" s="2" t="s">
        <v>13</v>
      </c>
      <c r="D2122" s="2" t="s">
        <v>9</v>
      </c>
      <c r="E2122" s="2" t="s">
        <v>10</v>
      </c>
      <c r="F2122" s="2" t="s">
        <v>11</v>
      </c>
      <c r="G2122">
        <v>3.12</v>
      </c>
      <c r="H2122" s="2" t="s">
        <v>12</v>
      </c>
    </row>
    <row r="2123" spans="1:8" x14ac:dyDescent="0.3">
      <c r="A2123" s="1">
        <v>0.50780092592594306</v>
      </c>
      <c r="B2123" s="2" t="s">
        <v>31</v>
      </c>
      <c r="C2123" s="2" t="s">
        <v>13</v>
      </c>
      <c r="D2123" s="2" t="s">
        <v>9</v>
      </c>
      <c r="E2123" s="2" t="s">
        <v>10</v>
      </c>
      <c r="F2123" s="2" t="s">
        <v>11</v>
      </c>
      <c r="G2123">
        <v>3.11</v>
      </c>
      <c r="H2123" s="2" t="s">
        <v>12</v>
      </c>
    </row>
    <row r="2124" spans="1:8" x14ac:dyDescent="0.3">
      <c r="A2124" s="1">
        <v>0.50784722222223944</v>
      </c>
      <c r="B2124" s="2" t="s">
        <v>31</v>
      </c>
      <c r="C2124" s="2" t="s">
        <v>13</v>
      </c>
      <c r="D2124" s="2" t="s">
        <v>9</v>
      </c>
      <c r="E2124" s="2" t="s">
        <v>10</v>
      </c>
      <c r="F2124" s="2" t="s">
        <v>11</v>
      </c>
      <c r="G2124">
        <v>3.11</v>
      </c>
      <c r="H2124" s="2" t="s">
        <v>12</v>
      </c>
    </row>
    <row r="2125" spans="1:8" x14ac:dyDescent="0.3">
      <c r="A2125" s="1">
        <v>0.50790509259260974</v>
      </c>
      <c r="B2125" s="2" t="s">
        <v>31</v>
      </c>
      <c r="C2125" s="2" t="s">
        <v>13</v>
      </c>
      <c r="D2125" s="2" t="s">
        <v>9</v>
      </c>
      <c r="E2125" s="2" t="s">
        <v>10</v>
      </c>
      <c r="F2125" s="2" t="s">
        <v>11</v>
      </c>
      <c r="G2125">
        <v>3.11</v>
      </c>
      <c r="H2125" s="2" t="s">
        <v>12</v>
      </c>
    </row>
    <row r="2126" spans="1:8" x14ac:dyDescent="0.3">
      <c r="A2126" s="1">
        <v>0.50795138888890612</v>
      </c>
      <c r="B2126" s="2" t="s">
        <v>31</v>
      </c>
      <c r="C2126" s="2" t="s">
        <v>13</v>
      </c>
      <c r="D2126" s="2" t="s">
        <v>9</v>
      </c>
      <c r="E2126" s="2" t="s">
        <v>10</v>
      </c>
      <c r="F2126" s="2" t="s">
        <v>11</v>
      </c>
      <c r="G2126">
        <v>3.12</v>
      </c>
      <c r="H2126" s="2" t="s">
        <v>12</v>
      </c>
    </row>
    <row r="2127" spans="1:8" x14ac:dyDescent="0.3">
      <c r="A2127" s="1">
        <v>0.50800925925927642</v>
      </c>
      <c r="B2127" s="2" t="s">
        <v>31</v>
      </c>
      <c r="C2127" s="2" t="s">
        <v>13</v>
      </c>
      <c r="D2127" s="2" t="s">
        <v>9</v>
      </c>
      <c r="E2127" s="2" t="s">
        <v>10</v>
      </c>
      <c r="F2127" s="2" t="s">
        <v>11</v>
      </c>
      <c r="G2127">
        <v>3.12</v>
      </c>
      <c r="H2127" s="2" t="s">
        <v>12</v>
      </c>
    </row>
    <row r="2128" spans="1:8" x14ac:dyDescent="0.3">
      <c r="A2128" s="1">
        <v>0.5080555555555728</v>
      </c>
      <c r="B2128" s="2" t="s">
        <v>31</v>
      </c>
      <c r="C2128" s="2" t="s">
        <v>13</v>
      </c>
      <c r="D2128" s="2" t="s">
        <v>9</v>
      </c>
      <c r="E2128" s="2" t="s">
        <v>10</v>
      </c>
      <c r="F2128" s="2" t="s">
        <v>11</v>
      </c>
      <c r="G2128">
        <v>3.12</v>
      </c>
      <c r="H2128" s="2" t="s">
        <v>12</v>
      </c>
    </row>
    <row r="2129" spans="1:8" x14ac:dyDescent="0.3">
      <c r="A2129" s="1">
        <v>0.50811342592594311</v>
      </c>
      <c r="B2129" s="2" t="s">
        <v>31</v>
      </c>
      <c r="C2129" s="2" t="s">
        <v>13</v>
      </c>
      <c r="D2129" s="2" t="s">
        <v>9</v>
      </c>
      <c r="E2129" s="2" t="s">
        <v>10</v>
      </c>
      <c r="F2129" s="2" t="s">
        <v>11</v>
      </c>
      <c r="G2129">
        <v>3.11</v>
      </c>
      <c r="H2129" s="2" t="s">
        <v>12</v>
      </c>
    </row>
    <row r="2130" spans="1:8" x14ac:dyDescent="0.3">
      <c r="A2130" s="1">
        <v>0.50815972222223948</v>
      </c>
      <c r="B2130" s="2" t="s">
        <v>31</v>
      </c>
      <c r="C2130" s="2" t="s">
        <v>13</v>
      </c>
      <c r="D2130" s="2" t="s">
        <v>9</v>
      </c>
      <c r="E2130" s="2" t="s">
        <v>10</v>
      </c>
      <c r="F2130" s="2" t="s">
        <v>11</v>
      </c>
      <c r="G2130">
        <v>3.11</v>
      </c>
      <c r="H2130" s="2" t="s">
        <v>12</v>
      </c>
    </row>
    <row r="2131" spans="1:8" x14ac:dyDescent="0.3">
      <c r="A2131" s="1">
        <v>0.50821759259260979</v>
      </c>
      <c r="B2131" s="2" t="s">
        <v>31</v>
      </c>
      <c r="C2131" s="2" t="s">
        <v>13</v>
      </c>
      <c r="D2131" s="2" t="s">
        <v>9</v>
      </c>
      <c r="E2131" s="2" t="s">
        <v>10</v>
      </c>
      <c r="F2131" s="2" t="s">
        <v>11</v>
      </c>
      <c r="G2131">
        <v>3.12</v>
      </c>
      <c r="H2131" s="2" t="s">
        <v>12</v>
      </c>
    </row>
    <row r="2132" spans="1:8" x14ac:dyDescent="0.3">
      <c r="A2132" s="1">
        <v>0.50826388888890617</v>
      </c>
      <c r="B2132" s="2" t="s">
        <v>31</v>
      </c>
      <c r="C2132" s="2" t="s">
        <v>13</v>
      </c>
      <c r="D2132" s="2" t="s">
        <v>9</v>
      </c>
      <c r="E2132" s="2" t="s">
        <v>10</v>
      </c>
      <c r="F2132" s="2" t="s">
        <v>11</v>
      </c>
      <c r="G2132">
        <v>3.13</v>
      </c>
      <c r="H2132" s="2" t="s">
        <v>12</v>
      </c>
    </row>
    <row r="2133" spans="1:8" x14ac:dyDescent="0.3">
      <c r="A2133" s="1">
        <v>0.50832175925927647</v>
      </c>
      <c r="B2133" s="2" t="s">
        <v>31</v>
      </c>
      <c r="C2133" s="2" t="s">
        <v>13</v>
      </c>
      <c r="D2133" s="2" t="s">
        <v>9</v>
      </c>
      <c r="E2133" s="2" t="s">
        <v>10</v>
      </c>
      <c r="F2133" s="2" t="s">
        <v>11</v>
      </c>
      <c r="G2133">
        <v>3.11</v>
      </c>
      <c r="H2133" s="2" t="s">
        <v>12</v>
      </c>
    </row>
    <row r="2134" spans="1:8" x14ac:dyDescent="0.3">
      <c r="A2134" s="1">
        <v>0.50836805555557285</v>
      </c>
      <c r="B2134" s="2" t="s">
        <v>31</v>
      </c>
      <c r="C2134" s="2" t="s">
        <v>13</v>
      </c>
      <c r="D2134" s="2" t="s">
        <v>9</v>
      </c>
      <c r="E2134" s="2" t="s">
        <v>10</v>
      </c>
      <c r="F2134" s="2" t="s">
        <v>11</v>
      </c>
      <c r="G2134">
        <v>3.11</v>
      </c>
      <c r="H2134" s="2" t="s">
        <v>12</v>
      </c>
    </row>
    <row r="2135" spans="1:8" x14ac:dyDescent="0.3">
      <c r="A2135" s="1">
        <v>0.50842592592594316</v>
      </c>
      <c r="B2135" s="2" t="s">
        <v>31</v>
      </c>
      <c r="C2135" s="2" t="s">
        <v>13</v>
      </c>
      <c r="D2135" s="2" t="s">
        <v>9</v>
      </c>
      <c r="E2135" s="2" t="s">
        <v>10</v>
      </c>
      <c r="F2135" s="2" t="s">
        <v>11</v>
      </c>
      <c r="G2135">
        <v>3.11</v>
      </c>
      <c r="H2135" s="2" t="s">
        <v>12</v>
      </c>
    </row>
    <row r="2136" spans="1:8" x14ac:dyDescent="0.3">
      <c r="A2136" s="1">
        <v>0.50847222222223953</v>
      </c>
      <c r="B2136" s="2" t="s">
        <v>31</v>
      </c>
      <c r="C2136" s="2" t="s">
        <v>13</v>
      </c>
      <c r="D2136" s="2" t="s">
        <v>9</v>
      </c>
      <c r="E2136" s="2" t="s">
        <v>10</v>
      </c>
      <c r="F2136" s="2" t="s">
        <v>11</v>
      </c>
      <c r="G2136">
        <v>3.13</v>
      </c>
      <c r="H2136" s="2" t="s">
        <v>12</v>
      </c>
    </row>
    <row r="2137" spans="1:8" x14ac:dyDescent="0.3">
      <c r="A2137" s="1">
        <v>0.50853009259260984</v>
      </c>
      <c r="B2137" s="2" t="s">
        <v>31</v>
      </c>
      <c r="C2137" s="2" t="s">
        <v>13</v>
      </c>
      <c r="D2137" s="2" t="s">
        <v>9</v>
      </c>
      <c r="E2137" s="2" t="s">
        <v>10</v>
      </c>
      <c r="F2137" s="2" t="s">
        <v>11</v>
      </c>
      <c r="G2137">
        <v>3.13</v>
      </c>
      <c r="H2137" s="2" t="s">
        <v>12</v>
      </c>
    </row>
    <row r="2138" spans="1:8" x14ac:dyDescent="0.3">
      <c r="A2138" s="1">
        <v>0.50857638888890622</v>
      </c>
      <c r="B2138" s="2" t="s">
        <v>31</v>
      </c>
      <c r="C2138" s="2" t="s">
        <v>13</v>
      </c>
      <c r="D2138" s="2" t="s">
        <v>9</v>
      </c>
      <c r="E2138" s="2" t="s">
        <v>10</v>
      </c>
      <c r="F2138" s="2" t="s">
        <v>11</v>
      </c>
      <c r="G2138">
        <v>3.11</v>
      </c>
      <c r="H2138" s="2" t="s">
        <v>12</v>
      </c>
    </row>
    <row r="2139" spans="1:8" x14ac:dyDescent="0.3">
      <c r="A2139" s="1">
        <v>0.50863425925927652</v>
      </c>
      <c r="B2139" s="2" t="s">
        <v>31</v>
      </c>
      <c r="C2139" s="2" t="s">
        <v>13</v>
      </c>
      <c r="D2139" s="2" t="s">
        <v>9</v>
      </c>
      <c r="E2139" s="2" t="s">
        <v>10</v>
      </c>
      <c r="F2139" s="2" t="s">
        <v>11</v>
      </c>
      <c r="G2139">
        <v>3.11</v>
      </c>
      <c r="H2139" s="2" t="s">
        <v>12</v>
      </c>
    </row>
    <row r="2140" spans="1:8" x14ac:dyDescent="0.3">
      <c r="A2140" s="1">
        <v>0.5086805555555729</v>
      </c>
      <c r="B2140" s="2" t="s">
        <v>31</v>
      </c>
      <c r="C2140" s="2" t="s">
        <v>13</v>
      </c>
      <c r="D2140" s="2" t="s">
        <v>9</v>
      </c>
      <c r="E2140" s="2" t="s">
        <v>10</v>
      </c>
      <c r="F2140" s="2" t="s">
        <v>11</v>
      </c>
      <c r="G2140">
        <v>3.12</v>
      </c>
      <c r="H2140" s="2" t="s">
        <v>12</v>
      </c>
    </row>
    <row r="2141" spans="1:8" x14ac:dyDescent="0.3">
      <c r="A2141" s="1">
        <v>0.50873842592594321</v>
      </c>
      <c r="B2141" s="2" t="s">
        <v>31</v>
      </c>
      <c r="C2141" s="2" t="s">
        <v>13</v>
      </c>
      <c r="D2141" s="2" t="s">
        <v>9</v>
      </c>
      <c r="E2141" s="2" t="s">
        <v>10</v>
      </c>
      <c r="F2141" s="2" t="s">
        <v>11</v>
      </c>
      <c r="G2141">
        <v>3.13</v>
      </c>
      <c r="H2141" s="2" t="s">
        <v>12</v>
      </c>
    </row>
    <row r="2142" spans="1:8" x14ac:dyDescent="0.3">
      <c r="A2142" s="1">
        <v>0.50878472222223958</v>
      </c>
      <c r="B2142" s="2" t="s">
        <v>31</v>
      </c>
      <c r="C2142" s="2" t="s">
        <v>13</v>
      </c>
      <c r="D2142" s="2" t="s">
        <v>9</v>
      </c>
      <c r="E2142" s="2" t="s">
        <v>10</v>
      </c>
      <c r="F2142" s="2" t="s">
        <v>11</v>
      </c>
      <c r="G2142">
        <v>3.12</v>
      </c>
      <c r="H2142" s="2" t="s">
        <v>12</v>
      </c>
    </row>
    <row r="2143" spans="1:8" x14ac:dyDescent="0.3">
      <c r="A2143" s="1">
        <v>0.50884259259260989</v>
      </c>
      <c r="B2143" s="2" t="s">
        <v>31</v>
      </c>
      <c r="C2143" s="2" t="s">
        <v>13</v>
      </c>
      <c r="D2143" s="2" t="s">
        <v>9</v>
      </c>
      <c r="E2143" s="2" t="s">
        <v>10</v>
      </c>
      <c r="F2143" s="2" t="s">
        <v>11</v>
      </c>
      <c r="G2143">
        <v>3.11</v>
      </c>
      <c r="H2143" s="2" t="s">
        <v>12</v>
      </c>
    </row>
    <row r="2144" spans="1:8" x14ac:dyDescent="0.3">
      <c r="A2144" s="1">
        <v>0.50888888888890627</v>
      </c>
      <c r="B2144" s="2" t="s">
        <v>31</v>
      </c>
      <c r="C2144" s="2" t="s">
        <v>13</v>
      </c>
      <c r="D2144" s="2" t="s">
        <v>9</v>
      </c>
      <c r="E2144" s="2" t="s">
        <v>10</v>
      </c>
      <c r="F2144" s="2" t="s">
        <v>11</v>
      </c>
      <c r="G2144">
        <v>3.11</v>
      </c>
      <c r="H2144" s="2" t="s">
        <v>12</v>
      </c>
    </row>
    <row r="2145" spans="1:8" x14ac:dyDescent="0.3">
      <c r="A2145" s="1">
        <v>0.50894675925927657</v>
      </c>
      <c r="B2145" s="2" t="s">
        <v>31</v>
      </c>
      <c r="C2145" s="2" t="s">
        <v>13</v>
      </c>
      <c r="D2145" s="2" t="s">
        <v>9</v>
      </c>
      <c r="E2145" s="2" t="s">
        <v>10</v>
      </c>
      <c r="F2145" s="2" t="s">
        <v>11</v>
      </c>
      <c r="G2145">
        <v>3.13</v>
      </c>
      <c r="H2145" s="2" t="s">
        <v>12</v>
      </c>
    </row>
    <row r="2146" spans="1:8" x14ac:dyDescent="0.3">
      <c r="A2146" s="1">
        <v>0.50899305555557295</v>
      </c>
      <c r="B2146" s="2" t="s">
        <v>31</v>
      </c>
      <c r="C2146" s="2" t="s">
        <v>13</v>
      </c>
      <c r="D2146" s="2" t="s">
        <v>9</v>
      </c>
      <c r="E2146" s="2" t="s">
        <v>10</v>
      </c>
      <c r="F2146" s="2" t="s">
        <v>11</v>
      </c>
      <c r="G2146">
        <v>3.12</v>
      </c>
      <c r="H2146" s="2" t="s">
        <v>12</v>
      </c>
    </row>
    <row r="2147" spans="1:8" x14ac:dyDescent="0.3">
      <c r="A2147" s="1">
        <v>0.50905092592594325</v>
      </c>
      <c r="B2147" s="2" t="s">
        <v>31</v>
      </c>
      <c r="C2147" s="2" t="s">
        <v>13</v>
      </c>
      <c r="D2147" s="2" t="s">
        <v>9</v>
      </c>
      <c r="E2147" s="2" t="s">
        <v>10</v>
      </c>
      <c r="F2147" s="2" t="s">
        <v>11</v>
      </c>
      <c r="G2147">
        <v>3.12</v>
      </c>
      <c r="H2147" s="2" t="s">
        <v>12</v>
      </c>
    </row>
    <row r="2148" spans="1:8" x14ac:dyDescent="0.3">
      <c r="A2148" s="1">
        <v>0.50909722222223963</v>
      </c>
      <c r="B2148" s="2" t="s">
        <v>31</v>
      </c>
      <c r="C2148" s="2" t="s">
        <v>13</v>
      </c>
      <c r="D2148" s="2" t="s">
        <v>9</v>
      </c>
      <c r="E2148" s="2" t="s">
        <v>10</v>
      </c>
      <c r="F2148" s="2" t="s">
        <v>11</v>
      </c>
      <c r="G2148">
        <v>3.11</v>
      </c>
      <c r="H2148" s="2" t="s">
        <v>12</v>
      </c>
    </row>
    <row r="2149" spans="1:8" x14ac:dyDescent="0.3">
      <c r="A2149" s="1">
        <v>0.50915509259260994</v>
      </c>
      <c r="B2149" s="2" t="s">
        <v>31</v>
      </c>
      <c r="C2149" s="2" t="s">
        <v>13</v>
      </c>
      <c r="D2149" s="2" t="s">
        <v>9</v>
      </c>
      <c r="E2149" s="2" t="s">
        <v>10</v>
      </c>
      <c r="F2149" s="2" t="s">
        <v>11</v>
      </c>
      <c r="G2149">
        <v>3.11</v>
      </c>
      <c r="H2149" s="2" t="s">
        <v>12</v>
      </c>
    </row>
    <row r="2150" spans="1:8" x14ac:dyDescent="0.3">
      <c r="A2150" s="1">
        <v>0.50920138888890631</v>
      </c>
      <c r="B2150" s="2" t="s">
        <v>31</v>
      </c>
      <c r="C2150" s="2" t="s">
        <v>13</v>
      </c>
      <c r="D2150" s="2" t="s">
        <v>9</v>
      </c>
      <c r="E2150" s="2" t="s">
        <v>10</v>
      </c>
      <c r="F2150" s="2" t="s">
        <v>11</v>
      </c>
      <c r="G2150">
        <v>3.13</v>
      </c>
      <c r="H2150" s="2" t="s">
        <v>12</v>
      </c>
    </row>
    <row r="2151" spans="1:8" x14ac:dyDescent="0.3">
      <c r="A2151" s="1">
        <v>0.50925925925927662</v>
      </c>
      <c r="B2151" s="2" t="s">
        <v>31</v>
      </c>
      <c r="C2151" s="2" t="s">
        <v>13</v>
      </c>
      <c r="D2151" s="2" t="s">
        <v>9</v>
      </c>
      <c r="E2151" s="2" t="s">
        <v>10</v>
      </c>
      <c r="F2151" s="2" t="s">
        <v>11</v>
      </c>
      <c r="G2151">
        <v>3.12</v>
      </c>
      <c r="H2151" s="2" t="s">
        <v>12</v>
      </c>
    </row>
    <row r="2152" spans="1:8" x14ac:dyDescent="0.3">
      <c r="A2152" s="1">
        <v>0.509305555555573</v>
      </c>
      <c r="B2152" s="2" t="s">
        <v>31</v>
      </c>
      <c r="C2152" s="2" t="s">
        <v>13</v>
      </c>
      <c r="D2152" s="2" t="s">
        <v>9</v>
      </c>
      <c r="E2152" s="2" t="s">
        <v>10</v>
      </c>
      <c r="F2152" s="2" t="s">
        <v>11</v>
      </c>
      <c r="G2152">
        <v>3.12</v>
      </c>
      <c r="H2152" s="2" t="s">
        <v>12</v>
      </c>
    </row>
    <row r="2153" spans="1:8" x14ac:dyDescent="0.3">
      <c r="A2153" s="1">
        <v>0.5093634259259433</v>
      </c>
      <c r="B2153" s="2" t="s">
        <v>31</v>
      </c>
      <c r="C2153" s="2" t="s">
        <v>13</v>
      </c>
      <c r="D2153" s="2" t="s">
        <v>9</v>
      </c>
      <c r="E2153" s="2" t="s">
        <v>10</v>
      </c>
      <c r="F2153" s="2" t="s">
        <v>11</v>
      </c>
      <c r="G2153">
        <v>3.11</v>
      </c>
      <c r="H2153" s="2" t="s">
        <v>12</v>
      </c>
    </row>
    <row r="2154" spans="1:8" x14ac:dyDescent="0.3">
      <c r="A2154" s="1">
        <v>0.50940972222223968</v>
      </c>
      <c r="B2154" s="2" t="s">
        <v>31</v>
      </c>
      <c r="C2154" s="2" t="s">
        <v>13</v>
      </c>
      <c r="D2154" s="2" t="s">
        <v>9</v>
      </c>
      <c r="E2154" s="2" t="s">
        <v>10</v>
      </c>
      <c r="F2154" s="2" t="s">
        <v>11</v>
      </c>
      <c r="G2154">
        <v>3.11</v>
      </c>
      <c r="H2154" s="2" t="s">
        <v>12</v>
      </c>
    </row>
    <row r="2155" spans="1:8" x14ac:dyDescent="0.3">
      <c r="A2155" s="1">
        <v>0.50946759259260999</v>
      </c>
      <c r="B2155" s="2" t="s">
        <v>31</v>
      </c>
      <c r="C2155" s="2" t="s">
        <v>13</v>
      </c>
      <c r="D2155" s="2" t="s">
        <v>9</v>
      </c>
      <c r="E2155" s="2" t="s">
        <v>10</v>
      </c>
      <c r="F2155" s="2" t="s">
        <v>11</v>
      </c>
      <c r="G2155">
        <v>3.12</v>
      </c>
      <c r="H2155" s="2" t="s">
        <v>12</v>
      </c>
    </row>
    <row r="2156" spans="1:8" x14ac:dyDescent="0.3">
      <c r="A2156" s="1">
        <v>0.50951388888890636</v>
      </c>
      <c r="B2156" s="2" t="s">
        <v>31</v>
      </c>
      <c r="C2156" s="2" t="s">
        <v>13</v>
      </c>
      <c r="D2156" s="2" t="s">
        <v>9</v>
      </c>
      <c r="E2156" s="2" t="s">
        <v>10</v>
      </c>
      <c r="F2156" s="2" t="s">
        <v>11</v>
      </c>
      <c r="G2156">
        <v>3.12</v>
      </c>
      <c r="H2156" s="2" t="s">
        <v>12</v>
      </c>
    </row>
    <row r="2157" spans="1:8" x14ac:dyDescent="0.3">
      <c r="A2157" s="1">
        <v>0.50957175925927667</v>
      </c>
      <c r="B2157" s="2" t="s">
        <v>31</v>
      </c>
      <c r="C2157" s="2" t="s">
        <v>13</v>
      </c>
      <c r="D2157" s="2" t="s">
        <v>9</v>
      </c>
      <c r="E2157" s="2" t="s">
        <v>10</v>
      </c>
      <c r="F2157" s="2" t="s">
        <v>11</v>
      </c>
      <c r="G2157">
        <v>3.11</v>
      </c>
      <c r="H2157" s="2" t="s">
        <v>12</v>
      </c>
    </row>
    <row r="2158" spans="1:8" x14ac:dyDescent="0.3">
      <c r="A2158" s="1">
        <v>0.50961805555557305</v>
      </c>
      <c r="B2158" s="2" t="s">
        <v>31</v>
      </c>
      <c r="C2158" s="2" t="s">
        <v>13</v>
      </c>
      <c r="D2158" s="2" t="s">
        <v>9</v>
      </c>
      <c r="E2158" s="2" t="s">
        <v>10</v>
      </c>
      <c r="F2158" s="2" t="s">
        <v>11</v>
      </c>
      <c r="G2158">
        <v>3.11</v>
      </c>
      <c r="H2158" s="2" t="s">
        <v>12</v>
      </c>
    </row>
    <row r="2159" spans="1:8" x14ac:dyDescent="0.3">
      <c r="A2159" s="1">
        <v>0.50967592592594335</v>
      </c>
      <c r="B2159" s="2" t="s">
        <v>31</v>
      </c>
      <c r="C2159" s="2" t="s">
        <v>13</v>
      </c>
      <c r="D2159" s="2" t="s">
        <v>9</v>
      </c>
      <c r="E2159" s="2" t="s">
        <v>10</v>
      </c>
      <c r="F2159" s="2" t="s">
        <v>11</v>
      </c>
      <c r="G2159">
        <v>3.11</v>
      </c>
      <c r="H2159" s="2" t="s">
        <v>12</v>
      </c>
    </row>
    <row r="2160" spans="1:8" x14ac:dyDescent="0.3">
      <c r="A2160" s="1">
        <v>0.50972222222223973</v>
      </c>
      <c r="B2160" s="2" t="s">
        <v>31</v>
      </c>
      <c r="C2160" s="2" t="s">
        <v>13</v>
      </c>
      <c r="D2160" s="2" t="s">
        <v>9</v>
      </c>
      <c r="E2160" s="2" t="s">
        <v>10</v>
      </c>
      <c r="F2160" s="2" t="s">
        <v>11</v>
      </c>
      <c r="G2160">
        <v>3.1</v>
      </c>
      <c r="H2160" s="2" t="s">
        <v>12</v>
      </c>
    </row>
    <row r="2161" spans="1:8" x14ac:dyDescent="0.3">
      <c r="A2161" s="1">
        <v>0.50978009259261003</v>
      </c>
      <c r="B2161" s="2" t="s">
        <v>31</v>
      </c>
      <c r="C2161" s="2" t="s">
        <v>13</v>
      </c>
      <c r="D2161" s="2" t="s">
        <v>9</v>
      </c>
      <c r="E2161" s="2" t="s">
        <v>10</v>
      </c>
      <c r="F2161" s="2" t="s">
        <v>11</v>
      </c>
      <c r="G2161">
        <v>3.1</v>
      </c>
      <c r="H2161" s="2" t="s">
        <v>12</v>
      </c>
    </row>
    <row r="2162" spans="1:8" x14ac:dyDescent="0.3">
      <c r="A2162" s="1">
        <v>0.50982638888890641</v>
      </c>
      <c r="B2162" s="2" t="s">
        <v>31</v>
      </c>
      <c r="C2162" s="2" t="s">
        <v>13</v>
      </c>
      <c r="D2162" s="2" t="s">
        <v>9</v>
      </c>
      <c r="E2162" s="2" t="s">
        <v>10</v>
      </c>
      <c r="F2162" s="2" t="s">
        <v>11</v>
      </c>
      <c r="G2162">
        <v>3.11</v>
      </c>
      <c r="H2162" s="2" t="s">
        <v>12</v>
      </c>
    </row>
    <row r="2163" spans="1:8" x14ac:dyDescent="0.3">
      <c r="A2163" s="1">
        <v>0.50988425925927672</v>
      </c>
      <c r="B2163" s="2" t="s">
        <v>31</v>
      </c>
      <c r="C2163" s="2" t="s">
        <v>13</v>
      </c>
      <c r="D2163" s="2" t="s">
        <v>9</v>
      </c>
      <c r="E2163" s="2" t="s">
        <v>10</v>
      </c>
      <c r="F2163" s="2" t="s">
        <v>11</v>
      </c>
      <c r="G2163">
        <v>3.11</v>
      </c>
      <c r="H2163" s="2" t="s">
        <v>12</v>
      </c>
    </row>
    <row r="2164" spans="1:8" x14ac:dyDescent="0.3">
      <c r="A2164" s="1">
        <v>0.5099305555555731</v>
      </c>
      <c r="B2164" s="2" t="s">
        <v>31</v>
      </c>
      <c r="C2164" s="2" t="s">
        <v>13</v>
      </c>
      <c r="D2164" s="2" t="s">
        <v>9</v>
      </c>
      <c r="E2164" s="2" t="s">
        <v>10</v>
      </c>
      <c r="F2164" s="2" t="s">
        <v>11</v>
      </c>
      <c r="G2164">
        <v>3.1</v>
      </c>
      <c r="H2164" s="2" t="s">
        <v>12</v>
      </c>
    </row>
    <row r="2165" spans="1:8" x14ac:dyDescent="0.3">
      <c r="A2165" s="1">
        <v>0.5099884259259434</v>
      </c>
      <c r="B2165" s="2" t="s">
        <v>31</v>
      </c>
      <c r="C2165" s="2" t="s">
        <v>13</v>
      </c>
      <c r="D2165" s="2" t="s">
        <v>9</v>
      </c>
      <c r="E2165" s="2" t="s">
        <v>10</v>
      </c>
      <c r="F2165" s="2" t="s">
        <v>11</v>
      </c>
      <c r="G2165">
        <v>3.1</v>
      </c>
      <c r="H2165" s="2" t="s">
        <v>12</v>
      </c>
    </row>
    <row r="2166" spans="1:8" x14ac:dyDescent="0.3">
      <c r="A2166" s="1">
        <v>0.51003472222223978</v>
      </c>
      <c r="B2166" s="2" t="s">
        <v>31</v>
      </c>
      <c r="C2166" s="2" t="s">
        <v>13</v>
      </c>
      <c r="D2166" s="2" t="s">
        <v>9</v>
      </c>
      <c r="E2166" s="2" t="s">
        <v>10</v>
      </c>
      <c r="F2166" s="2" t="s">
        <v>11</v>
      </c>
      <c r="G2166">
        <v>3.12</v>
      </c>
      <c r="H2166" s="2" t="s">
        <v>12</v>
      </c>
    </row>
    <row r="2167" spans="1:8" x14ac:dyDescent="0.3">
      <c r="A2167" s="1">
        <v>0.51009259259261008</v>
      </c>
      <c r="B2167" s="2" t="s">
        <v>31</v>
      </c>
      <c r="C2167" s="2" t="s">
        <v>13</v>
      </c>
      <c r="D2167" s="2" t="s">
        <v>9</v>
      </c>
      <c r="E2167" s="2" t="s">
        <v>10</v>
      </c>
      <c r="F2167" s="2" t="s">
        <v>11</v>
      </c>
      <c r="G2167">
        <v>3.11</v>
      </c>
      <c r="H2167" s="2" t="s">
        <v>12</v>
      </c>
    </row>
    <row r="2168" spans="1:8" x14ac:dyDescent="0.3">
      <c r="A2168" s="1">
        <v>0.51013888888890646</v>
      </c>
      <c r="B2168" s="2" t="s">
        <v>31</v>
      </c>
      <c r="C2168" s="2" t="s">
        <v>13</v>
      </c>
      <c r="D2168" s="2" t="s">
        <v>9</v>
      </c>
      <c r="E2168" s="2" t="s">
        <v>10</v>
      </c>
      <c r="F2168" s="2" t="s">
        <v>11</v>
      </c>
      <c r="G2168">
        <v>3.12</v>
      </c>
      <c r="H2168" s="2" t="s">
        <v>12</v>
      </c>
    </row>
    <row r="2169" spans="1:8" x14ac:dyDescent="0.3">
      <c r="A2169" s="1">
        <v>0.51019675925927677</v>
      </c>
      <c r="B2169" s="2" t="s">
        <v>31</v>
      </c>
      <c r="C2169" s="2" t="s">
        <v>13</v>
      </c>
      <c r="D2169" s="2" t="s">
        <v>9</v>
      </c>
      <c r="E2169" s="2" t="s">
        <v>10</v>
      </c>
      <c r="F2169" s="2" t="s">
        <v>11</v>
      </c>
      <c r="G2169">
        <v>3.1</v>
      </c>
      <c r="H2169" s="2" t="s">
        <v>12</v>
      </c>
    </row>
    <row r="2170" spans="1:8" x14ac:dyDescent="0.3">
      <c r="A2170" s="1">
        <v>0.51024305555557314</v>
      </c>
      <c r="B2170" s="2" t="s">
        <v>31</v>
      </c>
      <c r="C2170" s="2" t="s">
        <v>13</v>
      </c>
      <c r="D2170" s="2" t="s">
        <v>9</v>
      </c>
      <c r="E2170" s="2" t="s">
        <v>10</v>
      </c>
      <c r="F2170" s="2" t="s">
        <v>11</v>
      </c>
      <c r="G2170">
        <v>3.11</v>
      </c>
      <c r="H2170" s="2" t="s">
        <v>12</v>
      </c>
    </row>
    <row r="2171" spans="1:8" x14ac:dyDescent="0.3">
      <c r="A2171" s="1">
        <v>0.51030092592594345</v>
      </c>
      <c r="B2171" s="2" t="s">
        <v>31</v>
      </c>
      <c r="C2171" s="2" t="s">
        <v>13</v>
      </c>
      <c r="D2171" s="2" t="s">
        <v>9</v>
      </c>
      <c r="E2171" s="2" t="s">
        <v>10</v>
      </c>
      <c r="F2171" s="2" t="s">
        <v>11</v>
      </c>
      <c r="G2171">
        <v>3.12</v>
      </c>
      <c r="H2171" s="2" t="s">
        <v>12</v>
      </c>
    </row>
    <row r="2172" spans="1:8" x14ac:dyDescent="0.3">
      <c r="A2172" s="1">
        <v>0.51034722222223983</v>
      </c>
      <c r="B2172" s="2" t="s">
        <v>31</v>
      </c>
      <c r="C2172" s="2" t="s">
        <v>13</v>
      </c>
      <c r="D2172" s="2" t="s">
        <v>9</v>
      </c>
      <c r="E2172" s="2" t="s">
        <v>10</v>
      </c>
      <c r="F2172" s="2" t="s">
        <v>11</v>
      </c>
      <c r="G2172">
        <v>3.12</v>
      </c>
      <c r="H2172" s="2" t="s">
        <v>12</v>
      </c>
    </row>
    <row r="2173" spans="1:8" x14ac:dyDescent="0.3">
      <c r="A2173" s="1">
        <v>0.51040509259261013</v>
      </c>
      <c r="B2173" s="2" t="s">
        <v>31</v>
      </c>
      <c r="C2173" s="2" t="s">
        <v>13</v>
      </c>
      <c r="D2173" s="2" t="s">
        <v>9</v>
      </c>
      <c r="E2173" s="2" t="s">
        <v>10</v>
      </c>
      <c r="F2173" s="2" t="s">
        <v>11</v>
      </c>
      <c r="G2173">
        <v>3.1</v>
      </c>
      <c r="H2173" s="2" t="s">
        <v>12</v>
      </c>
    </row>
    <row r="2174" spans="1:8" x14ac:dyDescent="0.3">
      <c r="A2174" s="1">
        <v>0.51045138888890651</v>
      </c>
      <c r="B2174" s="2" t="s">
        <v>31</v>
      </c>
      <c r="C2174" s="2" t="s">
        <v>13</v>
      </c>
      <c r="D2174" s="2" t="s">
        <v>9</v>
      </c>
      <c r="E2174" s="2" t="s">
        <v>10</v>
      </c>
      <c r="F2174" s="2" t="s">
        <v>11</v>
      </c>
      <c r="G2174">
        <v>3.14</v>
      </c>
      <c r="H2174" s="2" t="s">
        <v>12</v>
      </c>
    </row>
    <row r="2175" spans="1:8" x14ac:dyDescent="0.3">
      <c r="A2175" s="1">
        <v>0.51050925925927682</v>
      </c>
      <c r="B2175" s="2" t="s">
        <v>31</v>
      </c>
      <c r="C2175" s="2" t="s">
        <v>13</v>
      </c>
      <c r="D2175" s="2" t="s">
        <v>9</v>
      </c>
      <c r="E2175" s="2" t="s">
        <v>10</v>
      </c>
      <c r="F2175" s="2" t="s">
        <v>11</v>
      </c>
      <c r="G2175">
        <v>3.11</v>
      </c>
      <c r="H2175" s="2" t="s">
        <v>12</v>
      </c>
    </row>
    <row r="2176" spans="1:8" x14ac:dyDescent="0.3">
      <c r="A2176" s="1">
        <v>0.51055555555557319</v>
      </c>
      <c r="B2176" s="2" t="s">
        <v>31</v>
      </c>
      <c r="C2176" s="2" t="s">
        <v>13</v>
      </c>
      <c r="D2176" s="2" t="s">
        <v>9</v>
      </c>
      <c r="E2176" s="2" t="s">
        <v>10</v>
      </c>
      <c r="F2176" s="2" t="s">
        <v>11</v>
      </c>
      <c r="G2176">
        <v>3.11</v>
      </c>
      <c r="H2176" s="2" t="s">
        <v>12</v>
      </c>
    </row>
    <row r="2177" spans="1:8" x14ac:dyDescent="0.3">
      <c r="A2177" s="1">
        <v>0.5106134259259435</v>
      </c>
      <c r="B2177" s="2" t="s">
        <v>31</v>
      </c>
      <c r="C2177" s="2" t="s">
        <v>13</v>
      </c>
      <c r="D2177" s="2" t="s">
        <v>9</v>
      </c>
      <c r="E2177" s="2" t="s">
        <v>10</v>
      </c>
      <c r="F2177" s="2" t="s">
        <v>11</v>
      </c>
      <c r="G2177">
        <v>3.09</v>
      </c>
      <c r="H2177" s="2" t="s">
        <v>12</v>
      </c>
    </row>
    <row r="2178" spans="1:8" x14ac:dyDescent="0.3">
      <c r="A2178" s="1">
        <v>0.51065972222223988</v>
      </c>
      <c r="B2178" s="2" t="s">
        <v>31</v>
      </c>
      <c r="C2178" s="2" t="s">
        <v>13</v>
      </c>
      <c r="D2178" s="2" t="s">
        <v>9</v>
      </c>
      <c r="E2178" s="2" t="s">
        <v>10</v>
      </c>
      <c r="F2178" s="2" t="s">
        <v>11</v>
      </c>
      <c r="G2178">
        <v>3.13</v>
      </c>
      <c r="H2178" s="2" t="s">
        <v>12</v>
      </c>
    </row>
    <row r="2179" spans="1:8" x14ac:dyDescent="0.3">
      <c r="A2179" s="1">
        <v>0.51071759259261018</v>
      </c>
      <c r="B2179" s="2" t="s">
        <v>31</v>
      </c>
      <c r="C2179" s="2" t="s">
        <v>13</v>
      </c>
      <c r="D2179" s="2" t="s">
        <v>9</v>
      </c>
      <c r="E2179" s="2" t="s">
        <v>10</v>
      </c>
      <c r="F2179" s="2" t="s">
        <v>11</v>
      </c>
      <c r="G2179">
        <v>3.11</v>
      </c>
      <c r="H2179" s="2" t="s">
        <v>12</v>
      </c>
    </row>
    <row r="2180" spans="1:8" x14ac:dyDescent="0.3">
      <c r="A2180" s="1">
        <v>0.51076388888890656</v>
      </c>
      <c r="B2180" s="2" t="s">
        <v>31</v>
      </c>
      <c r="C2180" s="2" t="s">
        <v>13</v>
      </c>
      <c r="D2180" s="2" t="s">
        <v>9</v>
      </c>
      <c r="E2180" s="2" t="s">
        <v>10</v>
      </c>
      <c r="F2180" s="2" t="s">
        <v>11</v>
      </c>
      <c r="G2180">
        <v>3.08</v>
      </c>
      <c r="H2180" s="2" t="s">
        <v>12</v>
      </c>
    </row>
    <row r="2181" spans="1:8" x14ac:dyDescent="0.3">
      <c r="A2181" s="1">
        <v>0.51082175925927686</v>
      </c>
      <c r="B2181" s="2" t="s">
        <v>31</v>
      </c>
      <c r="C2181" s="2" t="s">
        <v>13</v>
      </c>
      <c r="D2181" s="2" t="s">
        <v>9</v>
      </c>
      <c r="E2181" s="2" t="s">
        <v>10</v>
      </c>
      <c r="F2181" s="2" t="s">
        <v>11</v>
      </c>
      <c r="G2181">
        <v>3.09</v>
      </c>
      <c r="H2181" s="2" t="s">
        <v>12</v>
      </c>
    </row>
    <row r="2182" spans="1:8" x14ac:dyDescent="0.3">
      <c r="A2182" s="1">
        <v>0.51086805555557324</v>
      </c>
      <c r="B2182" s="2" t="s">
        <v>31</v>
      </c>
      <c r="C2182" s="2" t="s">
        <v>13</v>
      </c>
      <c r="D2182" s="2" t="s">
        <v>9</v>
      </c>
      <c r="E2182" s="2" t="s">
        <v>10</v>
      </c>
      <c r="F2182" s="2" t="s">
        <v>11</v>
      </c>
      <c r="G2182">
        <v>3.09</v>
      </c>
      <c r="H2182" s="2" t="s">
        <v>12</v>
      </c>
    </row>
    <row r="2183" spans="1:8" x14ac:dyDescent="0.3">
      <c r="A2183" s="1">
        <v>0.51092592592594355</v>
      </c>
      <c r="B2183" s="2" t="s">
        <v>31</v>
      </c>
      <c r="C2183" s="2" t="s">
        <v>13</v>
      </c>
      <c r="D2183" s="2" t="s">
        <v>9</v>
      </c>
      <c r="E2183" s="2" t="s">
        <v>10</v>
      </c>
      <c r="F2183" s="2" t="s">
        <v>11</v>
      </c>
      <c r="G2183">
        <v>3.11</v>
      </c>
      <c r="H2183" s="2" t="s">
        <v>12</v>
      </c>
    </row>
    <row r="2184" spans="1:8" x14ac:dyDescent="0.3">
      <c r="A2184" s="1">
        <v>0.51097222222223992</v>
      </c>
      <c r="B2184" s="2" t="s">
        <v>31</v>
      </c>
      <c r="C2184" s="2" t="s">
        <v>13</v>
      </c>
      <c r="D2184" s="2" t="s">
        <v>9</v>
      </c>
      <c r="E2184" s="2" t="s">
        <v>10</v>
      </c>
      <c r="F2184" s="2" t="s">
        <v>11</v>
      </c>
      <c r="G2184">
        <v>3.09</v>
      </c>
      <c r="H2184" s="2" t="s">
        <v>12</v>
      </c>
    </row>
    <row r="2185" spans="1:8" x14ac:dyDescent="0.3">
      <c r="A2185" s="1">
        <v>0.51103009259261023</v>
      </c>
      <c r="B2185" s="2" t="s">
        <v>31</v>
      </c>
      <c r="C2185" s="2" t="s">
        <v>13</v>
      </c>
      <c r="D2185" s="2" t="s">
        <v>9</v>
      </c>
      <c r="E2185" s="2" t="s">
        <v>10</v>
      </c>
      <c r="F2185" s="2" t="s">
        <v>11</v>
      </c>
      <c r="G2185">
        <v>3.09</v>
      </c>
      <c r="H2185" s="2" t="s">
        <v>12</v>
      </c>
    </row>
    <row r="2186" spans="1:8" x14ac:dyDescent="0.3">
      <c r="A2186" s="1">
        <v>0.51107638888890661</v>
      </c>
      <c r="B2186" s="2" t="s">
        <v>31</v>
      </c>
      <c r="C2186" s="2" t="s">
        <v>13</v>
      </c>
      <c r="D2186" s="2" t="s">
        <v>9</v>
      </c>
      <c r="E2186" s="2" t="s">
        <v>10</v>
      </c>
      <c r="F2186" s="2" t="s">
        <v>11</v>
      </c>
      <c r="G2186">
        <v>3.11</v>
      </c>
      <c r="H2186" s="2" t="s">
        <v>12</v>
      </c>
    </row>
    <row r="2187" spans="1:8" x14ac:dyDescent="0.3">
      <c r="A2187" s="1">
        <v>0.51113425925927691</v>
      </c>
      <c r="B2187" s="2" t="s">
        <v>31</v>
      </c>
      <c r="C2187" s="2" t="s">
        <v>13</v>
      </c>
      <c r="D2187" s="2" t="s">
        <v>9</v>
      </c>
      <c r="E2187" s="2" t="s">
        <v>10</v>
      </c>
      <c r="F2187" s="2" t="s">
        <v>11</v>
      </c>
      <c r="G2187">
        <v>3.11</v>
      </c>
      <c r="H2187" s="2" t="s">
        <v>12</v>
      </c>
    </row>
    <row r="2188" spans="1:8" x14ac:dyDescent="0.3">
      <c r="A2188" s="1">
        <v>0.51118055555557329</v>
      </c>
      <c r="B2188" s="2" t="s">
        <v>31</v>
      </c>
      <c r="C2188" s="2" t="s">
        <v>13</v>
      </c>
      <c r="D2188" s="2" t="s">
        <v>9</v>
      </c>
      <c r="E2188" s="2" t="s">
        <v>10</v>
      </c>
      <c r="F2188" s="2" t="s">
        <v>11</v>
      </c>
      <c r="G2188">
        <v>3.09</v>
      </c>
      <c r="H2188" s="2" t="s">
        <v>12</v>
      </c>
    </row>
    <row r="2189" spans="1:8" x14ac:dyDescent="0.3">
      <c r="A2189" s="1">
        <v>0.5112384259259436</v>
      </c>
      <c r="B2189" s="2" t="s">
        <v>31</v>
      </c>
      <c r="C2189" s="2" t="s">
        <v>13</v>
      </c>
      <c r="D2189" s="2" t="s">
        <v>9</v>
      </c>
      <c r="E2189" s="2" t="s">
        <v>10</v>
      </c>
      <c r="F2189" s="2" t="s">
        <v>11</v>
      </c>
      <c r="G2189">
        <v>3.11</v>
      </c>
      <c r="H2189" s="2" t="s">
        <v>12</v>
      </c>
    </row>
    <row r="2190" spans="1:8" x14ac:dyDescent="0.3">
      <c r="A2190" s="1">
        <v>0.51128472222223997</v>
      </c>
      <c r="B2190" s="2" t="s">
        <v>31</v>
      </c>
      <c r="C2190" s="2" t="s">
        <v>13</v>
      </c>
      <c r="D2190" s="2" t="s">
        <v>9</v>
      </c>
      <c r="E2190" s="2" t="s">
        <v>10</v>
      </c>
      <c r="F2190" s="2" t="s">
        <v>11</v>
      </c>
      <c r="G2190">
        <v>3.11</v>
      </c>
      <c r="H2190" s="2" t="s">
        <v>12</v>
      </c>
    </row>
    <row r="2191" spans="1:8" x14ac:dyDescent="0.3">
      <c r="A2191" s="1">
        <v>0.51134259259261028</v>
      </c>
      <c r="B2191" s="2" t="s">
        <v>31</v>
      </c>
      <c r="C2191" s="2" t="s">
        <v>13</v>
      </c>
      <c r="D2191" s="2" t="s">
        <v>9</v>
      </c>
      <c r="E2191" s="2" t="s">
        <v>10</v>
      </c>
      <c r="F2191" s="2" t="s">
        <v>11</v>
      </c>
      <c r="G2191">
        <v>3.09</v>
      </c>
      <c r="H2191" s="2" t="s">
        <v>12</v>
      </c>
    </row>
    <row r="2192" spans="1:8" x14ac:dyDescent="0.3">
      <c r="A2192" s="1">
        <v>0.51138888888890666</v>
      </c>
      <c r="B2192" s="2" t="s">
        <v>31</v>
      </c>
      <c r="C2192" s="2" t="s">
        <v>13</v>
      </c>
      <c r="D2192" s="2" t="s">
        <v>9</v>
      </c>
      <c r="E2192" s="2" t="s">
        <v>10</v>
      </c>
      <c r="F2192" s="2" t="s">
        <v>11</v>
      </c>
      <c r="G2192">
        <v>3.13</v>
      </c>
      <c r="H2192" s="2" t="s">
        <v>12</v>
      </c>
    </row>
    <row r="2193" spans="1:8" x14ac:dyDescent="0.3">
      <c r="A2193" s="1">
        <v>0.51144675925927696</v>
      </c>
      <c r="B2193" s="2" t="s">
        <v>31</v>
      </c>
      <c r="C2193" s="2" t="s">
        <v>13</v>
      </c>
      <c r="D2193" s="2" t="s">
        <v>9</v>
      </c>
      <c r="E2193" s="2" t="s">
        <v>10</v>
      </c>
      <c r="F2193" s="2" t="s">
        <v>11</v>
      </c>
      <c r="G2193">
        <v>3.11</v>
      </c>
      <c r="H2193" s="2" t="s">
        <v>12</v>
      </c>
    </row>
    <row r="2194" spans="1:8" x14ac:dyDescent="0.3">
      <c r="A2194" s="1">
        <v>0.51149305555557334</v>
      </c>
      <c r="B2194" s="2" t="s">
        <v>31</v>
      </c>
      <c r="C2194" s="2" t="s">
        <v>13</v>
      </c>
      <c r="D2194" s="2" t="s">
        <v>9</v>
      </c>
      <c r="E2194" s="2" t="s">
        <v>10</v>
      </c>
      <c r="F2194" s="2" t="s">
        <v>11</v>
      </c>
      <c r="G2194">
        <v>3.11</v>
      </c>
      <c r="H2194" s="2" t="s">
        <v>12</v>
      </c>
    </row>
    <row r="2195" spans="1:8" x14ac:dyDescent="0.3">
      <c r="A2195" s="1">
        <v>0.51155092592594364</v>
      </c>
      <c r="B2195" s="2" t="s">
        <v>31</v>
      </c>
      <c r="C2195" s="2" t="s">
        <v>13</v>
      </c>
      <c r="D2195" s="2" t="s">
        <v>9</v>
      </c>
      <c r="E2195" s="2" t="s">
        <v>10</v>
      </c>
      <c r="F2195" s="2" t="s">
        <v>11</v>
      </c>
      <c r="G2195">
        <v>3.09</v>
      </c>
      <c r="H2195" s="2" t="s">
        <v>12</v>
      </c>
    </row>
    <row r="2196" spans="1:8" x14ac:dyDescent="0.3">
      <c r="A2196" s="1">
        <v>0.51159722222224002</v>
      </c>
      <c r="B2196" s="2" t="s">
        <v>31</v>
      </c>
      <c r="C2196" s="2" t="s">
        <v>13</v>
      </c>
      <c r="D2196" s="2" t="s">
        <v>9</v>
      </c>
      <c r="E2196" s="2" t="s">
        <v>10</v>
      </c>
      <c r="F2196" s="2" t="s">
        <v>11</v>
      </c>
      <c r="G2196">
        <v>3.09</v>
      </c>
      <c r="H2196" s="2" t="s">
        <v>12</v>
      </c>
    </row>
    <row r="2197" spans="1:8" x14ac:dyDescent="0.3">
      <c r="A2197" s="1">
        <v>0.51165509259261033</v>
      </c>
      <c r="B2197" s="2" t="s">
        <v>31</v>
      </c>
      <c r="C2197" s="2" t="s">
        <v>13</v>
      </c>
      <c r="D2197" s="2" t="s">
        <v>9</v>
      </c>
      <c r="E2197" s="2" t="s">
        <v>10</v>
      </c>
      <c r="F2197" s="2" t="s">
        <v>11</v>
      </c>
      <c r="G2197">
        <v>3.11</v>
      </c>
      <c r="H2197" s="2" t="s">
        <v>12</v>
      </c>
    </row>
    <row r="2198" spans="1:8" x14ac:dyDescent="0.3">
      <c r="A2198" s="1">
        <v>0.51170138888890671</v>
      </c>
      <c r="B2198" s="2" t="s">
        <v>31</v>
      </c>
      <c r="C2198" s="2" t="s">
        <v>13</v>
      </c>
      <c r="D2198" s="2" t="s">
        <v>9</v>
      </c>
      <c r="E2198" s="2" t="s">
        <v>10</v>
      </c>
      <c r="F2198" s="2" t="s">
        <v>11</v>
      </c>
      <c r="G2198">
        <v>3.08</v>
      </c>
      <c r="H2198" s="2" t="s">
        <v>12</v>
      </c>
    </row>
    <row r="2199" spans="1:8" x14ac:dyDescent="0.3">
      <c r="A2199" s="1">
        <v>0.51175925925927701</v>
      </c>
      <c r="B2199" s="2" t="s">
        <v>31</v>
      </c>
      <c r="C2199" s="2" t="s">
        <v>13</v>
      </c>
      <c r="D2199" s="2" t="s">
        <v>9</v>
      </c>
      <c r="E2199" s="2" t="s">
        <v>10</v>
      </c>
      <c r="F2199" s="2" t="s">
        <v>11</v>
      </c>
      <c r="G2199">
        <v>3.09</v>
      </c>
      <c r="H2199" s="2" t="s">
        <v>12</v>
      </c>
    </row>
    <row r="2200" spans="1:8" x14ac:dyDescent="0.3">
      <c r="A2200" s="1">
        <v>0.51180555555557339</v>
      </c>
      <c r="B2200" s="2" t="s">
        <v>31</v>
      </c>
      <c r="C2200" s="2" t="s">
        <v>13</v>
      </c>
      <c r="D2200" s="2" t="s">
        <v>9</v>
      </c>
      <c r="E2200" s="2" t="s">
        <v>10</v>
      </c>
      <c r="F2200" s="2" t="s">
        <v>11</v>
      </c>
      <c r="G2200">
        <v>3.09</v>
      </c>
      <c r="H2200" s="2" t="s">
        <v>12</v>
      </c>
    </row>
    <row r="2201" spans="1:8" x14ac:dyDescent="0.3">
      <c r="A2201" s="1">
        <v>0.51186342592594369</v>
      </c>
      <c r="B2201" s="2" t="s">
        <v>31</v>
      </c>
      <c r="C2201" s="2" t="s">
        <v>13</v>
      </c>
      <c r="D2201" s="2" t="s">
        <v>9</v>
      </c>
      <c r="E2201" s="2" t="s">
        <v>10</v>
      </c>
      <c r="F2201" s="2" t="s">
        <v>11</v>
      </c>
      <c r="G2201">
        <v>3.1</v>
      </c>
      <c r="H2201" s="2" t="s">
        <v>12</v>
      </c>
    </row>
    <row r="2202" spans="1:8" x14ac:dyDescent="0.3">
      <c r="A2202" s="1">
        <v>0.51190972222224007</v>
      </c>
      <c r="B2202" s="2" t="s">
        <v>31</v>
      </c>
      <c r="C2202" s="2" t="s">
        <v>13</v>
      </c>
      <c r="D2202" s="2" t="s">
        <v>9</v>
      </c>
      <c r="E2202" s="2" t="s">
        <v>10</v>
      </c>
      <c r="F2202" s="2" t="s">
        <v>11</v>
      </c>
      <c r="G2202">
        <v>3.1</v>
      </c>
      <c r="H2202" s="2" t="s">
        <v>12</v>
      </c>
    </row>
    <row r="2203" spans="1:8" x14ac:dyDescent="0.3">
      <c r="A2203" s="1">
        <v>0.51196759259261038</v>
      </c>
      <c r="B2203" s="2" t="s">
        <v>31</v>
      </c>
      <c r="C2203" s="2" t="s">
        <v>13</v>
      </c>
      <c r="D2203" s="2" t="s">
        <v>9</v>
      </c>
      <c r="E2203" s="2" t="s">
        <v>10</v>
      </c>
      <c r="F2203" s="2" t="s">
        <v>11</v>
      </c>
      <c r="G2203">
        <v>3.09</v>
      </c>
      <c r="H2203" s="2" t="s">
        <v>12</v>
      </c>
    </row>
    <row r="2204" spans="1:8" x14ac:dyDescent="0.3">
      <c r="A2204" s="1">
        <v>0.51201388888890675</v>
      </c>
      <c r="B2204" s="2" t="s">
        <v>31</v>
      </c>
      <c r="C2204" s="2" t="s">
        <v>13</v>
      </c>
      <c r="D2204" s="2" t="s">
        <v>9</v>
      </c>
      <c r="E2204" s="2" t="s">
        <v>10</v>
      </c>
      <c r="F2204" s="2" t="s">
        <v>11</v>
      </c>
      <c r="G2204">
        <v>3.09</v>
      </c>
      <c r="H2204" s="2" t="s">
        <v>12</v>
      </c>
    </row>
    <row r="2205" spans="1:8" x14ac:dyDescent="0.3">
      <c r="A2205" s="1">
        <v>0.51207175925927706</v>
      </c>
      <c r="B2205" s="2" t="s">
        <v>31</v>
      </c>
      <c r="C2205" s="2" t="s">
        <v>13</v>
      </c>
      <c r="D2205" s="2" t="s">
        <v>9</v>
      </c>
      <c r="E2205" s="2" t="s">
        <v>10</v>
      </c>
      <c r="F2205" s="2" t="s">
        <v>11</v>
      </c>
      <c r="G2205">
        <v>3.1</v>
      </c>
      <c r="H2205" s="2" t="s">
        <v>12</v>
      </c>
    </row>
    <row r="2206" spans="1:8" x14ac:dyDescent="0.3">
      <c r="A2206" s="1">
        <v>0.51211805555557344</v>
      </c>
      <c r="B2206" s="2" t="s">
        <v>31</v>
      </c>
      <c r="C2206" s="2" t="s">
        <v>13</v>
      </c>
      <c r="D2206" s="2" t="s">
        <v>9</v>
      </c>
      <c r="E2206" s="2" t="s">
        <v>10</v>
      </c>
      <c r="F2206" s="2" t="s">
        <v>11</v>
      </c>
      <c r="G2206">
        <v>3.1</v>
      </c>
      <c r="H2206" s="2" t="s">
        <v>12</v>
      </c>
    </row>
    <row r="2207" spans="1:8" x14ac:dyDescent="0.3">
      <c r="A2207" s="1">
        <v>0.51217592592594374</v>
      </c>
      <c r="B2207" s="2" t="s">
        <v>31</v>
      </c>
      <c r="C2207" s="2" t="s">
        <v>13</v>
      </c>
      <c r="D2207" s="2" t="s">
        <v>9</v>
      </c>
      <c r="E2207" s="2" t="s">
        <v>10</v>
      </c>
      <c r="F2207" s="2" t="s">
        <v>11</v>
      </c>
      <c r="G2207">
        <v>3.08</v>
      </c>
      <c r="H2207" s="2" t="s">
        <v>12</v>
      </c>
    </row>
    <row r="2208" spans="1:8" x14ac:dyDescent="0.3">
      <c r="A2208" s="1">
        <v>0.51222222222224012</v>
      </c>
      <c r="B2208" s="2" t="s">
        <v>31</v>
      </c>
      <c r="C2208" s="2" t="s">
        <v>13</v>
      </c>
      <c r="D2208" s="2" t="s">
        <v>9</v>
      </c>
      <c r="E2208" s="2" t="s">
        <v>10</v>
      </c>
      <c r="F2208" s="2" t="s">
        <v>11</v>
      </c>
      <c r="G2208">
        <v>3.08</v>
      </c>
      <c r="H2208" s="2" t="s">
        <v>12</v>
      </c>
    </row>
    <row r="2209" spans="1:8" x14ac:dyDescent="0.3">
      <c r="A2209" s="1">
        <v>0.51228009259261043</v>
      </c>
      <c r="B2209" s="2" t="s">
        <v>31</v>
      </c>
      <c r="C2209" s="2" t="s">
        <v>13</v>
      </c>
      <c r="D2209" s="2" t="s">
        <v>9</v>
      </c>
      <c r="E2209" s="2" t="s">
        <v>10</v>
      </c>
      <c r="F2209" s="2" t="s">
        <v>11</v>
      </c>
      <c r="G2209">
        <v>3.09</v>
      </c>
      <c r="H2209" s="2" t="s">
        <v>12</v>
      </c>
    </row>
    <row r="2210" spans="1:8" x14ac:dyDescent="0.3">
      <c r="A2210" s="1">
        <v>0.5123263888889068</v>
      </c>
      <c r="B2210" s="2" t="s">
        <v>31</v>
      </c>
      <c r="C2210" s="2" t="s">
        <v>13</v>
      </c>
      <c r="D2210" s="2" t="s">
        <v>9</v>
      </c>
      <c r="E2210" s="2" t="s">
        <v>10</v>
      </c>
      <c r="F2210" s="2" t="s">
        <v>11</v>
      </c>
      <c r="G2210">
        <v>3.06</v>
      </c>
      <c r="H2210" s="2" t="s">
        <v>12</v>
      </c>
    </row>
    <row r="2211" spans="1:8" x14ac:dyDescent="0.3">
      <c r="A2211" s="1">
        <v>0.51238425925927711</v>
      </c>
      <c r="B2211" s="2" t="s">
        <v>31</v>
      </c>
      <c r="C2211" s="2" t="s">
        <v>13</v>
      </c>
      <c r="D2211" s="2" t="s">
        <v>9</v>
      </c>
      <c r="E2211" s="2" t="s">
        <v>10</v>
      </c>
      <c r="F2211" s="2" t="s">
        <v>11</v>
      </c>
      <c r="G2211">
        <v>3.07</v>
      </c>
      <c r="H2211" s="2" t="s">
        <v>12</v>
      </c>
    </row>
    <row r="2212" spans="1:8" x14ac:dyDescent="0.3">
      <c r="A2212" s="1">
        <v>0.51243055555557349</v>
      </c>
      <c r="B2212" s="2" t="s">
        <v>31</v>
      </c>
      <c r="C2212" s="2" t="s">
        <v>13</v>
      </c>
      <c r="D2212" s="2" t="s">
        <v>9</v>
      </c>
      <c r="E2212" s="2" t="s">
        <v>10</v>
      </c>
      <c r="F2212" s="2" t="s">
        <v>11</v>
      </c>
      <c r="G2212">
        <v>3.07</v>
      </c>
      <c r="H2212" s="2" t="s">
        <v>12</v>
      </c>
    </row>
    <row r="2213" spans="1:8" x14ac:dyDescent="0.3">
      <c r="A2213" s="1">
        <v>0.51248842592594379</v>
      </c>
      <c r="B2213" s="2" t="s">
        <v>31</v>
      </c>
      <c r="C2213" s="2" t="s">
        <v>13</v>
      </c>
      <c r="D2213" s="2" t="s">
        <v>9</v>
      </c>
      <c r="E2213" s="2" t="s">
        <v>10</v>
      </c>
      <c r="F2213" s="2" t="s">
        <v>11</v>
      </c>
      <c r="G2213">
        <v>3.09</v>
      </c>
      <c r="H2213" s="2" t="s">
        <v>12</v>
      </c>
    </row>
    <row r="2214" spans="1:8" x14ac:dyDescent="0.3">
      <c r="A2214" s="1">
        <v>0.51253472222224017</v>
      </c>
      <c r="B2214" s="2" t="s">
        <v>31</v>
      </c>
      <c r="C2214" s="2" t="s">
        <v>13</v>
      </c>
      <c r="D2214" s="2" t="s">
        <v>9</v>
      </c>
      <c r="E2214" s="2" t="s">
        <v>10</v>
      </c>
      <c r="F2214" s="2" t="s">
        <v>11</v>
      </c>
      <c r="G2214">
        <v>3.09</v>
      </c>
      <c r="H2214" s="2" t="s">
        <v>12</v>
      </c>
    </row>
    <row r="2215" spans="1:8" x14ac:dyDescent="0.3">
      <c r="A2215" s="1">
        <v>0.51259259259261047</v>
      </c>
      <c r="B2215" s="2" t="s">
        <v>31</v>
      </c>
      <c r="C2215" s="2" t="s">
        <v>13</v>
      </c>
      <c r="D2215" s="2" t="s">
        <v>9</v>
      </c>
      <c r="E2215" s="2" t="s">
        <v>10</v>
      </c>
      <c r="F2215" s="2" t="s">
        <v>11</v>
      </c>
      <c r="G2215">
        <v>3.07</v>
      </c>
      <c r="H2215" s="2" t="s">
        <v>12</v>
      </c>
    </row>
    <row r="2216" spans="1:8" x14ac:dyDescent="0.3">
      <c r="A2216" s="1">
        <v>0.51263888888890685</v>
      </c>
      <c r="B2216" s="2" t="s">
        <v>31</v>
      </c>
      <c r="C2216" s="2" t="s">
        <v>13</v>
      </c>
      <c r="D2216" s="2" t="s">
        <v>9</v>
      </c>
      <c r="E2216" s="2" t="s">
        <v>10</v>
      </c>
      <c r="F2216" s="2" t="s">
        <v>11</v>
      </c>
      <c r="G2216">
        <v>3.07</v>
      </c>
      <c r="H2216" s="2" t="s">
        <v>12</v>
      </c>
    </row>
    <row r="2217" spans="1:8" x14ac:dyDescent="0.3">
      <c r="A2217" s="1">
        <v>0.51269675925927716</v>
      </c>
      <c r="B2217" s="2" t="s">
        <v>31</v>
      </c>
      <c r="C2217" s="2" t="s">
        <v>13</v>
      </c>
      <c r="D2217" s="2" t="s">
        <v>9</v>
      </c>
      <c r="E2217" s="2" t="s">
        <v>10</v>
      </c>
      <c r="F2217" s="2" t="s">
        <v>11</v>
      </c>
      <c r="G2217">
        <v>3.05</v>
      </c>
      <c r="H2217" s="2" t="s">
        <v>12</v>
      </c>
    </row>
    <row r="2218" spans="1:8" x14ac:dyDescent="0.3">
      <c r="A2218" s="1">
        <v>0.51274305555557353</v>
      </c>
      <c r="B2218" s="2" t="s">
        <v>31</v>
      </c>
      <c r="C2218" s="2" t="s">
        <v>13</v>
      </c>
      <c r="D2218" s="2" t="s">
        <v>9</v>
      </c>
      <c r="E2218" s="2" t="s">
        <v>10</v>
      </c>
      <c r="F2218" s="2" t="s">
        <v>11</v>
      </c>
      <c r="G2218">
        <v>3.09</v>
      </c>
      <c r="H2218" s="2" t="s">
        <v>12</v>
      </c>
    </row>
    <row r="2219" spans="1:8" x14ac:dyDescent="0.3">
      <c r="A2219" s="1">
        <v>0.51280092592594384</v>
      </c>
      <c r="B2219" s="2" t="s">
        <v>31</v>
      </c>
      <c r="C2219" s="2" t="s">
        <v>13</v>
      </c>
      <c r="D2219" s="2" t="s">
        <v>9</v>
      </c>
      <c r="E2219" s="2" t="s">
        <v>10</v>
      </c>
      <c r="F2219" s="2" t="s">
        <v>11</v>
      </c>
      <c r="G2219">
        <v>3.07</v>
      </c>
      <c r="H2219" s="2" t="s">
        <v>12</v>
      </c>
    </row>
    <row r="2220" spans="1:8" x14ac:dyDescent="0.3">
      <c r="A2220" s="1">
        <v>0.51284722222224022</v>
      </c>
      <c r="B2220" s="2" t="s">
        <v>31</v>
      </c>
      <c r="C2220" s="2" t="s">
        <v>13</v>
      </c>
      <c r="D2220" s="2" t="s">
        <v>9</v>
      </c>
      <c r="E2220" s="2" t="s">
        <v>10</v>
      </c>
      <c r="F2220" s="2" t="s">
        <v>11</v>
      </c>
      <c r="G2220">
        <v>3.07</v>
      </c>
      <c r="H2220" s="2" t="s">
        <v>12</v>
      </c>
    </row>
    <row r="2221" spans="1:8" x14ac:dyDescent="0.3">
      <c r="A2221" s="1">
        <v>0.51290509259261052</v>
      </c>
      <c r="B2221" s="2" t="s">
        <v>31</v>
      </c>
      <c r="C2221" s="2" t="s">
        <v>13</v>
      </c>
      <c r="D2221" s="2" t="s">
        <v>9</v>
      </c>
      <c r="E2221" s="2" t="s">
        <v>10</v>
      </c>
      <c r="F2221" s="2" t="s">
        <v>11</v>
      </c>
      <c r="G2221">
        <v>3.08</v>
      </c>
      <c r="H2221" s="2" t="s">
        <v>12</v>
      </c>
    </row>
    <row r="2222" spans="1:8" x14ac:dyDescent="0.3">
      <c r="A2222" s="1">
        <v>0.5129513888889069</v>
      </c>
      <c r="B2222" s="2" t="s">
        <v>31</v>
      </c>
      <c r="C2222" s="2" t="s">
        <v>13</v>
      </c>
      <c r="D2222" s="2" t="s">
        <v>9</v>
      </c>
      <c r="E2222" s="2" t="s">
        <v>10</v>
      </c>
      <c r="F2222" s="2" t="s">
        <v>11</v>
      </c>
      <c r="G2222">
        <v>3.08</v>
      </c>
      <c r="H2222" s="2" t="s">
        <v>12</v>
      </c>
    </row>
    <row r="2223" spans="1:8" x14ac:dyDescent="0.3">
      <c r="A2223" s="1">
        <v>0.51300925925927721</v>
      </c>
      <c r="B2223" s="2" t="s">
        <v>31</v>
      </c>
      <c r="C2223" s="2" t="s">
        <v>13</v>
      </c>
      <c r="D2223" s="2" t="s">
        <v>9</v>
      </c>
      <c r="E2223" s="2" t="s">
        <v>10</v>
      </c>
      <c r="F2223" s="2" t="s">
        <v>11</v>
      </c>
      <c r="G2223">
        <v>3.07</v>
      </c>
      <c r="H2223" s="2" t="s">
        <v>12</v>
      </c>
    </row>
    <row r="2224" spans="1:8" x14ac:dyDescent="0.3">
      <c r="A2224" s="1">
        <v>0.51305555555557358</v>
      </c>
      <c r="B2224" s="2" t="s">
        <v>31</v>
      </c>
      <c r="C2224" s="2" t="s">
        <v>13</v>
      </c>
      <c r="D2224" s="2" t="s">
        <v>9</v>
      </c>
      <c r="E2224" s="2" t="s">
        <v>10</v>
      </c>
      <c r="F2224" s="2" t="s">
        <v>11</v>
      </c>
      <c r="G2224">
        <v>3.07</v>
      </c>
      <c r="H2224" s="2" t="s">
        <v>12</v>
      </c>
    </row>
    <row r="2225" spans="1:8" x14ac:dyDescent="0.3">
      <c r="A2225" s="1">
        <v>0.51311342592594389</v>
      </c>
      <c r="B2225" s="2" t="s">
        <v>31</v>
      </c>
      <c r="C2225" s="2" t="s">
        <v>13</v>
      </c>
      <c r="D2225" s="2" t="s">
        <v>9</v>
      </c>
      <c r="E2225" s="2" t="s">
        <v>10</v>
      </c>
      <c r="F2225" s="2" t="s">
        <v>11</v>
      </c>
      <c r="G2225">
        <v>3.08</v>
      </c>
      <c r="H2225" s="2" t="s">
        <v>12</v>
      </c>
    </row>
    <row r="2226" spans="1:8" x14ac:dyDescent="0.3">
      <c r="A2226" s="1">
        <v>0.51315972222224027</v>
      </c>
      <c r="B2226" s="2" t="s">
        <v>31</v>
      </c>
      <c r="C2226" s="2" t="s">
        <v>13</v>
      </c>
      <c r="D2226" s="2" t="s">
        <v>9</v>
      </c>
      <c r="E2226" s="2" t="s">
        <v>10</v>
      </c>
      <c r="F2226" s="2" t="s">
        <v>11</v>
      </c>
      <c r="G2226">
        <v>3.08</v>
      </c>
      <c r="H2226" s="2" t="s">
        <v>12</v>
      </c>
    </row>
    <row r="2227" spans="1:8" x14ac:dyDescent="0.3">
      <c r="A2227" s="1">
        <v>0.51321759259261057</v>
      </c>
      <c r="B2227" s="2" t="s">
        <v>31</v>
      </c>
      <c r="C2227" s="2" t="s">
        <v>13</v>
      </c>
      <c r="D2227" s="2" t="s">
        <v>9</v>
      </c>
      <c r="E2227" s="2" t="s">
        <v>10</v>
      </c>
      <c r="F2227" s="2" t="s">
        <v>11</v>
      </c>
      <c r="G2227">
        <v>3.06</v>
      </c>
      <c r="H2227" s="2" t="s">
        <v>12</v>
      </c>
    </row>
    <row r="2228" spans="1:8" x14ac:dyDescent="0.3">
      <c r="A2228" s="1">
        <v>0.51326388888890695</v>
      </c>
      <c r="B2228" s="2" t="s">
        <v>31</v>
      </c>
      <c r="C2228" s="2" t="s">
        <v>13</v>
      </c>
      <c r="D2228" s="2" t="s">
        <v>9</v>
      </c>
      <c r="E2228" s="2" t="s">
        <v>10</v>
      </c>
      <c r="F2228" s="2" t="s">
        <v>11</v>
      </c>
      <c r="G2228">
        <v>3.06</v>
      </c>
      <c r="H2228" s="2" t="s">
        <v>12</v>
      </c>
    </row>
    <row r="2229" spans="1:8" x14ac:dyDescent="0.3">
      <c r="A2229" s="1">
        <v>0.51332175925927725</v>
      </c>
      <c r="B2229" s="2" t="s">
        <v>31</v>
      </c>
      <c r="C2229" s="2" t="s">
        <v>13</v>
      </c>
      <c r="D2229" s="2" t="s">
        <v>9</v>
      </c>
      <c r="E2229" s="2" t="s">
        <v>10</v>
      </c>
      <c r="F2229" s="2" t="s">
        <v>11</v>
      </c>
      <c r="G2229">
        <v>3.07</v>
      </c>
      <c r="H2229" s="2" t="s">
        <v>12</v>
      </c>
    </row>
    <row r="2230" spans="1:8" x14ac:dyDescent="0.3">
      <c r="A2230" s="1">
        <v>0.51336805555557363</v>
      </c>
      <c r="B2230" s="2" t="s">
        <v>31</v>
      </c>
      <c r="C2230" s="2" t="s">
        <v>13</v>
      </c>
      <c r="D2230" s="2" t="s">
        <v>9</v>
      </c>
      <c r="E2230" s="2" t="s">
        <v>10</v>
      </c>
      <c r="F2230" s="2" t="s">
        <v>11</v>
      </c>
      <c r="G2230">
        <v>3.07</v>
      </c>
      <c r="H2230" s="2" t="s">
        <v>12</v>
      </c>
    </row>
    <row r="2231" spans="1:8" x14ac:dyDescent="0.3">
      <c r="A2231" s="1">
        <v>0.51342592592594394</v>
      </c>
      <c r="B2231" s="2" t="s">
        <v>31</v>
      </c>
      <c r="C2231" s="2" t="s">
        <v>13</v>
      </c>
      <c r="D2231" s="2" t="s">
        <v>9</v>
      </c>
      <c r="E2231" s="2" t="s">
        <v>10</v>
      </c>
      <c r="F2231" s="2" t="s">
        <v>11</v>
      </c>
      <c r="G2231">
        <v>3.06</v>
      </c>
      <c r="H2231" s="2" t="s">
        <v>12</v>
      </c>
    </row>
    <row r="2232" spans="1:8" x14ac:dyDescent="0.3">
      <c r="A2232" s="1">
        <v>0.51347222222224032</v>
      </c>
      <c r="B2232" s="2" t="s">
        <v>31</v>
      </c>
      <c r="C2232" s="2" t="s">
        <v>13</v>
      </c>
      <c r="D2232" s="2" t="s">
        <v>9</v>
      </c>
      <c r="E2232" s="2" t="s">
        <v>10</v>
      </c>
      <c r="F2232" s="2" t="s">
        <v>11</v>
      </c>
      <c r="G2232">
        <v>3.1</v>
      </c>
      <c r="H2232" s="2" t="s">
        <v>12</v>
      </c>
    </row>
    <row r="2233" spans="1:8" x14ac:dyDescent="0.3">
      <c r="A2233" s="1">
        <v>0.51353009259261062</v>
      </c>
      <c r="B2233" s="2" t="s">
        <v>31</v>
      </c>
      <c r="C2233" s="2" t="s">
        <v>13</v>
      </c>
      <c r="D2233" s="2" t="s">
        <v>9</v>
      </c>
      <c r="E2233" s="2" t="s">
        <v>10</v>
      </c>
      <c r="F2233" s="2" t="s">
        <v>11</v>
      </c>
      <c r="G2233">
        <v>3.06</v>
      </c>
      <c r="H2233" s="2" t="s">
        <v>12</v>
      </c>
    </row>
    <row r="2234" spans="1:8" x14ac:dyDescent="0.3">
      <c r="A2234" s="1">
        <v>0.513576388888907</v>
      </c>
      <c r="B2234" s="2" t="s">
        <v>31</v>
      </c>
      <c r="C2234" s="2" t="s">
        <v>13</v>
      </c>
      <c r="D2234" s="2" t="s">
        <v>9</v>
      </c>
      <c r="E2234" s="2" t="s">
        <v>10</v>
      </c>
      <c r="F2234" s="2" t="s">
        <v>11</v>
      </c>
      <c r="G2234">
        <v>3.05</v>
      </c>
      <c r="H2234" s="2" t="s">
        <v>12</v>
      </c>
    </row>
    <row r="2235" spans="1:8" x14ac:dyDescent="0.3">
      <c r="A2235" s="1">
        <v>0.5136342592592773</v>
      </c>
      <c r="B2235" s="2" t="s">
        <v>31</v>
      </c>
      <c r="C2235" s="2" t="s">
        <v>13</v>
      </c>
      <c r="D2235" s="2" t="s">
        <v>9</v>
      </c>
      <c r="E2235" s="2" t="s">
        <v>10</v>
      </c>
      <c r="F2235" s="2" t="s">
        <v>11</v>
      </c>
      <c r="G2235">
        <v>3.06</v>
      </c>
      <c r="H2235" s="2" t="s">
        <v>12</v>
      </c>
    </row>
    <row r="2236" spans="1:8" x14ac:dyDescent="0.3">
      <c r="A2236" s="1">
        <v>0.51368055555557368</v>
      </c>
      <c r="B2236" s="2" t="s">
        <v>31</v>
      </c>
      <c r="C2236" s="2" t="s">
        <v>13</v>
      </c>
      <c r="D2236" s="2" t="s">
        <v>9</v>
      </c>
      <c r="E2236" s="2" t="s">
        <v>10</v>
      </c>
      <c r="F2236" s="2" t="s">
        <v>11</v>
      </c>
      <c r="G2236">
        <v>3.06</v>
      </c>
      <c r="H2236" s="2" t="s">
        <v>12</v>
      </c>
    </row>
    <row r="2237" spans="1:8" x14ac:dyDescent="0.3">
      <c r="A2237" s="1">
        <v>0.51373842592594399</v>
      </c>
      <c r="B2237" s="2" t="s">
        <v>31</v>
      </c>
      <c r="C2237" s="2" t="s">
        <v>13</v>
      </c>
      <c r="D2237" s="2" t="s">
        <v>9</v>
      </c>
      <c r="E2237" s="2" t="s">
        <v>10</v>
      </c>
      <c r="F2237" s="2" t="s">
        <v>11</v>
      </c>
      <c r="G2237">
        <v>3.06</v>
      </c>
      <c r="H2237" s="2" t="s">
        <v>12</v>
      </c>
    </row>
    <row r="2238" spans="1:8" x14ac:dyDescent="0.3">
      <c r="A2238" s="1">
        <v>0.51378472222224036</v>
      </c>
      <c r="B2238" s="2" t="s">
        <v>31</v>
      </c>
      <c r="C2238" s="2" t="s">
        <v>13</v>
      </c>
      <c r="D2238" s="2" t="s">
        <v>9</v>
      </c>
      <c r="E2238" s="2" t="s">
        <v>10</v>
      </c>
      <c r="F2238" s="2" t="s">
        <v>11</v>
      </c>
      <c r="G2238">
        <v>3.1</v>
      </c>
      <c r="H2238" s="2" t="s">
        <v>12</v>
      </c>
    </row>
    <row r="2239" spans="1:8" x14ac:dyDescent="0.3">
      <c r="A2239" s="1">
        <v>0.51384259259261067</v>
      </c>
      <c r="B2239" s="2" t="s">
        <v>31</v>
      </c>
      <c r="C2239" s="2" t="s">
        <v>13</v>
      </c>
      <c r="D2239" s="2" t="s">
        <v>9</v>
      </c>
      <c r="E2239" s="2" t="s">
        <v>10</v>
      </c>
      <c r="F2239" s="2" t="s">
        <v>11</v>
      </c>
      <c r="G2239">
        <v>3.06</v>
      </c>
      <c r="H2239" s="2" t="s">
        <v>12</v>
      </c>
    </row>
    <row r="2240" spans="1:8" x14ac:dyDescent="0.3">
      <c r="A2240" s="1">
        <v>0.51388888888890705</v>
      </c>
      <c r="B2240" s="2" t="s">
        <v>31</v>
      </c>
      <c r="C2240" s="2" t="s">
        <v>13</v>
      </c>
      <c r="D2240" s="2" t="s">
        <v>9</v>
      </c>
      <c r="E2240" s="2" t="s">
        <v>10</v>
      </c>
      <c r="F2240" s="2" t="s">
        <v>11</v>
      </c>
      <c r="G2240">
        <v>3.04</v>
      </c>
      <c r="H2240" s="2" t="s">
        <v>12</v>
      </c>
    </row>
    <row r="2241" spans="1:8" x14ac:dyDescent="0.3">
      <c r="A2241" s="1">
        <v>0.51394675925927735</v>
      </c>
      <c r="B2241" s="2" t="s">
        <v>31</v>
      </c>
      <c r="C2241" s="2" t="s">
        <v>13</v>
      </c>
      <c r="D2241" s="2" t="s">
        <v>9</v>
      </c>
      <c r="E2241" s="2" t="s">
        <v>10</v>
      </c>
      <c r="F2241" s="2" t="s">
        <v>11</v>
      </c>
      <c r="G2241">
        <v>3.05</v>
      </c>
      <c r="H2241" s="2" t="s">
        <v>12</v>
      </c>
    </row>
    <row r="2242" spans="1:8" x14ac:dyDescent="0.3">
      <c r="A2242" s="1">
        <v>0.51399305555557373</v>
      </c>
      <c r="B2242" s="2" t="s">
        <v>31</v>
      </c>
      <c r="C2242" s="2" t="s">
        <v>13</v>
      </c>
      <c r="D2242" s="2" t="s">
        <v>9</v>
      </c>
      <c r="E2242" s="2" t="s">
        <v>10</v>
      </c>
      <c r="F2242" s="2" t="s">
        <v>11</v>
      </c>
      <c r="G2242">
        <v>3.1</v>
      </c>
      <c r="H2242" s="2" t="s">
        <v>12</v>
      </c>
    </row>
    <row r="2243" spans="1:8" x14ac:dyDescent="0.3">
      <c r="A2243" s="1">
        <v>0.51405092592594404</v>
      </c>
      <c r="B2243" s="2" t="s">
        <v>31</v>
      </c>
      <c r="C2243" s="2" t="s">
        <v>13</v>
      </c>
      <c r="D2243" s="2" t="s">
        <v>9</v>
      </c>
      <c r="E2243" s="2" t="s">
        <v>10</v>
      </c>
      <c r="F2243" s="2" t="s">
        <v>11</v>
      </c>
      <c r="G2243">
        <v>3.06</v>
      </c>
      <c r="H2243" s="2" t="s">
        <v>12</v>
      </c>
    </row>
    <row r="2244" spans="1:8" x14ac:dyDescent="0.3">
      <c r="A2244" s="1">
        <v>0.51409722222224041</v>
      </c>
      <c r="B2244" s="2" t="s">
        <v>31</v>
      </c>
      <c r="C2244" s="2" t="s">
        <v>13</v>
      </c>
      <c r="D2244" s="2" t="s">
        <v>9</v>
      </c>
      <c r="E2244" s="2" t="s">
        <v>10</v>
      </c>
      <c r="F2244" s="2" t="s">
        <v>11</v>
      </c>
      <c r="G2244">
        <v>3.09</v>
      </c>
      <c r="H2244" s="2" t="s">
        <v>12</v>
      </c>
    </row>
    <row r="2245" spans="1:8" x14ac:dyDescent="0.3">
      <c r="A2245" s="1">
        <v>0.51415509259261072</v>
      </c>
      <c r="B2245" s="2" t="s">
        <v>31</v>
      </c>
      <c r="C2245" s="2" t="s">
        <v>13</v>
      </c>
      <c r="D2245" s="2" t="s">
        <v>9</v>
      </c>
      <c r="E2245" s="2" t="s">
        <v>10</v>
      </c>
      <c r="F2245" s="2" t="s">
        <v>11</v>
      </c>
      <c r="G2245">
        <v>3.06</v>
      </c>
      <c r="H2245" s="2" t="s">
        <v>12</v>
      </c>
    </row>
    <row r="2246" spans="1:8" x14ac:dyDescent="0.3">
      <c r="A2246" s="1">
        <v>0.5142013888889071</v>
      </c>
      <c r="B2246" s="2" t="s">
        <v>31</v>
      </c>
      <c r="C2246" s="2" t="s">
        <v>13</v>
      </c>
      <c r="D2246" s="2" t="s">
        <v>9</v>
      </c>
      <c r="E2246" s="2" t="s">
        <v>10</v>
      </c>
      <c r="F2246" s="2" t="s">
        <v>11</v>
      </c>
      <c r="G2246">
        <v>3.08</v>
      </c>
      <c r="H2246" s="2" t="s">
        <v>12</v>
      </c>
    </row>
    <row r="2247" spans="1:8" x14ac:dyDescent="0.3">
      <c r="A2247" s="1">
        <v>0.5142592592592774</v>
      </c>
      <c r="B2247" s="2" t="s">
        <v>31</v>
      </c>
      <c r="C2247" s="2" t="s">
        <v>13</v>
      </c>
      <c r="D2247" s="2" t="s">
        <v>9</v>
      </c>
      <c r="E2247" s="2" t="s">
        <v>10</v>
      </c>
      <c r="F2247" s="2" t="s">
        <v>11</v>
      </c>
      <c r="G2247">
        <v>3.06</v>
      </c>
      <c r="H2247" s="2" t="s">
        <v>12</v>
      </c>
    </row>
    <row r="2248" spans="1:8" x14ac:dyDescent="0.3">
      <c r="A2248" s="1">
        <v>0.51430555555557378</v>
      </c>
      <c r="B2248" s="2" t="s">
        <v>31</v>
      </c>
      <c r="C2248" s="2" t="s">
        <v>13</v>
      </c>
      <c r="D2248" s="2" t="s">
        <v>9</v>
      </c>
      <c r="E2248" s="2" t="s">
        <v>10</v>
      </c>
      <c r="F2248" s="2" t="s">
        <v>11</v>
      </c>
      <c r="G2248">
        <v>3.07</v>
      </c>
      <c r="H2248" s="2" t="s">
        <v>12</v>
      </c>
    </row>
    <row r="2249" spans="1:8" x14ac:dyDescent="0.3">
      <c r="A2249" s="1">
        <v>0.51436342592594408</v>
      </c>
      <c r="B2249" s="2" t="s">
        <v>31</v>
      </c>
      <c r="C2249" s="2" t="s">
        <v>13</v>
      </c>
      <c r="D2249" s="2" t="s">
        <v>9</v>
      </c>
      <c r="E2249" s="2" t="s">
        <v>10</v>
      </c>
      <c r="F2249" s="2" t="s">
        <v>11</v>
      </c>
      <c r="G2249">
        <v>3.04</v>
      </c>
      <c r="H2249" s="2" t="s">
        <v>12</v>
      </c>
    </row>
    <row r="2250" spans="1:8" x14ac:dyDescent="0.3">
      <c r="A2250" s="1">
        <v>0.51440972222224046</v>
      </c>
      <c r="B2250" s="2" t="s">
        <v>31</v>
      </c>
      <c r="C2250" s="2" t="s">
        <v>13</v>
      </c>
      <c r="D2250" s="2" t="s">
        <v>9</v>
      </c>
      <c r="E2250" s="2" t="s">
        <v>10</v>
      </c>
      <c r="F2250" s="2" t="s">
        <v>11</v>
      </c>
      <c r="G2250">
        <v>3.06</v>
      </c>
      <c r="H2250" s="2" t="s">
        <v>12</v>
      </c>
    </row>
    <row r="2251" spans="1:8" x14ac:dyDescent="0.3">
      <c r="A2251" s="1">
        <v>0.51446759259261077</v>
      </c>
      <c r="B2251" s="2" t="s">
        <v>31</v>
      </c>
      <c r="C2251" s="2" t="s">
        <v>13</v>
      </c>
      <c r="D2251" s="2" t="s">
        <v>9</v>
      </c>
      <c r="E2251" s="2" t="s">
        <v>10</v>
      </c>
      <c r="F2251" s="2" t="s">
        <v>11</v>
      </c>
      <c r="G2251">
        <v>3.05</v>
      </c>
      <c r="H2251" s="2" t="s">
        <v>12</v>
      </c>
    </row>
    <row r="2252" spans="1:8" x14ac:dyDescent="0.3">
      <c r="A2252" s="1">
        <v>0.51451388888890714</v>
      </c>
      <c r="B2252" s="2" t="s">
        <v>31</v>
      </c>
      <c r="C2252" s="2" t="s">
        <v>13</v>
      </c>
      <c r="D2252" s="2" t="s">
        <v>9</v>
      </c>
      <c r="E2252" s="2" t="s">
        <v>10</v>
      </c>
      <c r="F2252" s="2" t="s">
        <v>11</v>
      </c>
      <c r="G2252">
        <v>3.05</v>
      </c>
      <c r="H2252" s="2" t="s">
        <v>12</v>
      </c>
    </row>
    <row r="2253" spans="1:8" x14ac:dyDescent="0.3">
      <c r="A2253" s="1">
        <v>0.51457175925927745</v>
      </c>
      <c r="B2253" s="2" t="s">
        <v>31</v>
      </c>
      <c r="C2253" s="2" t="s">
        <v>13</v>
      </c>
      <c r="D2253" s="2" t="s">
        <v>9</v>
      </c>
      <c r="E2253" s="2" t="s">
        <v>10</v>
      </c>
      <c r="F2253" s="2" t="s">
        <v>11</v>
      </c>
      <c r="G2253">
        <v>3.04</v>
      </c>
      <c r="H2253" s="2" t="s">
        <v>12</v>
      </c>
    </row>
    <row r="2254" spans="1:8" x14ac:dyDescent="0.3">
      <c r="A2254" s="1">
        <v>0.51461805555557383</v>
      </c>
      <c r="B2254" s="2" t="s">
        <v>31</v>
      </c>
      <c r="C2254" s="2" t="s">
        <v>13</v>
      </c>
      <c r="D2254" s="2" t="s">
        <v>9</v>
      </c>
      <c r="E2254" s="2" t="s">
        <v>10</v>
      </c>
      <c r="F2254" s="2" t="s">
        <v>11</v>
      </c>
      <c r="G2254">
        <v>2.99</v>
      </c>
      <c r="H2254" s="2" t="s">
        <v>12</v>
      </c>
    </row>
    <row r="2255" spans="1:8" x14ac:dyDescent="0.3">
      <c r="A2255" s="1">
        <v>0.51467592592594413</v>
      </c>
      <c r="B2255" s="2" t="s">
        <v>31</v>
      </c>
      <c r="C2255" s="2" t="s">
        <v>13</v>
      </c>
      <c r="D2255" s="2" t="s">
        <v>9</v>
      </c>
      <c r="E2255" s="2" t="s">
        <v>10</v>
      </c>
      <c r="F2255" s="2" t="s">
        <v>11</v>
      </c>
      <c r="G2255">
        <v>3.1</v>
      </c>
      <c r="H2255" s="2" t="s">
        <v>12</v>
      </c>
    </row>
    <row r="2256" spans="1:8" x14ac:dyDescent="0.3">
      <c r="A2256" s="1">
        <v>0.51472222222224051</v>
      </c>
      <c r="B2256" s="2" t="s">
        <v>31</v>
      </c>
      <c r="C2256" s="2" t="s">
        <v>13</v>
      </c>
      <c r="D2256" s="2" t="s">
        <v>9</v>
      </c>
      <c r="E2256" s="2" t="s">
        <v>10</v>
      </c>
      <c r="F2256" s="2" t="s">
        <v>11</v>
      </c>
      <c r="G2256">
        <v>3.05</v>
      </c>
      <c r="H2256" s="2" t="s">
        <v>12</v>
      </c>
    </row>
    <row r="2257" spans="1:8" x14ac:dyDescent="0.3">
      <c r="A2257" s="1">
        <v>0.51478009259261082</v>
      </c>
      <c r="B2257" s="2" t="s">
        <v>31</v>
      </c>
      <c r="C2257" s="2" t="s">
        <v>13</v>
      </c>
      <c r="D2257" s="2" t="s">
        <v>9</v>
      </c>
      <c r="E2257" s="2" t="s">
        <v>10</v>
      </c>
      <c r="F2257" s="2" t="s">
        <v>11</v>
      </c>
      <c r="G2257">
        <v>3.04</v>
      </c>
      <c r="H2257" s="2" t="s">
        <v>12</v>
      </c>
    </row>
    <row r="2258" spans="1:8" x14ac:dyDescent="0.3">
      <c r="A2258" s="1">
        <v>0.51482638888890719</v>
      </c>
      <c r="B2258" s="2" t="s">
        <v>31</v>
      </c>
      <c r="C2258" s="2" t="s">
        <v>13</v>
      </c>
      <c r="D2258" s="2" t="s">
        <v>9</v>
      </c>
      <c r="E2258" s="2" t="s">
        <v>10</v>
      </c>
      <c r="F2258" s="2" t="s">
        <v>11</v>
      </c>
      <c r="G2258">
        <v>3.05</v>
      </c>
      <c r="H2258" s="2" t="s">
        <v>12</v>
      </c>
    </row>
    <row r="2259" spans="1:8" x14ac:dyDescent="0.3">
      <c r="A2259" s="1">
        <v>0.5148842592592775</v>
      </c>
      <c r="B2259" s="2" t="s">
        <v>31</v>
      </c>
      <c r="C2259" s="2" t="s">
        <v>13</v>
      </c>
      <c r="D2259" s="2" t="s">
        <v>9</v>
      </c>
      <c r="E2259" s="2" t="s">
        <v>10</v>
      </c>
      <c r="F2259" s="2" t="s">
        <v>11</v>
      </c>
      <c r="G2259">
        <v>3.04</v>
      </c>
      <c r="H2259" s="2" t="s">
        <v>12</v>
      </c>
    </row>
    <row r="2260" spans="1:8" x14ac:dyDescent="0.3">
      <c r="A2260" s="1">
        <v>0.51493055555557388</v>
      </c>
      <c r="B2260" s="2" t="s">
        <v>31</v>
      </c>
      <c r="C2260" s="2" t="s">
        <v>13</v>
      </c>
      <c r="D2260" s="2" t="s">
        <v>9</v>
      </c>
      <c r="E2260" s="2" t="s">
        <v>10</v>
      </c>
      <c r="F2260" s="2" t="s">
        <v>11</v>
      </c>
      <c r="G2260">
        <v>3.05</v>
      </c>
      <c r="H2260" s="2" t="s">
        <v>12</v>
      </c>
    </row>
    <row r="2261" spans="1:8" x14ac:dyDescent="0.3">
      <c r="A2261" s="1">
        <v>0.51498842592594418</v>
      </c>
      <c r="B2261" s="2" t="s">
        <v>31</v>
      </c>
      <c r="C2261" s="2" t="s">
        <v>13</v>
      </c>
      <c r="D2261" s="2" t="s">
        <v>9</v>
      </c>
      <c r="E2261" s="2" t="s">
        <v>10</v>
      </c>
      <c r="F2261" s="2" t="s">
        <v>11</v>
      </c>
      <c r="G2261">
        <v>3.04</v>
      </c>
      <c r="H2261" s="2" t="s">
        <v>12</v>
      </c>
    </row>
    <row r="2262" spans="1:8" x14ac:dyDescent="0.3">
      <c r="A2262" s="1">
        <v>0.51503472222224056</v>
      </c>
      <c r="B2262" s="2" t="s">
        <v>31</v>
      </c>
      <c r="C2262" s="2" t="s">
        <v>13</v>
      </c>
      <c r="D2262" s="2" t="s">
        <v>9</v>
      </c>
      <c r="E2262" s="2" t="s">
        <v>10</v>
      </c>
      <c r="F2262" s="2" t="s">
        <v>11</v>
      </c>
      <c r="G2262">
        <v>3.04</v>
      </c>
      <c r="H2262" s="2" t="s">
        <v>12</v>
      </c>
    </row>
    <row r="2263" spans="1:8" x14ac:dyDescent="0.3">
      <c r="A2263" s="1">
        <v>0.51509259259261087</v>
      </c>
      <c r="B2263" s="2" t="s">
        <v>31</v>
      </c>
      <c r="C2263" s="2" t="s">
        <v>13</v>
      </c>
      <c r="D2263" s="2" t="s">
        <v>9</v>
      </c>
      <c r="E2263" s="2" t="s">
        <v>10</v>
      </c>
      <c r="F2263" s="2" t="s">
        <v>11</v>
      </c>
      <c r="G2263">
        <v>3.04</v>
      </c>
      <c r="H2263" s="2" t="s">
        <v>12</v>
      </c>
    </row>
    <row r="2264" spans="1:8" x14ac:dyDescent="0.3">
      <c r="A2264" s="1">
        <v>0.51513888888890724</v>
      </c>
      <c r="B2264" s="2" t="s">
        <v>31</v>
      </c>
      <c r="C2264" s="2" t="s">
        <v>13</v>
      </c>
      <c r="D2264" s="2" t="s">
        <v>9</v>
      </c>
      <c r="E2264" s="2" t="s">
        <v>10</v>
      </c>
      <c r="F2264" s="2" t="s">
        <v>11</v>
      </c>
      <c r="G2264">
        <v>3.05</v>
      </c>
      <c r="H2264" s="2" t="s">
        <v>12</v>
      </c>
    </row>
    <row r="2265" spans="1:8" x14ac:dyDescent="0.3">
      <c r="A2265" s="1">
        <v>0.51519675925927755</v>
      </c>
      <c r="B2265" s="2" t="s">
        <v>31</v>
      </c>
      <c r="C2265" s="2" t="s">
        <v>13</v>
      </c>
      <c r="D2265" s="2" t="s">
        <v>9</v>
      </c>
      <c r="E2265" s="2" t="s">
        <v>10</v>
      </c>
      <c r="F2265" s="2" t="s">
        <v>11</v>
      </c>
      <c r="G2265">
        <v>3.03</v>
      </c>
      <c r="H2265" s="2" t="s">
        <v>12</v>
      </c>
    </row>
    <row r="2266" spans="1:8" x14ac:dyDescent="0.3">
      <c r="A2266" s="1">
        <v>0.51524305555557393</v>
      </c>
      <c r="B2266" s="2" t="s">
        <v>31</v>
      </c>
      <c r="C2266" s="2" t="s">
        <v>13</v>
      </c>
      <c r="D2266" s="2" t="s">
        <v>9</v>
      </c>
      <c r="E2266" s="2" t="s">
        <v>10</v>
      </c>
      <c r="F2266" s="2" t="s">
        <v>11</v>
      </c>
      <c r="G2266">
        <v>3.05</v>
      </c>
      <c r="H2266" s="2" t="s">
        <v>12</v>
      </c>
    </row>
    <row r="2267" spans="1:8" x14ac:dyDescent="0.3">
      <c r="A2267" s="1">
        <v>0.51530092592594423</v>
      </c>
      <c r="B2267" s="2" t="s">
        <v>31</v>
      </c>
      <c r="C2267" s="2" t="s">
        <v>13</v>
      </c>
      <c r="D2267" s="2" t="s">
        <v>9</v>
      </c>
      <c r="E2267" s="2" t="s">
        <v>10</v>
      </c>
      <c r="F2267" s="2" t="s">
        <v>11</v>
      </c>
      <c r="G2267">
        <v>3.05</v>
      </c>
      <c r="H2267" s="2" t="s">
        <v>12</v>
      </c>
    </row>
    <row r="2268" spans="1:8" x14ac:dyDescent="0.3">
      <c r="A2268" s="1">
        <v>0.51534722222224061</v>
      </c>
      <c r="B2268" s="2" t="s">
        <v>31</v>
      </c>
      <c r="C2268" s="2" t="s">
        <v>13</v>
      </c>
      <c r="D2268" s="2" t="s">
        <v>9</v>
      </c>
      <c r="E2268" s="2" t="s">
        <v>10</v>
      </c>
      <c r="F2268" s="2" t="s">
        <v>11</v>
      </c>
      <c r="G2268">
        <v>3.06</v>
      </c>
      <c r="H2268" s="2" t="s">
        <v>12</v>
      </c>
    </row>
    <row r="2269" spans="1:8" x14ac:dyDescent="0.3">
      <c r="A2269" s="1">
        <v>0.51540509259261091</v>
      </c>
      <c r="B2269" s="2" t="s">
        <v>31</v>
      </c>
      <c r="C2269" s="2" t="s">
        <v>13</v>
      </c>
      <c r="D2269" s="2" t="s">
        <v>9</v>
      </c>
      <c r="E2269" s="2" t="s">
        <v>10</v>
      </c>
      <c r="F2269" s="2" t="s">
        <v>11</v>
      </c>
      <c r="G2269">
        <v>3.07</v>
      </c>
      <c r="H2269" s="2" t="s">
        <v>12</v>
      </c>
    </row>
    <row r="2270" spans="1:8" x14ac:dyDescent="0.3">
      <c r="A2270" s="1">
        <v>0.51545138888890729</v>
      </c>
      <c r="B2270" s="2" t="s">
        <v>31</v>
      </c>
      <c r="C2270" s="2" t="s">
        <v>13</v>
      </c>
      <c r="D2270" s="2" t="s">
        <v>9</v>
      </c>
      <c r="E2270" s="2" t="s">
        <v>10</v>
      </c>
      <c r="F2270" s="2" t="s">
        <v>11</v>
      </c>
      <c r="G2270">
        <v>3.01</v>
      </c>
      <c r="H2270" s="2" t="s">
        <v>12</v>
      </c>
    </row>
    <row r="2271" spans="1:8" x14ac:dyDescent="0.3">
      <c r="A2271" s="1">
        <v>0.5155092592592776</v>
      </c>
      <c r="B2271" s="2" t="s">
        <v>31</v>
      </c>
      <c r="C2271" s="2" t="s">
        <v>13</v>
      </c>
      <c r="D2271" s="2" t="s">
        <v>9</v>
      </c>
      <c r="E2271" s="2" t="s">
        <v>10</v>
      </c>
      <c r="F2271" s="2" t="s">
        <v>11</v>
      </c>
      <c r="G2271">
        <v>3.06</v>
      </c>
      <c r="H2271" s="2" t="s">
        <v>12</v>
      </c>
    </row>
    <row r="2272" spans="1:8" x14ac:dyDescent="0.3">
      <c r="A2272" s="1">
        <v>0.51555555555557397</v>
      </c>
      <c r="B2272" s="2" t="s">
        <v>31</v>
      </c>
      <c r="C2272" s="2" t="s">
        <v>13</v>
      </c>
      <c r="D2272" s="2" t="s">
        <v>9</v>
      </c>
      <c r="E2272" s="2" t="s">
        <v>10</v>
      </c>
      <c r="F2272" s="2" t="s">
        <v>11</v>
      </c>
      <c r="G2272">
        <v>2.99</v>
      </c>
      <c r="H2272" s="2" t="s">
        <v>12</v>
      </c>
    </row>
    <row r="2273" spans="1:8" x14ac:dyDescent="0.3">
      <c r="A2273" s="1">
        <v>0.51561342592594428</v>
      </c>
      <c r="B2273" s="2" t="s">
        <v>31</v>
      </c>
      <c r="C2273" s="2" t="s">
        <v>13</v>
      </c>
      <c r="D2273" s="2" t="s">
        <v>9</v>
      </c>
      <c r="E2273" s="2" t="s">
        <v>10</v>
      </c>
      <c r="F2273" s="2" t="s">
        <v>11</v>
      </c>
      <c r="G2273">
        <v>3.05</v>
      </c>
      <c r="H2273" s="2" t="s">
        <v>12</v>
      </c>
    </row>
    <row r="2274" spans="1:8" x14ac:dyDescent="0.3">
      <c r="A2274" s="1">
        <v>0.51565972222224066</v>
      </c>
      <c r="B2274" s="2" t="s">
        <v>31</v>
      </c>
      <c r="C2274" s="2" t="s">
        <v>13</v>
      </c>
      <c r="D2274" s="2" t="s">
        <v>9</v>
      </c>
      <c r="E2274" s="2" t="s">
        <v>10</v>
      </c>
      <c r="F2274" s="2" t="s">
        <v>11</v>
      </c>
      <c r="G2274">
        <v>3.05</v>
      </c>
      <c r="H2274" s="2" t="s">
        <v>12</v>
      </c>
    </row>
    <row r="2275" spans="1:8" x14ac:dyDescent="0.3">
      <c r="A2275" s="1">
        <v>0.51571759259261096</v>
      </c>
      <c r="B2275" s="2" t="s">
        <v>31</v>
      </c>
      <c r="C2275" s="2" t="s">
        <v>13</v>
      </c>
      <c r="D2275" s="2" t="s">
        <v>9</v>
      </c>
      <c r="E2275" s="2" t="s">
        <v>10</v>
      </c>
      <c r="F2275" s="2" t="s">
        <v>11</v>
      </c>
      <c r="G2275">
        <v>3.04</v>
      </c>
      <c r="H2275" s="2" t="s">
        <v>12</v>
      </c>
    </row>
    <row r="2276" spans="1:8" x14ac:dyDescent="0.3">
      <c r="A2276" s="1">
        <v>0.51576388888890734</v>
      </c>
      <c r="B2276" s="2" t="s">
        <v>31</v>
      </c>
      <c r="C2276" s="2" t="s">
        <v>13</v>
      </c>
      <c r="D2276" s="2" t="s">
        <v>9</v>
      </c>
      <c r="E2276" s="2" t="s">
        <v>10</v>
      </c>
      <c r="F2276" s="2" t="s">
        <v>11</v>
      </c>
      <c r="G2276">
        <v>3.05</v>
      </c>
      <c r="H2276" s="2" t="s">
        <v>12</v>
      </c>
    </row>
    <row r="2277" spans="1:8" x14ac:dyDescent="0.3">
      <c r="A2277" s="1">
        <v>0.51582175925927765</v>
      </c>
      <c r="B2277" s="2" t="s">
        <v>31</v>
      </c>
      <c r="C2277" s="2" t="s">
        <v>13</v>
      </c>
      <c r="D2277" s="2" t="s">
        <v>9</v>
      </c>
      <c r="E2277" s="2" t="s">
        <v>10</v>
      </c>
      <c r="F2277" s="2" t="s">
        <v>11</v>
      </c>
      <c r="G2277">
        <v>3.06</v>
      </c>
      <c r="H2277" s="2" t="s">
        <v>12</v>
      </c>
    </row>
    <row r="2278" spans="1:8" x14ac:dyDescent="0.3">
      <c r="A2278" s="1">
        <v>0.51586805555557402</v>
      </c>
      <c r="B2278" s="2" t="s">
        <v>31</v>
      </c>
      <c r="C2278" s="2" t="s">
        <v>13</v>
      </c>
      <c r="D2278" s="2" t="s">
        <v>9</v>
      </c>
      <c r="E2278" s="2" t="s">
        <v>10</v>
      </c>
      <c r="F2278" s="2" t="s">
        <v>11</v>
      </c>
      <c r="G2278">
        <v>3.07</v>
      </c>
      <c r="H2278" s="2" t="s">
        <v>12</v>
      </c>
    </row>
    <row r="2279" spans="1:8" x14ac:dyDescent="0.3">
      <c r="A2279" s="1">
        <v>0.51592592592594433</v>
      </c>
      <c r="B2279" s="2" t="s">
        <v>31</v>
      </c>
      <c r="C2279" s="2" t="s">
        <v>13</v>
      </c>
      <c r="D2279" s="2" t="s">
        <v>9</v>
      </c>
      <c r="E2279" s="2" t="s">
        <v>10</v>
      </c>
      <c r="F2279" s="2" t="s">
        <v>11</v>
      </c>
      <c r="G2279">
        <v>3.03</v>
      </c>
      <c r="H2279" s="2" t="s">
        <v>12</v>
      </c>
    </row>
    <row r="2280" spans="1:8" x14ac:dyDescent="0.3">
      <c r="A2280" s="1">
        <v>0.51597222222224071</v>
      </c>
      <c r="B2280" s="2" t="s">
        <v>31</v>
      </c>
      <c r="C2280" s="2" t="s">
        <v>13</v>
      </c>
      <c r="D2280" s="2" t="s">
        <v>9</v>
      </c>
      <c r="E2280" s="2" t="s">
        <v>10</v>
      </c>
      <c r="F2280" s="2" t="s">
        <v>11</v>
      </c>
      <c r="G2280">
        <v>3.06</v>
      </c>
      <c r="H2280" s="2" t="s">
        <v>12</v>
      </c>
    </row>
    <row r="2281" spans="1:8" x14ac:dyDescent="0.3">
      <c r="A2281" s="1">
        <v>0.51603009259261101</v>
      </c>
      <c r="B2281" s="2" t="s">
        <v>31</v>
      </c>
      <c r="C2281" s="2" t="s">
        <v>13</v>
      </c>
      <c r="D2281" s="2" t="s">
        <v>9</v>
      </c>
      <c r="E2281" s="2" t="s">
        <v>10</v>
      </c>
      <c r="F2281" s="2" t="s">
        <v>11</v>
      </c>
      <c r="G2281">
        <v>2.99</v>
      </c>
      <c r="H2281" s="2" t="s">
        <v>12</v>
      </c>
    </row>
    <row r="2282" spans="1:8" x14ac:dyDescent="0.3">
      <c r="A2282" s="1">
        <v>0.51607638888890739</v>
      </c>
      <c r="B2282" s="2" t="s">
        <v>31</v>
      </c>
      <c r="C2282" s="2" t="s">
        <v>13</v>
      </c>
      <c r="D2282" s="2" t="s">
        <v>9</v>
      </c>
      <c r="E2282" s="2" t="s">
        <v>10</v>
      </c>
      <c r="F2282" s="2" t="s">
        <v>11</v>
      </c>
      <c r="G2282">
        <v>3.04</v>
      </c>
      <c r="H2282" s="2" t="s">
        <v>12</v>
      </c>
    </row>
    <row r="2283" spans="1:8" x14ac:dyDescent="0.3">
      <c r="A2283" s="1">
        <v>0.51613425925927769</v>
      </c>
      <c r="B2283" s="2" t="s">
        <v>31</v>
      </c>
      <c r="C2283" s="2" t="s">
        <v>13</v>
      </c>
      <c r="D2283" s="2" t="s">
        <v>9</v>
      </c>
      <c r="E2283" s="2" t="s">
        <v>10</v>
      </c>
      <c r="F2283" s="2" t="s">
        <v>11</v>
      </c>
      <c r="G2283">
        <v>3.03</v>
      </c>
      <c r="H2283" s="2" t="s">
        <v>12</v>
      </c>
    </row>
    <row r="2284" spans="1:8" x14ac:dyDescent="0.3">
      <c r="A2284" s="1">
        <v>0.51618055555557407</v>
      </c>
      <c r="B2284" s="2" t="s">
        <v>31</v>
      </c>
      <c r="C2284" s="2" t="s">
        <v>13</v>
      </c>
      <c r="D2284" s="2" t="s">
        <v>9</v>
      </c>
      <c r="E2284" s="2" t="s">
        <v>10</v>
      </c>
      <c r="F2284" s="2" t="s">
        <v>11</v>
      </c>
      <c r="G2284">
        <v>3.03</v>
      </c>
      <c r="H2284" s="2" t="s">
        <v>12</v>
      </c>
    </row>
    <row r="2285" spans="1:8" x14ac:dyDescent="0.3">
      <c r="A2285" s="1">
        <v>0.51623842592594438</v>
      </c>
      <c r="B2285" s="2" t="s">
        <v>31</v>
      </c>
      <c r="C2285" s="2" t="s">
        <v>13</v>
      </c>
      <c r="D2285" s="2" t="s">
        <v>9</v>
      </c>
      <c r="E2285" s="2" t="s">
        <v>10</v>
      </c>
      <c r="F2285" s="2" t="s">
        <v>11</v>
      </c>
      <c r="G2285">
        <v>3.02</v>
      </c>
      <c r="H2285" s="2" t="s">
        <v>12</v>
      </c>
    </row>
    <row r="2286" spans="1:8" x14ac:dyDescent="0.3">
      <c r="A2286" s="1">
        <v>0.51628472222224076</v>
      </c>
      <c r="B2286" s="2" t="s">
        <v>31</v>
      </c>
      <c r="C2286" s="2" t="s">
        <v>14</v>
      </c>
      <c r="D2286" s="2" t="s">
        <v>9</v>
      </c>
      <c r="E2286" s="2" t="s">
        <v>10</v>
      </c>
      <c r="F2286" s="2" t="s">
        <v>11</v>
      </c>
      <c r="G2286">
        <v>3.04</v>
      </c>
      <c r="H2286" s="2" t="s">
        <v>12</v>
      </c>
    </row>
    <row r="2287" spans="1:8" x14ac:dyDescent="0.3">
      <c r="A2287" s="1">
        <v>0.51634259259261106</v>
      </c>
      <c r="B2287" s="2" t="s">
        <v>31</v>
      </c>
      <c r="C2287" s="2" t="s">
        <v>14</v>
      </c>
      <c r="D2287" s="2" t="s">
        <v>9</v>
      </c>
      <c r="E2287" s="2" t="s">
        <v>10</v>
      </c>
      <c r="F2287" s="2" t="s">
        <v>11</v>
      </c>
      <c r="G2287">
        <v>3.03</v>
      </c>
      <c r="H2287" s="2" t="s">
        <v>12</v>
      </c>
    </row>
    <row r="2288" spans="1:8" x14ac:dyDescent="0.3">
      <c r="A2288" s="1">
        <v>0.51638888888890744</v>
      </c>
      <c r="B2288" s="2" t="s">
        <v>31</v>
      </c>
      <c r="C2288" s="2" t="s">
        <v>13</v>
      </c>
      <c r="D2288" s="2" t="s">
        <v>9</v>
      </c>
      <c r="E2288" s="2" t="s">
        <v>10</v>
      </c>
      <c r="F2288" s="2" t="s">
        <v>11</v>
      </c>
      <c r="G2288">
        <v>3.04</v>
      </c>
      <c r="H2288" s="2" t="s">
        <v>12</v>
      </c>
    </row>
    <row r="2289" spans="1:8" x14ac:dyDescent="0.3">
      <c r="A2289" s="1">
        <v>0.51644675925927774</v>
      </c>
      <c r="B2289" s="2" t="s">
        <v>31</v>
      </c>
      <c r="C2289" s="2" t="s">
        <v>14</v>
      </c>
      <c r="D2289" s="2" t="s">
        <v>9</v>
      </c>
      <c r="E2289" s="2" t="s">
        <v>10</v>
      </c>
      <c r="F2289" s="2" t="s">
        <v>11</v>
      </c>
      <c r="G2289">
        <v>2.99</v>
      </c>
      <c r="H2289" s="2" t="s">
        <v>12</v>
      </c>
    </row>
    <row r="2290" spans="1:8" x14ac:dyDescent="0.3">
      <c r="A2290" s="1">
        <v>0.51649305555557412</v>
      </c>
      <c r="B2290" s="2" t="s">
        <v>31</v>
      </c>
      <c r="C2290" s="2" t="s">
        <v>14</v>
      </c>
      <c r="D2290" s="2" t="s">
        <v>9</v>
      </c>
      <c r="E2290" s="2" t="s">
        <v>10</v>
      </c>
      <c r="F2290" s="2" t="s">
        <v>11</v>
      </c>
      <c r="G2290">
        <v>3.04</v>
      </c>
      <c r="H2290" s="2" t="s">
        <v>12</v>
      </c>
    </row>
    <row r="2291" spans="1:8" x14ac:dyDescent="0.3">
      <c r="A2291" s="1">
        <v>0.51655092592594443</v>
      </c>
      <c r="B2291" s="2" t="s">
        <v>31</v>
      </c>
      <c r="C2291" s="2" t="s">
        <v>14</v>
      </c>
      <c r="D2291" s="2" t="s">
        <v>9</v>
      </c>
      <c r="E2291" s="2" t="s">
        <v>10</v>
      </c>
      <c r="F2291" s="2" t="s">
        <v>11</v>
      </c>
      <c r="G2291">
        <v>3.03</v>
      </c>
      <c r="H2291" s="2" t="s">
        <v>12</v>
      </c>
    </row>
    <row r="2292" spans="1:8" x14ac:dyDescent="0.3">
      <c r="A2292" s="1">
        <v>0.5165972222222408</v>
      </c>
      <c r="B2292" s="2" t="s">
        <v>31</v>
      </c>
      <c r="C2292" s="2" t="s">
        <v>14</v>
      </c>
      <c r="D2292" s="2" t="s">
        <v>9</v>
      </c>
      <c r="E2292" s="2" t="s">
        <v>10</v>
      </c>
      <c r="F2292" s="2" t="s">
        <v>11</v>
      </c>
      <c r="G2292">
        <v>3.03</v>
      </c>
      <c r="H2292" s="2" t="s">
        <v>12</v>
      </c>
    </row>
    <row r="2293" spans="1:8" x14ac:dyDescent="0.3">
      <c r="A2293" s="1">
        <v>0.51665509259261111</v>
      </c>
      <c r="B2293" s="2" t="s">
        <v>31</v>
      </c>
      <c r="C2293" s="2" t="s">
        <v>14</v>
      </c>
      <c r="D2293" s="2" t="s">
        <v>9</v>
      </c>
      <c r="E2293" s="2" t="s">
        <v>10</v>
      </c>
      <c r="F2293" s="2" t="s">
        <v>11</v>
      </c>
      <c r="G2293">
        <v>3.02</v>
      </c>
      <c r="H2293" s="2" t="s">
        <v>12</v>
      </c>
    </row>
    <row r="2294" spans="1:8" x14ac:dyDescent="0.3">
      <c r="A2294" s="1">
        <v>0.51670138888890749</v>
      </c>
      <c r="B2294" s="2" t="s">
        <v>31</v>
      </c>
      <c r="C2294" s="2" t="s">
        <v>14</v>
      </c>
      <c r="D2294" s="2" t="s">
        <v>9</v>
      </c>
      <c r="E2294" s="2" t="s">
        <v>10</v>
      </c>
      <c r="F2294" s="2" t="s">
        <v>11</v>
      </c>
      <c r="G2294">
        <v>3.04</v>
      </c>
      <c r="H2294" s="2" t="s">
        <v>12</v>
      </c>
    </row>
    <row r="2295" spans="1:8" x14ac:dyDescent="0.3">
      <c r="A2295" s="1">
        <v>0.51675925925927779</v>
      </c>
      <c r="B2295" s="2" t="s">
        <v>31</v>
      </c>
      <c r="C2295" s="2" t="s">
        <v>14</v>
      </c>
      <c r="D2295" s="2" t="s">
        <v>9</v>
      </c>
      <c r="E2295" s="2" t="s">
        <v>10</v>
      </c>
      <c r="F2295" s="2" t="s">
        <v>11</v>
      </c>
      <c r="G2295">
        <v>3.03</v>
      </c>
      <c r="H2295" s="2" t="s">
        <v>12</v>
      </c>
    </row>
    <row r="2296" spans="1:8" x14ac:dyDescent="0.3">
      <c r="A2296" s="1">
        <v>0.51680555555557417</v>
      </c>
      <c r="B2296" s="2" t="s">
        <v>31</v>
      </c>
      <c r="C2296" s="2" t="s">
        <v>14</v>
      </c>
      <c r="D2296" s="2" t="s">
        <v>9</v>
      </c>
      <c r="E2296" s="2" t="s">
        <v>10</v>
      </c>
      <c r="F2296" s="2" t="s">
        <v>11</v>
      </c>
      <c r="G2296">
        <v>3.04</v>
      </c>
      <c r="H2296" s="2" t="s">
        <v>12</v>
      </c>
    </row>
    <row r="2297" spans="1:8" x14ac:dyDescent="0.3">
      <c r="A2297" s="1">
        <v>0.51686342592594448</v>
      </c>
      <c r="B2297" s="2" t="s">
        <v>31</v>
      </c>
      <c r="C2297" s="2" t="s">
        <v>14</v>
      </c>
      <c r="D2297" s="2" t="s">
        <v>9</v>
      </c>
      <c r="E2297" s="2" t="s">
        <v>10</v>
      </c>
      <c r="F2297" s="2" t="s">
        <v>11</v>
      </c>
      <c r="G2297">
        <v>3.04</v>
      </c>
      <c r="H2297" s="2" t="s">
        <v>12</v>
      </c>
    </row>
    <row r="2298" spans="1:8" x14ac:dyDescent="0.3">
      <c r="A2298" s="1">
        <v>0.51690972222224085</v>
      </c>
      <c r="B2298" s="2" t="s">
        <v>31</v>
      </c>
      <c r="C2298" s="2" t="s">
        <v>14</v>
      </c>
      <c r="D2298" s="2" t="s">
        <v>9</v>
      </c>
      <c r="E2298" s="2" t="s">
        <v>10</v>
      </c>
      <c r="F2298" s="2" t="s">
        <v>11</v>
      </c>
      <c r="G2298">
        <v>3.02</v>
      </c>
      <c r="H2298" s="2" t="s">
        <v>12</v>
      </c>
    </row>
    <row r="2299" spans="1:8" x14ac:dyDescent="0.3">
      <c r="A2299" s="1">
        <v>0.51696759259261116</v>
      </c>
      <c r="B2299" s="2" t="s">
        <v>31</v>
      </c>
      <c r="C2299" s="2" t="s">
        <v>14</v>
      </c>
      <c r="D2299" s="2" t="s">
        <v>9</v>
      </c>
      <c r="E2299" s="2" t="s">
        <v>10</v>
      </c>
      <c r="F2299" s="2" t="s">
        <v>11</v>
      </c>
      <c r="G2299">
        <v>3.02</v>
      </c>
      <c r="H2299" s="2" t="s">
        <v>12</v>
      </c>
    </row>
    <row r="2300" spans="1:8" x14ac:dyDescent="0.3">
      <c r="A2300" s="1">
        <v>0.51701388888890754</v>
      </c>
      <c r="B2300" s="2" t="s">
        <v>31</v>
      </c>
      <c r="C2300" s="2" t="s">
        <v>14</v>
      </c>
      <c r="D2300" s="2" t="s">
        <v>9</v>
      </c>
      <c r="E2300" s="2" t="s">
        <v>10</v>
      </c>
      <c r="F2300" s="2" t="s">
        <v>11</v>
      </c>
      <c r="G2300">
        <v>3.02</v>
      </c>
      <c r="H2300" s="2" t="s">
        <v>12</v>
      </c>
    </row>
    <row r="2301" spans="1:8" x14ac:dyDescent="0.3">
      <c r="A2301" s="1">
        <v>0.51707175925927784</v>
      </c>
      <c r="B2301" s="2" t="s">
        <v>31</v>
      </c>
      <c r="C2301" s="2" t="s">
        <v>14</v>
      </c>
      <c r="D2301" s="2" t="s">
        <v>9</v>
      </c>
      <c r="E2301" s="2" t="s">
        <v>10</v>
      </c>
      <c r="F2301" s="2" t="s">
        <v>11</v>
      </c>
      <c r="G2301">
        <v>3.01</v>
      </c>
      <c r="H2301" s="2" t="s">
        <v>12</v>
      </c>
    </row>
    <row r="2302" spans="1:8" x14ac:dyDescent="0.3">
      <c r="A2302" s="1">
        <v>0.51711805555557422</v>
      </c>
      <c r="B2302" s="2" t="s">
        <v>31</v>
      </c>
      <c r="C2302" s="2" t="s">
        <v>14</v>
      </c>
      <c r="D2302" s="2" t="s">
        <v>9</v>
      </c>
      <c r="E2302" s="2" t="s">
        <v>10</v>
      </c>
      <c r="F2302" s="2" t="s">
        <v>11</v>
      </c>
      <c r="G2302">
        <v>3.03</v>
      </c>
      <c r="H2302" s="2" t="s">
        <v>12</v>
      </c>
    </row>
    <row r="2303" spans="1:8" x14ac:dyDescent="0.3">
      <c r="A2303" s="1">
        <v>0.51717592592594452</v>
      </c>
      <c r="B2303" s="2" t="s">
        <v>31</v>
      </c>
      <c r="C2303" s="2" t="s">
        <v>14</v>
      </c>
      <c r="D2303" s="2" t="s">
        <v>9</v>
      </c>
      <c r="E2303" s="2" t="s">
        <v>10</v>
      </c>
      <c r="F2303" s="2" t="s">
        <v>11</v>
      </c>
      <c r="G2303">
        <v>2.98</v>
      </c>
      <c r="H2303" s="2" t="s">
        <v>12</v>
      </c>
    </row>
    <row r="2304" spans="1:8" x14ac:dyDescent="0.3">
      <c r="A2304" s="1">
        <v>0.5172222222222409</v>
      </c>
      <c r="B2304" s="2" t="s">
        <v>31</v>
      </c>
      <c r="C2304" s="2" t="s">
        <v>14</v>
      </c>
      <c r="D2304" s="2" t="s">
        <v>9</v>
      </c>
      <c r="E2304" s="2" t="s">
        <v>10</v>
      </c>
      <c r="F2304" s="2" t="s">
        <v>11</v>
      </c>
      <c r="G2304">
        <v>3.01</v>
      </c>
      <c r="H2304" s="2" t="s">
        <v>12</v>
      </c>
    </row>
    <row r="2305" spans="1:8" x14ac:dyDescent="0.3">
      <c r="A2305" s="1">
        <v>0.51728009259261121</v>
      </c>
      <c r="B2305" s="2" t="s">
        <v>31</v>
      </c>
      <c r="C2305" s="2" t="s">
        <v>14</v>
      </c>
      <c r="D2305" s="2" t="s">
        <v>9</v>
      </c>
      <c r="E2305" s="2" t="s">
        <v>10</v>
      </c>
      <c r="F2305" s="2" t="s">
        <v>11</v>
      </c>
      <c r="G2305">
        <v>2.99</v>
      </c>
      <c r="H2305" s="2" t="s">
        <v>12</v>
      </c>
    </row>
    <row r="2306" spans="1:8" x14ac:dyDescent="0.3">
      <c r="A2306" s="1">
        <v>0.51732638888890758</v>
      </c>
      <c r="B2306" s="2" t="s">
        <v>31</v>
      </c>
      <c r="C2306" s="2" t="s">
        <v>14</v>
      </c>
      <c r="D2306" s="2" t="s">
        <v>9</v>
      </c>
      <c r="E2306" s="2" t="s">
        <v>10</v>
      </c>
      <c r="F2306" s="2" t="s">
        <v>11</v>
      </c>
      <c r="G2306">
        <v>3.01</v>
      </c>
      <c r="H2306" s="2" t="s">
        <v>12</v>
      </c>
    </row>
    <row r="2307" spans="1:8" x14ac:dyDescent="0.3">
      <c r="A2307" s="1">
        <v>0.51738425925927789</v>
      </c>
      <c r="B2307" s="2" t="s">
        <v>31</v>
      </c>
      <c r="C2307" s="2" t="s">
        <v>14</v>
      </c>
      <c r="D2307" s="2" t="s">
        <v>9</v>
      </c>
      <c r="E2307" s="2" t="s">
        <v>10</v>
      </c>
      <c r="F2307" s="2" t="s">
        <v>11</v>
      </c>
      <c r="G2307">
        <v>3.03</v>
      </c>
      <c r="H2307" s="2" t="s">
        <v>12</v>
      </c>
    </row>
    <row r="2308" spans="1:8" x14ac:dyDescent="0.3">
      <c r="A2308" s="1">
        <v>0.51743055555557427</v>
      </c>
      <c r="B2308" s="2" t="s">
        <v>31</v>
      </c>
      <c r="C2308" s="2" t="s">
        <v>14</v>
      </c>
      <c r="D2308" s="2" t="s">
        <v>9</v>
      </c>
      <c r="E2308" s="2" t="s">
        <v>10</v>
      </c>
      <c r="F2308" s="2" t="s">
        <v>11</v>
      </c>
      <c r="G2308">
        <v>3.03</v>
      </c>
      <c r="H2308" s="2" t="s">
        <v>12</v>
      </c>
    </row>
    <row r="2309" spans="1:8" x14ac:dyDescent="0.3">
      <c r="A2309" s="1">
        <v>0.51748842592594457</v>
      </c>
      <c r="B2309" s="2" t="s">
        <v>31</v>
      </c>
      <c r="C2309" s="2" t="s">
        <v>14</v>
      </c>
      <c r="D2309" s="2" t="s">
        <v>9</v>
      </c>
      <c r="E2309" s="2" t="s">
        <v>10</v>
      </c>
      <c r="F2309" s="2" t="s">
        <v>11</v>
      </c>
      <c r="G2309">
        <v>3.02</v>
      </c>
      <c r="H2309" s="2" t="s">
        <v>12</v>
      </c>
    </row>
    <row r="2310" spans="1:8" x14ac:dyDescent="0.3">
      <c r="A2310" s="1">
        <v>0.51753472222224095</v>
      </c>
      <c r="B2310" s="2" t="s">
        <v>31</v>
      </c>
      <c r="C2310" s="2" t="s">
        <v>14</v>
      </c>
      <c r="D2310" s="2" t="s">
        <v>9</v>
      </c>
      <c r="E2310" s="2" t="s">
        <v>10</v>
      </c>
      <c r="F2310" s="2" t="s">
        <v>11</v>
      </c>
      <c r="G2310">
        <v>3.02</v>
      </c>
      <c r="H2310" s="2" t="s">
        <v>12</v>
      </c>
    </row>
    <row r="2311" spans="1:8" x14ac:dyDescent="0.3">
      <c r="A2311" s="1">
        <v>0.51759259259261126</v>
      </c>
      <c r="B2311" s="2" t="s">
        <v>31</v>
      </c>
      <c r="C2311" s="2" t="s">
        <v>14</v>
      </c>
      <c r="D2311" s="2" t="s">
        <v>9</v>
      </c>
      <c r="E2311" s="2" t="s">
        <v>10</v>
      </c>
      <c r="F2311" s="2" t="s">
        <v>11</v>
      </c>
      <c r="G2311">
        <v>3.01</v>
      </c>
      <c r="H2311" s="2" t="s">
        <v>12</v>
      </c>
    </row>
    <row r="2312" spans="1:8" x14ac:dyDescent="0.3">
      <c r="A2312" s="1">
        <v>0.51763888888890763</v>
      </c>
      <c r="B2312" s="2" t="s">
        <v>31</v>
      </c>
      <c r="C2312" s="2" t="s">
        <v>14</v>
      </c>
      <c r="D2312" s="2" t="s">
        <v>9</v>
      </c>
      <c r="E2312" s="2" t="s">
        <v>10</v>
      </c>
      <c r="F2312" s="2" t="s">
        <v>11</v>
      </c>
      <c r="G2312">
        <v>3.01</v>
      </c>
      <c r="H2312" s="2" t="s">
        <v>12</v>
      </c>
    </row>
    <row r="2313" spans="1:8" x14ac:dyDescent="0.3">
      <c r="A2313" s="1">
        <v>0.51769675925927794</v>
      </c>
      <c r="B2313" s="2" t="s">
        <v>31</v>
      </c>
      <c r="C2313" s="2" t="s">
        <v>14</v>
      </c>
      <c r="D2313" s="2" t="s">
        <v>9</v>
      </c>
      <c r="E2313" s="2" t="s">
        <v>10</v>
      </c>
      <c r="F2313" s="2" t="s">
        <v>11</v>
      </c>
      <c r="G2313">
        <v>3.03</v>
      </c>
      <c r="H2313" s="2" t="s">
        <v>12</v>
      </c>
    </row>
    <row r="2314" spans="1:8" x14ac:dyDescent="0.3">
      <c r="A2314" s="1">
        <v>0.51774305555557432</v>
      </c>
      <c r="B2314" s="2" t="s">
        <v>31</v>
      </c>
      <c r="C2314" s="2" t="s">
        <v>14</v>
      </c>
      <c r="D2314" s="2" t="s">
        <v>9</v>
      </c>
      <c r="E2314" s="2" t="s">
        <v>10</v>
      </c>
      <c r="F2314" s="2" t="s">
        <v>11</v>
      </c>
      <c r="G2314">
        <v>3.03</v>
      </c>
      <c r="H2314" s="2" t="s">
        <v>12</v>
      </c>
    </row>
    <row r="2315" spans="1:8" x14ac:dyDescent="0.3">
      <c r="A2315" s="1">
        <v>0.51780092592594462</v>
      </c>
      <c r="B2315" s="2" t="s">
        <v>31</v>
      </c>
      <c r="C2315" s="2" t="s">
        <v>14</v>
      </c>
      <c r="D2315" s="2" t="s">
        <v>9</v>
      </c>
      <c r="E2315" s="2" t="s">
        <v>10</v>
      </c>
      <c r="F2315" s="2" t="s">
        <v>11</v>
      </c>
      <c r="G2315">
        <v>3.02</v>
      </c>
      <c r="H2315" s="2" t="s">
        <v>12</v>
      </c>
    </row>
    <row r="2316" spans="1:8" x14ac:dyDescent="0.3">
      <c r="A2316" s="1">
        <v>0.517847222222241</v>
      </c>
      <c r="B2316" s="2" t="s">
        <v>31</v>
      </c>
      <c r="C2316" s="2" t="s">
        <v>14</v>
      </c>
      <c r="D2316" s="2" t="s">
        <v>9</v>
      </c>
      <c r="E2316" s="2" t="s">
        <v>10</v>
      </c>
      <c r="F2316" s="2" t="s">
        <v>11</v>
      </c>
      <c r="G2316">
        <v>3.02</v>
      </c>
      <c r="H2316" s="2" t="s">
        <v>12</v>
      </c>
    </row>
    <row r="2317" spans="1:8" x14ac:dyDescent="0.3">
      <c r="A2317" s="1">
        <v>0.5179050925926113</v>
      </c>
      <c r="B2317" s="2" t="s">
        <v>31</v>
      </c>
      <c r="C2317" s="2" t="s">
        <v>14</v>
      </c>
      <c r="D2317" s="2" t="s">
        <v>9</v>
      </c>
      <c r="E2317" s="2" t="s">
        <v>10</v>
      </c>
      <c r="F2317" s="2" t="s">
        <v>11</v>
      </c>
      <c r="G2317">
        <v>3.01</v>
      </c>
      <c r="H2317" s="2" t="s">
        <v>12</v>
      </c>
    </row>
    <row r="2318" spans="1:8" x14ac:dyDescent="0.3">
      <c r="A2318" s="1">
        <v>0.51795138888890768</v>
      </c>
      <c r="B2318" s="2" t="s">
        <v>31</v>
      </c>
      <c r="C2318" s="2" t="s">
        <v>14</v>
      </c>
      <c r="D2318" s="2" t="s">
        <v>9</v>
      </c>
      <c r="E2318" s="2" t="s">
        <v>10</v>
      </c>
      <c r="F2318" s="2" t="s">
        <v>11</v>
      </c>
      <c r="G2318">
        <v>3.01</v>
      </c>
      <c r="H2318" s="2" t="s">
        <v>12</v>
      </c>
    </row>
    <row r="2319" spans="1:8" x14ac:dyDescent="0.3">
      <c r="A2319" s="1">
        <v>0.51800925925927799</v>
      </c>
      <c r="B2319" s="2" t="s">
        <v>31</v>
      </c>
      <c r="C2319" s="2" t="s">
        <v>14</v>
      </c>
      <c r="D2319" s="2" t="s">
        <v>9</v>
      </c>
      <c r="E2319" s="2" t="s">
        <v>10</v>
      </c>
      <c r="F2319" s="2" t="s">
        <v>11</v>
      </c>
      <c r="G2319">
        <v>3.03</v>
      </c>
      <c r="H2319" s="2" t="s">
        <v>12</v>
      </c>
    </row>
    <row r="2320" spans="1:8" x14ac:dyDescent="0.3">
      <c r="A2320" s="1">
        <v>0.51805555555557437</v>
      </c>
      <c r="B2320" s="2" t="s">
        <v>31</v>
      </c>
      <c r="C2320" s="2" t="s">
        <v>14</v>
      </c>
      <c r="D2320" s="2" t="s">
        <v>9</v>
      </c>
      <c r="E2320" s="2" t="s">
        <v>10</v>
      </c>
      <c r="F2320" s="2" t="s">
        <v>11</v>
      </c>
      <c r="G2320">
        <v>3.03</v>
      </c>
      <c r="H2320" s="2" t="s">
        <v>12</v>
      </c>
    </row>
    <row r="2321" spans="1:8" x14ac:dyDescent="0.3">
      <c r="A2321" s="1">
        <v>0.51811342592594467</v>
      </c>
      <c r="B2321" s="2" t="s">
        <v>31</v>
      </c>
      <c r="C2321" s="2" t="s">
        <v>14</v>
      </c>
      <c r="D2321" s="2" t="s">
        <v>9</v>
      </c>
      <c r="E2321" s="2" t="s">
        <v>10</v>
      </c>
      <c r="F2321" s="2" t="s">
        <v>11</v>
      </c>
      <c r="G2321">
        <v>3.02</v>
      </c>
      <c r="H2321" s="2" t="s">
        <v>12</v>
      </c>
    </row>
    <row r="2322" spans="1:8" x14ac:dyDescent="0.3">
      <c r="A2322" s="1">
        <v>0.51815972222224105</v>
      </c>
      <c r="B2322" s="2" t="s">
        <v>31</v>
      </c>
      <c r="C2322" s="2" t="s">
        <v>14</v>
      </c>
      <c r="D2322" s="2" t="s">
        <v>9</v>
      </c>
      <c r="E2322" s="2" t="s">
        <v>10</v>
      </c>
      <c r="F2322" s="2" t="s">
        <v>11</v>
      </c>
      <c r="G2322">
        <v>3.02</v>
      </c>
      <c r="H2322" s="2" t="s">
        <v>12</v>
      </c>
    </row>
    <row r="2323" spans="1:8" x14ac:dyDescent="0.3">
      <c r="A2323" s="1">
        <v>0.51821759259261135</v>
      </c>
      <c r="B2323" s="2" t="s">
        <v>31</v>
      </c>
      <c r="C2323" s="2" t="s">
        <v>14</v>
      </c>
      <c r="D2323" s="2" t="s">
        <v>9</v>
      </c>
      <c r="E2323" s="2" t="s">
        <v>10</v>
      </c>
      <c r="F2323" s="2" t="s">
        <v>11</v>
      </c>
      <c r="G2323">
        <v>3.01</v>
      </c>
      <c r="H2323" s="2" t="s">
        <v>12</v>
      </c>
    </row>
    <row r="2324" spans="1:8" x14ac:dyDescent="0.3">
      <c r="A2324" s="1">
        <v>0.51826388888890773</v>
      </c>
      <c r="B2324" s="2" t="s">
        <v>31</v>
      </c>
      <c r="C2324" s="2" t="s">
        <v>14</v>
      </c>
      <c r="D2324" s="2" t="s">
        <v>9</v>
      </c>
      <c r="E2324" s="2" t="s">
        <v>10</v>
      </c>
      <c r="F2324" s="2" t="s">
        <v>11</v>
      </c>
      <c r="G2324">
        <v>3</v>
      </c>
      <c r="H2324" s="2" t="s">
        <v>12</v>
      </c>
    </row>
    <row r="2325" spans="1:8" x14ac:dyDescent="0.3">
      <c r="A2325" s="1">
        <v>0.51832175925927804</v>
      </c>
      <c r="B2325" s="2" t="s">
        <v>31</v>
      </c>
      <c r="C2325" s="2" t="s">
        <v>14</v>
      </c>
      <c r="D2325" s="2" t="s">
        <v>9</v>
      </c>
      <c r="E2325" s="2" t="s">
        <v>10</v>
      </c>
      <c r="F2325" s="2" t="s">
        <v>11</v>
      </c>
      <c r="G2325">
        <v>3</v>
      </c>
      <c r="H2325" s="2" t="s">
        <v>12</v>
      </c>
    </row>
    <row r="2326" spans="1:8" x14ac:dyDescent="0.3">
      <c r="A2326" s="1">
        <v>0.51836805555557441</v>
      </c>
      <c r="B2326" s="2" t="s">
        <v>31</v>
      </c>
      <c r="C2326" s="2" t="s">
        <v>14</v>
      </c>
      <c r="D2326" s="2" t="s">
        <v>9</v>
      </c>
      <c r="E2326" s="2" t="s">
        <v>10</v>
      </c>
      <c r="F2326" s="2" t="s">
        <v>11</v>
      </c>
      <c r="G2326">
        <v>2.98</v>
      </c>
      <c r="H2326" s="2" t="s">
        <v>12</v>
      </c>
    </row>
    <row r="2327" spans="1:8" x14ac:dyDescent="0.3">
      <c r="A2327" s="1">
        <v>0.51842592592594472</v>
      </c>
      <c r="B2327" s="2" t="s">
        <v>31</v>
      </c>
      <c r="C2327" s="2" t="s">
        <v>14</v>
      </c>
      <c r="D2327" s="2" t="s">
        <v>9</v>
      </c>
      <c r="E2327" s="2" t="s">
        <v>10</v>
      </c>
      <c r="F2327" s="2" t="s">
        <v>11</v>
      </c>
      <c r="G2327">
        <v>2.99</v>
      </c>
      <c r="H2327" s="2" t="s">
        <v>12</v>
      </c>
    </row>
    <row r="2328" spans="1:8" x14ac:dyDescent="0.3">
      <c r="A2328" s="1">
        <v>0.5184722222222411</v>
      </c>
      <c r="B2328" s="2" t="s">
        <v>31</v>
      </c>
      <c r="C2328" s="2" t="s">
        <v>14</v>
      </c>
      <c r="D2328" s="2" t="s">
        <v>9</v>
      </c>
      <c r="E2328" s="2" t="s">
        <v>10</v>
      </c>
      <c r="F2328" s="2" t="s">
        <v>11</v>
      </c>
      <c r="G2328">
        <v>3</v>
      </c>
      <c r="H2328" s="2" t="s">
        <v>12</v>
      </c>
    </row>
    <row r="2329" spans="1:8" x14ac:dyDescent="0.3">
      <c r="A2329" s="1">
        <v>0.5185300925926114</v>
      </c>
      <c r="B2329" s="2" t="s">
        <v>31</v>
      </c>
      <c r="C2329" s="2" t="s">
        <v>14</v>
      </c>
      <c r="D2329" s="2" t="s">
        <v>9</v>
      </c>
      <c r="E2329" s="2" t="s">
        <v>10</v>
      </c>
      <c r="F2329" s="2" t="s">
        <v>11</v>
      </c>
      <c r="G2329">
        <v>3</v>
      </c>
      <c r="H2329" s="2" t="s">
        <v>12</v>
      </c>
    </row>
    <row r="2330" spans="1:8" x14ac:dyDescent="0.3">
      <c r="A2330" s="1">
        <v>0.51857638888890778</v>
      </c>
      <c r="B2330" s="2" t="s">
        <v>31</v>
      </c>
      <c r="C2330" s="2" t="s">
        <v>14</v>
      </c>
      <c r="D2330" s="2" t="s">
        <v>9</v>
      </c>
      <c r="E2330" s="2" t="s">
        <v>10</v>
      </c>
      <c r="F2330" s="2" t="s">
        <v>11</v>
      </c>
      <c r="G2330">
        <v>2.99</v>
      </c>
      <c r="H2330" s="2" t="s">
        <v>12</v>
      </c>
    </row>
    <row r="2331" spans="1:8" x14ac:dyDescent="0.3">
      <c r="A2331" s="1">
        <v>0.51863425925927809</v>
      </c>
      <c r="B2331" s="2" t="s">
        <v>31</v>
      </c>
      <c r="C2331" s="2" t="s">
        <v>14</v>
      </c>
      <c r="D2331" s="2" t="s">
        <v>9</v>
      </c>
      <c r="E2331" s="2" t="s">
        <v>10</v>
      </c>
      <c r="F2331" s="2" t="s">
        <v>11</v>
      </c>
      <c r="G2331">
        <v>3</v>
      </c>
      <c r="H2331" s="2" t="s">
        <v>12</v>
      </c>
    </row>
    <row r="2332" spans="1:8" x14ac:dyDescent="0.3">
      <c r="A2332" s="1">
        <v>0.51868055555557446</v>
      </c>
      <c r="B2332" s="2" t="s">
        <v>31</v>
      </c>
      <c r="C2332" s="2" t="s">
        <v>14</v>
      </c>
      <c r="D2332" s="2" t="s">
        <v>9</v>
      </c>
      <c r="E2332" s="2" t="s">
        <v>10</v>
      </c>
      <c r="F2332" s="2" t="s">
        <v>11</v>
      </c>
      <c r="G2332">
        <v>2.99</v>
      </c>
      <c r="H2332" s="2" t="s">
        <v>12</v>
      </c>
    </row>
    <row r="2333" spans="1:8" x14ac:dyDescent="0.3">
      <c r="A2333" s="1">
        <v>0.51873842592594477</v>
      </c>
      <c r="B2333" s="2" t="s">
        <v>31</v>
      </c>
      <c r="C2333" s="2" t="s">
        <v>14</v>
      </c>
      <c r="D2333" s="2" t="s">
        <v>9</v>
      </c>
      <c r="E2333" s="2" t="s">
        <v>10</v>
      </c>
      <c r="F2333" s="2" t="s">
        <v>11</v>
      </c>
      <c r="G2333">
        <v>2.98</v>
      </c>
      <c r="H2333" s="2" t="s">
        <v>12</v>
      </c>
    </row>
    <row r="2334" spans="1:8" x14ac:dyDescent="0.3">
      <c r="A2334" s="1">
        <v>0.51878472222224115</v>
      </c>
      <c r="B2334" s="2" t="s">
        <v>31</v>
      </c>
      <c r="C2334" s="2" t="s">
        <v>14</v>
      </c>
      <c r="D2334" s="2" t="s">
        <v>9</v>
      </c>
      <c r="E2334" s="2" t="s">
        <v>10</v>
      </c>
      <c r="F2334" s="2" t="s">
        <v>11</v>
      </c>
      <c r="G2334">
        <v>2.98</v>
      </c>
      <c r="H2334" s="2" t="s">
        <v>12</v>
      </c>
    </row>
    <row r="2335" spans="1:8" x14ac:dyDescent="0.3">
      <c r="A2335" s="1">
        <v>0.51884259259261145</v>
      </c>
      <c r="B2335" s="2" t="s">
        <v>31</v>
      </c>
      <c r="C2335" s="2" t="s">
        <v>14</v>
      </c>
      <c r="D2335" s="2" t="s">
        <v>9</v>
      </c>
      <c r="E2335" s="2" t="s">
        <v>10</v>
      </c>
      <c r="F2335" s="2" t="s">
        <v>11</v>
      </c>
      <c r="G2335">
        <v>2.95</v>
      </c>
      <c r="H2335" s="2" t="s">
        <v>12</v>
      </c>
    </row>
    <row r="2336" spans="1:8" x14ac:dyDescent="0.3">
      <c r="A2336" s="1">
        <v>0.51888888888890783</v>
      </c>
      <c r="B2336" s="2" t="s">
        <v>31</v>
      </c>
      <c r="C2336" s="2" t="s">
        <v>14</v>
      </c>
      <c r="D2336" s="2" t="s">
        <v>9</v>
      </c>
      <c r="E2336" s="2" t="s">
        <v>10</v>
      </c>
      <c r="F2336" s="2" t="s">
        <v>11</v>
      </c>
      <c r="G2336">
        <v>2.97</v>
      </c>
      <c r="H2336" s="2" t="s">
        <v>12</v>
      </c>
    </row>
    <row r="2337" spans="1:8" x14ac:dyDescent="0.3">
      <c r="A2337" s="1">
        <v>0.51894675925927813</v>
      </c>
      <c r="B2337" s="2" t="s">
        <v>31</v>
      </c>
      <c r="C2337" s="2" t="s">
        <v>14</v>
      </c>
      <c r="D2337" s="2" t="s">
        <v>9</v>
      </c>
      <c r="E2337" s="2" t="s">
        <v>10</v>
      </c>
      <c r="F2337" s="2" t="s">
        <v>11</v>
      </c>
      <c r="G2337">
        <v>2.96</v>
      </c>
      <c r="H2337" s="2" t="s">
        <v>12</v>
      </c>
    </row>
    <row r="2338" spans="1:8" x14ac:dyDescent="0.3">
      <c r="A2338" s="1">
        <v>0.51899305555557451</v>
      </c>
      <c r="B2338" s="2" t="s">
        <v>31</v>
      </c>
      <c r="C2338" s="2" t="s">
        <v>14</v>
      </c>
      <c r="D2338" s="2" t="s">
        <v>9</v>
      </c>
      <c r="E2338" s="2" t="s">
        <v>10</v>
      </c>
      <c r="F2338" s="2" t="s">
        <v>11</v>
      </c>
      <c r="G2338">
        <v>2.97</v>
      </c>
      <c r="H2338" s="2" t="s">
        <v>12</v>
      </c>
    </row>
    <row r="2339" spans="1:8" x14ac:dyDescent="0.3">
      <c r="A2339" s="1">
        <v>0.51905092592594482</v>
      </c>
      <c r="B2339" s="2" t="s">
        <v>31</v>
      </c>
      <c r="C2339" s="2" t="s">
        <v>14</v>
      </c>
      <c r="D2339" s="2" t="s">
        <v>9</v>
      </c>
      <c r="E2339" s="2" t="s">
        <v>10</v>
      </c>
      <c r="F2339" s="2" t="s">
        <v>11</v>
      </c>
      <c r="G2339">
        <v>2.96</v>
      </c>
      <c r="H2339" s="2" t="s">
        <v>12</v>
      </c>
    </row>
    <row r="2340" spans="1:8" x14ac:dyDescent="0.3">
      <c r="A2340" s="1">
        <v>0.51909722222224119</v>
      </c>
      <c r="B2340" s="2" t="s">
        <v>31</v>
      </c>
      <c r="C2340" s="2" t="s">
        <v>14</v>
      </c>
      <c r="D2340" s="2" t="s">
        <v>9</v>
      </c>
      <c r="E2340" s="2" t="s">
        <v>10</v>
      </c>
      <c r="F2340" s="2" t="s">
        <v>11</v>
      </c>
      <c r="G2340">
        <v>2.97</v>
      </c>
      <c r="H2340" s="2" t="s">
        <v>12</v>
      </c>
    </row>
    <row r="2341" spans="1:8" x14ac:dyDescent="0.3">
      <c r="A2341" s="1">
        <v>0.5191550925926115</v>
      </c>
      <c r="B2341" s="2" t="s">
        <v>31</v>
      </c>
      <c r="C2341" s="2" t="s">
        <v>14</v>
      </c>
      <c r="D2341" s="2" t="s">
        <v>9</v>
      </c>
      <c r="E2341" s="2" t="s">
        <v>10</v>
      </c>
      <c r="F2341" s="2" t="s">
        <v>11</v>
      </c>
      <c r="G2341">
        <v>2.96</v>
      </c>
      <c r="H2341" s="2" t="s">
        <v>12</v>
      </c>
    </row>
    <row r="2342" spans="1:8" x14ac:dyDescent="0.3">
      <c r="A2342" s="1">
        <v>0.51920138888890788</v>
      </c>
      <c r="B2342" s="2" t="s">
        <v>31</v>
      </c>
      <c r="C2342" s="2" t="s">
        <v>14</v>
      </c>
      <c r="D2342" s="2" t="s">
        <v>9</v>
      </c>
      <c r="E2342" s="2" t="s">
        <v>10</v>
      </c>
      <c r="F2342" s="2" t="s">
        <v>11</v>
      </c>
      <c r="G2342">
        <v>2.95</v>
      </c>
      <c r="H2342" s="2" t="s">
        <v>12</v>
      </c>
    </row>
    <row r="2343" spans="1:8" x14ac:dyDescent="0.3">
      <c r="A2343" s="1">
        <v>0.51925925925927818</v>
      </c>
      <c r="B2343" s="2" t="s">
        <v>31</v>
      </c>
      <c r="C2343" s="2" t="s">
        <v>14</v>
      </c>
      <c r="D2343" s="2" t="s">
        <v>9</v>
      </c>
      <c r="E2343" s="2" t="s">
        <v>10</v>
      </c>
      <c r="F2343" s="2" t="s">
        <v>11</v>
      </c>
      <c r="G2343">
        <v>2.99</v>
      </c>
      <c r="H2343" s="2" t="s">
        <v>12</v>
      </c>
    </row>
    <row r="2344" spans="1:8" x14ac:dyDescent="0.3">
      <c r="A2344" s="1">
        <v>0.51930555555557456</v>
      </c>
      <c r="B2344" s="2" t="s">
        <v>31</v>
      </c>
      <c r="C2344" s="2" t="s">
        <v>14</v>
      </c>
      <c r="D2344" s="2" t="s">
        <v>9</v>
      </c>
      <c r="E2344" s="2" t="s">
        <v>10</v>
      </c>
      <c r="F2344" s="2" t="s">
        <v>11</v>
      </c>
      <c r="G2344">
        <v>2.95</v>
      </c>
      <c r="H2344" s="2" t="s">
        <v>12</v>
      </c>
    </row>
    <row r="2345" spans="1:8" x14ac:dyDescent="0.3">
      <c r="A2345" s="1">
        <v>0.51936342592594487</v>
      </c>
      <c r="B2345" s="2" t="s">
        <v>31</v>
      </c>
      <c r="C2345" s="2" t="s">
        <v>14</v>
      </c>
      <c r="D2345" s="2" t="s">
        <v>9</v>
      </c>
      <c r="E2345" s="2" t="s">
        <v>10</v>
      </c>
      <c r="F2345" s="2" t="s">
        <v>11</v>
      </c>
      <c r="G2345">
        <v>2.95</v>
      </c>
      <c r="H2345" s="2" t="s">
        <v>12</v>
      </c>
    </row>
    <row r="2346" spans="1:8" x14ac:dyDescent="0.3">
      <c r="A2346" s="1">
        <v>0.51940972222224124</v>
      </c>
      <c r="B2346" s="2" t="s">
        <v>31</v>
      </c>
      <c r="C2346" s="2" t="s">
        <v>14</v>
      </c>
      <c r="D2346" s="2" t="s">
        <v>9</v>
      </c>
      <c r="E2346" s="2" t="s">
        <v>10</v>
      </c>
      <c r="F2346" s="2" t="s">
        <v>11</v>
      </c>
      <c r="G2346">
        <v>2.94</v>
      </c>
      <c r="H2346" s="2" t="s">
        <v>12</v>
      </c>
    </row>
    <row r="2347" spans="1:8" x14ac:dyDescent="0.3">
      <c r="A2347" s="1">
        <v>0.51946759259261155</v>
      </c>
      <c r="B2347" s="2" t="s">
        <v>31</v>
      </c>
      <c r="C2347" s="2" t="s">
        <v>14</v>
      </c>
      <c r="D2347" s="2" t="s">
        <v>9</v>
      </c>
      <c r="E2347" s="2" t="s">
        <v>10</v>
      </c>
      <c r="F2347" s="2" t="s">
        <v>11</v>
      </c>
      <c r="G2347">
        <v>2.93</v>
      </c>
      <c r="H2347" s="2" t="s">
        <v>12</v>
      </c>
    </row>
    <row r="2348" spans="1:8" x14ac:dyDescent="0.3">
      <c r="A2348" s="1">
        <v>0.51951388888890793</v>
      </c>
      <c r="B2348" s="2" t="s">
        <v>31</v>
      </c>
      <c r="C2348" s="2" t="s">
        <v>14</v>
      </c>
      <c r="D2348" s="2" t="s">
        <v>9</v>
      </c>
      <c r="E2348" s="2" t="s">
        <v>10</v>
      </c>
      <c r="F2348" s="2" t="s">
        <v>11</v>
      </c>
      <c r="G2348">
        <v>2.96</v>
      </c>
      <c r="H2348" s="2" t="s">
        <v>12</v>
      </c>
    </row>
    <row r="2349" spans="1:8" x14ac:dyDescent="0.3">
      <c r="A2349" s="1">
        <v>0.51957175925927823</v>
      </c>
      <c r="B2349" s="2" t="s">
        <v>31</v>
      </c>
      <c r="C2349" s="2" t="s">
        <v>14</v>
      </c>
      <c r="D2349" s="2" t="s">
        <v>9</v>
      </c>
      <c r="E2349" s="2" t="s">
        <v>10</v>
      </c>
      <c r="F2349" s="2" t="s">
        <v>11</v>
      </c>
      <c r="G2349">
        <v>2.94</v>
      </c>
      <c r="H2349" s="2" t="s">
        <v>12</v>
      </c>
    </row>
    <row r="2350" spans="1:8" x14ac:dyDescent="0.3">
      <c r="A2350" s="1">
        <v>0.51961805555557461</v>
      </c>
      <c r="B2350" s="2" t="s">
        <v>31</v>
      </c>
      <c r="C2350" s="2" t="s">
        <v>14</v>
      </c>
      <c r="D2350" s="2" t="s">
        <v>9</v>
      </c>
      <c r="E2350" s="2" t="s">
        <v>10</v>
      </c>
      <c r="F2350" s="2" t="s">
        <v>11</v>
      </c>
      <c r="G2350">
        <v>2.94</v>
      </c>
      <c r="H2350" s="2" t="s">
        <v>12</v>
      </c>
    </row>
    <row r="2351" spans="1:8" x14ac:dyDescent="0.3">
      <c r="A2351" s="1">
        <v>0.51967592592594491</v>
      </c>
      <c r="B2351" s="2" t="s">
        <v>31</v>
      </c>
      <c r="C2351" s="2" t="s">
        <v>14</v>
      </c>
      <c r="D2351" s="2" t="s">
        <v>9</v>
      </c>
      <c r="E2351" s="2" t="s">
        <v>10</v>
      </c>
      <c r="F2351" s="2" t="s">
        <v>11</v>
      </c>
      <c r="G2351">
        <v>2.95</v>
      </c>
      <c r="H2351" s="2" t="s">
        <v>12</v>
      </c>
    </row>
    <row r="2352" spans="1:8" x14ac:dyDescent="0.3">
      <c r="A2352" s="1">
        <v>0.51972222222224129</v>
      </c>
      <c r="B2352" s="2" t="s">
        <v>31</v>
      </c>
      <c r="C2352" s="2" t="s">
        <v>14</v>
      </c>
      <c r="D2352" s="2" t="s">
        <v>9</v>
      </c>
      <c r="E2352" s="2" t="s">
        <v>10</v>
      </c>
      <c r="F2352" s="2" t="s">
        <v>11</v>
      </c>
      <c r="G2352">
        <v>2.95</v>
      </c>
      <c r="H2352" s="2" t="s">
        <v>12</v>
      </c>
    </row>
    <row r="2353" spans="1:8" x14ac:dyDescent="0.3">
      <c r="A2353" s="1">
        <v>0.5197800925926116</v>
      </c>
      <c r="B2353" s="2" t="s">
        <v>31</v>
      </c>
      <c r="C2353" s="2" t="s">
        <v>14</v>
      </c>
      <c r="D2353" s="2" t="s">
        <v>9</v>
      </c>
      <c r="E2353" s="2" t="s">
        <v>10</v>
      </c>
      <c r="F2353" s="2" t="s">
        <v>11</v>
      </c>
      <c r="G2353">
        <v>2.93</v>
      </c>
      <c r="H2353" s="2" t="s">
        <v>12</v>
      </c>
    </row>
    <row r="2354" spans="1:8" x14ac:dyDescent="0.3">
      <c r="A2354" s="1">
        <v>0.51982638888890798</v>
      </c>
      <c r="B2354" s="2" t="s">
        <v>31</v>
      </c>
      <c r="C2354" s="2" t="s">
        <v>14</v>
      </c>
      <c r="D2354" s="2" t="s">
        <v>9</v>
      </c>
      <c r="E2354" s="2" t="s">
        <v>10</v>
      </c>
      <c r="F2354" s="2" t="s">
        <v>11</v>
      </c>
      <c r="G2354">
        <v>2.93</v>
      </c>
      <c r="H2354" s="2" t="s">
        <v>12</v>
      </c>
    </row>
    <row r="2355" spans="1:8" x14ac:dyDescent="0.3">
      <c r="A2355" s="1">
        <v>0.51988425925927828</v>
      </c>
      <c r="B2355" s="2" t="s">
        <v>31</v>
      </c>
      <c r="C2355" s="2" t="s">
        <v>14</v>
      </c>
      <c r="D2355" s="2" t="s">
        <v>9</v>
      </c>
      <c r="E2355" s="2" t="s">
        <v>10</v>
      </c>
      <c r="F2355" s="2" t="s">
        <v>11</v>
      </c>
      <c r="G2355">
        <v>2.94</v>
      </c>
      <c r="H2355" s="2" t="s">
        <v>12</v>
      </c>
    </row>
    <row r="2356" spans="1:8" x14ac:dyDescent="0.3">
      <c r="A2356" s="1">
        <v>0.51993055555557466</v>
      </c>
      <c r="B2356" s="2" t="s">
        <v>31</v>
      </c>
      <c r="C2356" s="2" t="s">
        <v>14</v>
      </c>
      <c r="D2356" s="2" t="s">
        <v>9</v>
      </c>
      <c r="E2356" s="2" t="s">
        <v>10</v>
      </c>
      <c r="F2356" s="2" t="s">
        <v>11</v>
      </c>
      <c r="G2356">
        <v>2.99</v>
      </c>
      <c r="H2356" s="2" t="s">
        <v>12</v>
      </c>
    </row>
    <row r="2357" spans="1:8" x14ac:dyDescent="0.3">
      <c r="A2357" s="1">
        <v>0.51998842592594496</v>
      </c>
      <c r="B2357" s="2" t="s">
        <v>31</v>
      </c>
      <c r="C2357" s="2" t="s">
        <v>14</v>
      </c>
      <c r="D2357" s="2" t="s">
        <v>9</v>
      </c>
      <c r="E2357" s="2" t="s">
        <v>10</v>
      </c>
      <c r="F2357" s="2" t="s">
        <v>11</v>
      </c>
      <c r="G2357">
        <v>2.92</v>
      </c>
      <c r="H2357" s="2" t="s">
        <v>12</v>
      </c>
    </row>
    <row r="2358" spans="1:8" x14ac:dyDescent="0.3">
      <c r="A2358" s="1">
        <v>0.52003472222224134</v>
      </c>
      <c r="B2358" s="2" t="s">
        <v>31</v>
      </c>
      <c r="C2358" s="2" t="s">
        <v>14</v>
      </c>
      <c r="D2358" s="2" t="s">
        <v>9</v>
      </c>
      <c r="E2358" s="2" t="s">
        <v>10</v>
      </c>
      <c r="F2358" s="2" t="s">
        <v>11</v>
      </c>
      <c r="G2358">
        <v>2.98</v>
      </c>
      <c r="H2358" s="2" t="s">
        <v>12</v>
      </c>
    </row>
    <row r="2359" spans="1:8" x14ac:dyDescent="0.3">
      <c r="A2359" s="1">
        <v>0.52009259259261165</v>
      </c>
      <c r="B2359" s="2" t="s">
        <v>31</v>
      </c>
      <c r="C2359" s="2" t="s">
        <v>14</v>
      </c>
      <c r="D2359" s="2" t="s">
        <v>9</v>
      </c>
      <c r="E2359" s="2" t="s">
        <v>10</v>
      </c>
      <c r="F2359" s="2" t="s">
        <v>11</v>
      </c>
      <c r="G2359">
        <v>2.93</v>
      </c>
      <c r="H2359" s="2" t="s">
        <v>12</v>
      </c>
    </row>
    <row r="2360" spans="1:8" x14ac:dyDescent="0.3">
      <c r="A2360" s="33">
        <v>0.52013888888890802</v>
      </c>
      <c r="B2360" s="34" t="s">
        <v>31</v>
      </c>
      <c r="C2360" s="34" t="s">
        <v>14</v>
      </c>
      <c r="D2360" s="34" t="s">
        <v>9</v>
      </c>
      <c r="E2360" s="34" t="s">
        <v>10</v>
      </c>
      <c r="F2360" s="34" t="s">
        <v>11</v>
      </c>
      <c r="G2360" s="3">
        <v>2.8</v>
      </c>
      <c r="H2360" s="34" t="s">
        <v>12</v>
      </c>
    </row>
    <row r="2361" spans="1:8" x14ac:dyDescent="0.3">
      <c r="A2361" s="1">
        <v>0.52019675925927833</v>
      </c>
      <c r="B2361" s="2" t="s">
        <v>31</v>
      </c>
      <c r="C2361" s="2" t="s">
        <v>14</v>
      </c>
      <c r="D2361" s="2" t="s">
        <v>9</v>
      </c>
      <c r="E2361" s="2" t="s">
        <v>10</v>
      </c>
      <c r="F2361" s="2" t="s">
        <v>11</v>
      </c>
      <c r="G2361">
        <v>2.97</v>
      </c>
      <c r="H2361" s="2" t="s">
        <v>12</v>
      </c>
    </row>
    <row r="2362" spans="1:8" x14ac:dyDescent="0.3">
      <c r="A2362" s="1">
        <v>0.52024305555557471</v>
      </c>
      <c r="B2362" s="2" t="s">
        <v>31</v>
      </c>
      <c r="C2362" s="2" t="s">
        <v>14</v>
      </c>
      <c r="D2362" s="2" t="s">
        <v>9</v>
      </c>
      <c r="E2362" s="2" t="s">
        <v>10</v>
      </c>
      <c r="F2362" s="2" t="s">
        <v>11</v>
      </c>
      <c r="G2362">
        <v>2.92</v>
      </c>
      <c r="H2362" s="2" t="s">
        <v>12</v>
      </c>
    </row>
    <row r="2363" spans="1:8" x14ac:dyDescent="0.3">
      <c r="A2363" s="1">
        <v>0.52030092592594501</v>
      </c>
      <c r="B2363" s="2" t="s">
        <v>31</v>
      </c>
      <c r="C2363" s="2" t="s">
        <v>14</v>
      </c>
      <c r="D2363" s="2" t="s">
        <v>9</v>
      </c>
      <c r="E2363" s="2" t="s">
        <v>10</v>
      </c>
      <c r="F2363" s="2" t="s">
        <v>11</v>
      </c>
      <c r="G2363">
        <v>2.94</v>
      </c>
      <c r="H2363" s="2" t="s">
        <v>12</v>
      </c>
    </row>
    <row r="2364" spans="1:8" x14ac:dyDescent="0.3">
      <c r="A2364" s="1">
        <v>0.52034722222224139</v>
      </c>
      <c r="B2364" s="2" t="s">
        <v>31</v>
      </c>
      <c r="C2364" s="2" t="s">
        <v>14</v>
      </c>
      <c r="D2364" s="2" t="s">
        <v>9</v>
      </c>
      <c r="E2364" s="2" t="s">
        <v>10</v>
      </c>
      <c r="F2364" s="2" t="s">
        <v>11</v>
      </c>
      <c r="G2364">
        <v>2.92</v>
      </c>
      <c r="H2364" s="2" t="s">
        <v>12</v>
      </c>
    </row>
    <row r="2365" spans="1:8" x14ac:dyDescent="0.3">
      <c r="A2365" s="1">
        <v>0.5204050925926117</v>
      </c>
      <c r="B2365" s="2" t="s">
        <v>31</v>
      </c>
      <c r="C2365" s="2" t="s">
        <v>14</v>
      </c>
      <c r="D2365" s="2" t="s">
        <v>9</v>
      </c>
      <c r="E2365" s="2" t="s">
        <v>10</v>
      </c>
      <c r="F2365" s="2" t="s">
        <v>11</v>
      </c>
      <c r="G2365">
        <v>2.94</v>
      </c>
      <c r="H2365" s="2" t="s">
        <v>12</v>
      </c>
    </row>
    <row r="2366" spans="1:8" x14ac:dyDescent="0.3">
      <c r="A2366" s="1">
        <v>0.52045138888890807</v>
      </c>
      <c r="B2366" s="2" t="s">
        <v>31</v>
      </c>
      <c r="C2366" s="2" t="s">
        <v>14</v>
      </c>
      <c r="D2366" s="2" t="s">
        <v>9</v>
      </c>
      <c r="E2366" s="2" t="s">
        <v>10</v>
      </c>
      <c r="F2366" s="2" t="s">
        <v>11</v>
      </c>
      <c r="G2366">
        <v>2.92</v>
      </c>
      <c r="H2366" s="2" t="s">
        <v>12</v>
      </c>
    </row>
    <row r="2367" spans="1:8" x14ac:dyDescent="0.3">
      <c r="A2367" s="1">
        <v>0.52050925925927838</v>
      </c>
      <c r="B2367" s="2" t="s">
        <v>31</v>
      </c>
      <c r="C2367" s="2" t="s">
        <v>14</v>
      </c>
      <c r="D2367" s="2" t="s">
        <v>9</v>
      </c>
      <c r="E2367" s="2" t="s">
        <v>10</v>
      </c>
      <c r="F2367" s="2" t="s">
        <v>11</v>
      </c>
      <c r="G2367">
        <v>2.93</v>
      </c>
      <c r="H2367" s="2" t="s">
        <v>12</v>
      </c>
    </row>
    <row r="2368" spans="1:8" x14ac:dyDescent="0.3">
      <c r="A2368" s="1">
        <v>0.52055555555557476</v>
      </c>
      <c r="B2368" s="2" t="s">
        <v>31</v>
      </c>
      <c r="C2368" s="2" t="s">
        <v>14</v>
      </c>
      <c r="D2368" s="2" t="s">
        <v>9</v>
      </c>
      <c r="E2368" s="2" t="s">
        <v>10</v>
      </c>
      <c r="F2368" s="2" t="s">
        <v>11</v>
      </c>
      <c r="G2368">
        <v>2.91</v>
      </c>
      <c r="H2368" s="2" t="s">
        <v>12</v>
      </c>
    </row>
    <row r="2369" spans="1:8" x14ac:dyDescent="0.3">
      <c r="A2369" s="1">
        <v>0.52061342592594506</v>
      </c>
      <c r="B2369" s="2" t="s">
        <v>31</v>
      </c>
      <c r="C2369" s="2" t="s">
        <v>14</v>
      </c>
      <c r="D2369" s="2" t="s">
        <v>9</v>
      </c>
      <c r="E2369" s="2" t="s">
        <v>10</v>
      </c>
      <c r="F2369" s="2" t="s">
        <v>11</v>
      </c>
      <c r="G2369">
        <v>2.91</v>
      </c>
      <c r="H2369" s="2" t="s">
        <v>12</v>
      </c>
    </row>
    <row r="2370" spans="1:8" x14ac:dyDescent="0.3">
      <c r="A2370" s="1">
        <v>0.52065972222224144</v>
      </c>
      <c r="B2370" s="2" t="s">
        <v>31</v>
      </c>
      <c r="C2370" s="2" t="s">
        <v>14</v>
      </c>
      <c r="D2370" s="2" t="s">
        <v>9</v>
      </c>
      <c r="E2370" s="2" t="s">
        <v>10</v>
      </c>
      <c r="F2370" s="2" t="s">
        <v>11</v>
      </c>
      <c r="G2370">
        <v>2.92</v>
      </c>
      <c r="H2370" s="2" t="s">
        <v>12</v>
      </c>
    </row>
    <row r="2371" spans="1:8" x14ac:dyDescent="0.3">
      <c r="A2371" s="1">
        <v>0.52071759259261174</v>
      </c>
      <c r="B2371" s="2" t="s">
        <v>31</v>
      </c>
      <c r="C2371" s="2" t="s">
        <v>14</v>
      </c>
      <c r="D2371" s="2" t="s">
        <v>9</v>
      </c>
      <c r="E2371" s="2" t="s">
        <v>10</v>
      </c>
      <c r="F2371" s="2" t="s">
        <v>11</v>
      </c>
      <c r="G2371">
        <v>2.91</v>
      </c>
      <c r="H2371" s="2" t="s">
        <v>12</v>
      </c>
    </row>
    <row r="2372" spans="1:8" x14ac:dyDescent="0.3">
      <c r="A2372" s="1">
        <v>0.52076388888890812</v>
      </c>
      <c r="B2372" s="2" t="s">
        <v>31</v>
      </c>
      <c r="C2372" s="2" t="s">
        <v>14</v>
      </c>
      <c r="D2372" s="2" t="s">
        <v>9</v>
      </c>
      <c r="E2372" s="2" t="s">
        <v>10</v>
      </c>
      <c r="F2372" s="2" t="s">
        <v>11</v>
      </c>
      <c r="G2372">
        <v>2.91</v>
      </c>
      <c r="H2372" s="2" t="s">
        <v>12</v>
      </c>
    </row>
    <row r="2373" spans="1:8" x14ac:dyDescent="0.3">
      <c r="A2373" s="1">
        <v>0.52082175925927843</v>
      </c>
      <c r="B2373" s="2" t="s">
        <v>31</v>
      </c>
      <c r="C2373" s="2" t="s">
        <v>14</v>
      </c>
      <c r="D2373" s="2" t="s">
        <v>9</v>
      </c>
      <c r="E2373" s="2" t="s">
        <v>10</v>
      </c>
      <c r="F2373" s="2" t="s">
        <v>11</v>
      </c>
      <c r="G2373">
        <v>2.91</v>
      </c>
      <c r="H2373" s="2" t="s">
        <v>12</v>
      </c>
    </row>
    <row r="2374" spans="1:8" x14ac:dyDescent="0.3">
      <c r="A2374" s="1">
        <v>0.5208680555555748</v>
      </c>
      <c r="B2374" s="2" t="s">
        <v>31</v>
      </c>
      <c r="C2374" s="2" t="s">
        <v>14</v>
      </c>
      <c r="D2374" s="2" t="s">
        <v>9</v>
      </c>
      <c r="E2374" s="2" t="s">
        <v>10</v>
      </c>
      <c r="F2374" s="2" t="s">
        <v>11</v>
      </c>
      <c r="G2374">
        <v>2.9</v>
      </c>
      <c r="H2374" s="2" t="s">
        <v>12</v>
      </c>
    </row>
    <row r="2375" spans="1:8" x14ac:dyDescent="0.3">
      <c r="A2375" s="1">
        <v>0.52092592592594511</v>
      </c>
      <c r="B2375" s="2" t="s">
        <v>31</v>
      </c>
      <c r="C2375" s="2" t="s">
        <v>14</v>
      </c>
      <c r="D2375" s="2" t="s">
        <v>9</v>
      </c>
      <c r="E2375" s="2" t="s">
        <v>10</v>
      </c>
      <c r="F2375" s="2" t="s">
        <v>11</v>
      </c>
      <c r="G2375">
        <v>2.9</v>
      </c>
      <c r="H2375" s="2" t="s">
        <v>12</v>
      </c>
    </row>
    <row r="2376" spans="1:8" x14ac:dyDescent="0.3">
      <c r="A2376" s="1">
        <v>0.52097222222224149</v>
      </c>
      <c r="B2376" s="2" t="s">
        <v>31</v>
      </c>
      <c r="C2376" s="2" t="s">
        <v>14</v>
      </c>
      <c r="D2376" s="2" t="s">
        <v>9</v>
      </c>
      <c r="E2376" s="2" t="s">
        <v>10</v>
      </c>
      <c r="F2376" s="2" t="s">
        <v>11</v>
      </c>
      <c r="G2376">
        <v>2.91</v>
      </c>
      <c r="H2376" s="2" t="s">
        <v>12</v>
      </c>
    </row>
    <row r="2377" spans="1:8" x14ac:dyDescent="0.3">
      <c r="A2377" s="1">
        <v>0.52103009259261179</v>
      </c>
      <c r="B2377" s="2" t="s">
        <v>31</v>
      </c>
      <c r="C2377" s="2" t="s">
        <v>14</v>
      </c>
      <c r="D2377" s="2" t="s">
        <v>9</v>
      </c>
      <c r="E2377" s="2" t="s">
        <v>10</v>
      </c>
      <c r="F2377" s="2" t="s">
        <v>11</v>
      </c>
      <c r="G2377">
        <v>2.9</v>
      </c>
      <c r="H2377" s="2" t="s">
        <v>12</v>
      </c>
    </row>
    <row r="2378" spans="1:8" x14ac:dyDescent="0.3">
      <c r="A2378" s="1">
        <v>0.52107638888890817</v>
      </c>
      <c r="B2378" s="2" t="s">
        <v>31</v>
      </c>
      <c r="C2378" s="2" t="s">
        <v>14</v>
      </c>
      <c r="D2378" s="2" t="s">
        <v>9</v>
      </c>
      <c r="E2378" s="2" t="s">
        <v>10</v>
      </c>
      <c r="F2378" s="2" t="s">
        <v>11</v>
      </c>
      <c r="G2378">
        <v>2.91</v>
      </c>
      <c r="H2378" s="2" t="s">
        <v>12</v>
      </c>
    </row>
    <row r="2379" spans="1:8" x14ac:dyDescent="0.3">
      <c r="A2379" s="1">
        <v>0.52113425925927848</v>
      </c>
      <c r="B2379" s="2" t="s">
        <v>31</v>
      </c>
      <c r="C2379" s="2" t="s">
        <v>14</v>
      </c>
      <c r="D2379" s="2" t="s">
        <v>9</v>
      </c>
      <c r="E2379" s="2" t="s">
        <v>10</v>
      </c>
      <c r="F2379" s="2" t="s">
        <v>11</v>
      </c>
      <c r="G2379">
        <v>2.92</v>
      </c>
      <c r="H2379" s="2" t="s">
        <v>12</v>
      </c>
    </row>
    <row r="2380" spans="1:8" x14ac:dyDescent="0.3">
      <c r="A2380" s="1">
        <v>0.52118055555557485</v>
      </c>
      <c r="B2380" s="2" t="s">
        <v>31</v>
      </c>
      <c r="C2380" s="2" t="s">
        <v>14</v>
      </c>
      <c r="D2380" s="2" t="s">
        <v>9</v>
      </c>
      <c r="E2380" s="2" t="s">
        <v>10</v>
      </c>
      <c r="F2380" s="2" t="s">
        <v>11</v>
      </c>
      <c r="G2380">
        <v>2.9</v>
      </c>
      <c r="H2380" s="2" t="s">
        <v>12</v>
      </c>
    </row>
    <row r="2381" spans="1:8" x14ac:dyDescent="0.3">
      <c r="A2381" s="1">
        <v>0.52123842592594516</v>
      </c>
      <c r="B2381" s="2" t="s">
        <v>31</v>
      </c>
      <c r="C2381" s="2" t="s">
        <v>14</v>
      </c>
      <c r="D2381" s="2" t="s">
        <v>9</v>
      </c>
      <c r="E2381" s="2" t="s">
        <v>10</v>
      </c>
      <c r="F2381" s="2" t="s">
        <v>11</v>
      </c>
      <c r="G2381">
        <v>2.9</v>
      </c>
      <c r="H2381" s="2" t="s">
        <v>12</v>
      </c>
    </row>
    <row r="2382" spans="1:8" x14ac:dyDescent="0.3">
      <c r="A2382" s="1">
        <v>0.52128472222224154</v>
      </c>
      <c r="B2382" s="2" t="s">
        <v>31</v>
      </c>
      <c r="C2382" s="2" t="s">
        <v>14</v>
      </c>
      <c r="D2382" s="2" t="s">
        <v>9</v>
      </c>
      <c r="E2382" s="2" t="s">
        <v>10</v>
      </c>
      <c r="F2382" s="2" t="s">
        <v>11</v>
      </c>
      <c r="G2382">
        <v>2.91</v>
      </c>
      <c r="H2382" s="2" t="s">
        <v>12</v>
      </c>
    </row>
    <row r="2383" spans="1:8" x14ac:dyDescent="0.3">
      <c r="A2383" s="1">
        <v>0.52134259259261184</v>
      </c>
      <c r="B2383" s="2" t="s">
        <v>31</v>
      </c>
      <c r="C2383" s="2" t="s">
        <v>14</v>
      </c>
      <c r="D2383" s="2" t="s">
        <v>9</v>
      </c>
      <c r="E2383" s="2" t="s">
        <v>10</v>
      </c>
      <c r="F2383" s="2" t="s">
        <v>11</v>
      </c>
      <c r="G2383">
        <v>2.8</v>
      </c>
      <c r="H2383" s="2" t="s">
        <v>12</v>
      </c>
    </row>
    <row r="2384" spans="1:8" x14ac:dyDescent="0.3">
      <c r="A2384" s="1">
        <v>0.52138888888890822</v>
      </c>
      <c r="B2384" s="2" t="s">
        <v>31</v>
      </c>
      <c r="C2384" s="2" t="s">
        <v>14</v>
      </c>
      <c r="D2384" s="2" t="s">
        <v>9</v>
      </c>
      <c r="E2384" s="2" t="s">
        <v>10</v>
      </c>
      <c r="F2384" s="2" t="s">
        <v>11</v>
      </c>
      <c r="G2384">
        <v>2.89</v>
      </c>
      <c r="H2384" s="2" t="s">
        <v>12</v>
      </c>
    </row>
    <row r="2385" spans="1:8" x14ac:dyDescent="0.3">
      <c r="A2385" s="1">
        <v>0.52144675925927853</v>
      </c>
      <c r="B2385" s="2" t="s">
        <v>31</v>
      </c>
      <c r="C2385" s="2" t="s">
        <v>14</v>
      </c>
      <c r="D2385" s="2" t="s">
        <v>9</v>
      </c>
      <c r="E2385" s="2" t="s">
        <v>10</v>
      </c>
      <c r="F2385" s="2" t="s">
        <v>11</v>
      </c>
      <c r="G2385">
        <v>2.88</v>
      </c>
      <c r="H2385" s="2" t="s">
        <v>12</v>
      </c>
    </row>
    <row r="2386" spans="1:8" x14ac:dyDescent="0.3">
      <c r="A2386" s="1">
        <v>0.5214930555555749</v>
      </c>
      <c r="B2386" s="2" t="s">
        <v>31</v>
      </c>
      <c r="C2386" s="2" t="s">
        <v>14</v>
      </c>
      <c r="D2386" s="2" t="s">
        <v>9</v>
      </c>
      <c r="E2386" s="2" t="s">
        <v>10</v>
      </c>
      <c r="F2386" s="2" t="s">
        <v>11</v>
      </c>
      <c r="G2386">
        <v>2.89</v>
      </c>
      <c r="H2386" s="2" t="s">
        <v>12</v>
      </c>
    </row>
    <row r="2387" spans="1:8" x14ac:dyDescent="0.3">
      <c r="A2387" s="1">
        <v>0.52155092592594521</v>
      </c>
      <c r="B2387" s="2" t="s">
        <v>31</v>
      </c>
      <c r="C2387" s="2" t="s">
        <v>14</v>
      </c>
      <c r="D2387" s="2" t="s">
        <v>9</v>
      </c>
      <c r="E2387" s="2" t="s">
        <v>10</v>
      </c>
      <c r="F2387" s="2" t="s">
        <v>11</v>
      </c>
      <c r="G2387">
        <v>2.89</v>
      </c>
      <c r="H2387" s="2" t="s">
        <v>12</v>
      </c>
    </row>
    <row r="2388" spans="1:8" x14ac:dyDescent="0.3">
      <c r="A2388" s="1">
        <v>0.52159722222224159</v>
      </c>
      <c r="B2388" s="2" t="s">
        <v>31</v>
      </c>
      <c r="C2388" s="2" t="s">
        <v>14</v>
      </c>
      <c r="D2388" s="2" t="s">
        <v>9</v>
      </c>
      <c r="E2388" s="2" t="s">
        <v>10</v>
      </c>
      <c r="F2388" s="2" t="s">
        <v>11</v>
      </c>
      <c r="G2388">
        <v>2.88</v>
      </c>
      <c r="H2388" s="2" t="s">
        <v>12</v>
      </c>
    </row>
    <row r="2389" spans="1:8" x14ac:dyDescent="0.3">
      <c r="A2389" s="1">
        <v>0.52165509259261189</v>
      </c>
      <c r="B2389" s="2" t="s">
        <v>31</v>
      </c>
      <c r="C2389" s="2" t="s">
        <v>14</v>
      </c>
      <c r="D2389" s="2" t="s">
        <v>9</v>
      </c>
      <c r="E2389" s="2" t="s">
        <v>10</v>
      </c>
      <c r="F2389" s="2" t="s">
        <v>11</v>
      </c>
      <c r="G2389">
        <v>2.8</v>
      </c>
      <c r="H2389" s="2" t="s">
        <v>12</v>
      </c>
    </row>
    <row r="2390" spans="1:8" x14ac:dyDescent="0.3">
      <c r="A2390" s="1">
        <v>0.52170138888890827</v>
      </c>
      <c r="B2390" s="2" t="s">
        <v>31</v>
      </c>
      <c r="C2390" s="2" t="s">
        <v>14</v>
      </c>
      <c r="D2390" s="2" t="s">
        <v>9</v>
      </c>
      <c r="E2390" s="2" t="s">
        <v>10</v>
      </c>
      <c r="F2390" s="2" t="s">
        <v>11</v>
      </c>
      <c r="G2390">
        <v>2.88</v>
      </c>
      <c r="H2390" s="2" t="s">
        <v>12</v>
      </c>
    </row>
    <row r="2391" spans="1:8" x14ac:dyDescent="0.3">
      <c r="A2391" s="1">
        <v>0.52175925925927857</v>
      </c>
      <c r="B2391" s="2" t="s">
        <v>31</v>
      </c>
      <c r="C2391" s="2" t="s">
        <v>14</v>
      </c>
      <c r="D2391" s="2" t="s">
        <v>9</v>
      </c>
      <c r="E2391" s="2" t="s">
        <v>10</v>
      </c>
      <c r="F2391" s="2" t="s">
        <v>11</v>
      </c>
      <c r="G2391">
        <v>2.85</v>
      </c>
      <c r="H2391" s="2" t="s">
        <v>12</v>
      </c>
    </row>
    <row r="2392" spans="1:8" x14ac:dyDescent="0.3">
      <c r="A2392" s="1">
        <v>0.52180555555557495</v>
      </c>
      <c r="B2392" s="2" t="s">
        <v>31</v>
      </c>
      <c r="C2392" s="2" t="s">
        <v>14</v>
      </c>
      <c r="D2392" s="2" t="s">
        <v>9</v>
      </c>
      <c r="E2392" s="2" t="s">
        <v>10</v>
      </c>
      <c r="F2392" s="2" t="s">
        <v>11</v>
      </c>
      <c r="G2392">
        <v>2.87</v>
      </c>
      <c r="H2392" s="2" t="s">
        <v>12</v>
      </c>
    </row>
    <row r="2393" spans="1:8" x14ac:dyDescent="0.3">
      <c r="A2393" s="1">
        <v>0.52186342592594526</v>
      </c>
      <c r="B2393" s="2" t="s">
        <v>31</v>
      </c>
      <c r="C2393" s="2" t="s">
        <v>14</v>
      </c>
      <c r="D2393" s="2" t="s">
        <v>9</v>
      </c>
      <c r="E2393" s="2" t="s">
        <v>10</v>
      </c>
      <c r="F2393" s="2" t="s">
        <v>11</v>
      </c>
      <c r="G2393">
        <v>2.8</v>
      </c>
      <c r="H2393" s="2" t="s">
        <v>12</v>
      </c>
    </row>
    <row r="2394" spans="1:8" x14ac:dyDescent="0.3">
      <c r="A2394" s="1">
        <v>0.52190972222224163</v>
      </c>
      <c r="B2394" s="2" t="s">
        <v>31</v>
      </c>
      <c r="C2394" s="2" t="s">
        <v>14</v>
      </c>
      <c r="D2394" s="2" t="s">
        <v>9</v>
      </c>
      <c r="E2394" s="2" t="s">
        <v>10</v>
      </c>
      <c r="F2394" s="2" t="s">
        <v>11</v>
      </c>
      <c r="G2394">
        <v>2.88</v>
      </c>
      <c r="H2394" s="2" t="s">
        <v>12</v>
      </c>
    </row>
    <row r="2395" spans="1:8" x14ac:dyDescent="0.3">
      <c r="A2395" s="1">
        <v>0.52196759259261194</v>
      </c>
      <c r="B2395" s="2" t="s">
        <v>31</v>
      </c>
      <c r="C2395" s="2" t="s">
        <v>14</v>
      </c>
      <c r="D2395" s="2" t="s">
        <v>9</v>
      </c>
      <c r="E2395" s="2" t="s">
        <v>10</v>
      </c>
      <c r="F2395" s="2" t="s">
        <v>11</v>
      </c>
      <c r="G2395">
        <v>2.88</v>
      </c>
      <c r="H2395" s="2" t="s">
        <v>12</v>
      </c>
    </row>
    <row r="2396" spans="1:8" x14ac:dyDescent="0.3">
      <c r="A2396" s="1">
        <v>0.52201388888890832</v>
      </c>
      <c r="B2396" s="2" t="s">
        <v>31</v>
      </c>
      <c r="C2396" s="2" t="s">
        <v>14</v>
      </c>
      <c r="D2396" s="2" t="s">
        <v>9</v>
      </c>
      <c r="E2396" s="2" t="s">
        <v>10</v>
      </c>
      <c r="F2396" s="2" t="s">
        <v>11</v>
      </c>
      <c r="G2396">
        <v>2.86</v>
      </c>
      <c r="H2396" s="2" t="s">
        <v>12</v>
      </c>
    </row>
    <row r="2397" spans="1:8" x14ac:dyDescent="0.3">
      <c r="A2397" s="1">
        <v>0.52207175925927862</v>
      </c>
      <c r="B2397" s="2" t="s">
        <v>31</v>
      </c>
      <c r="C2397" s="2" t="s">
        <v>14</v>
      </c>
      <c r="D2397" s="2" t="s">
        <v>9</v>
      </c>
      <c r="E2397" s="2" t="s">
        <v>10</v>
      </c>
      <c r="F2397" s="2" t="s">
        <v>11</v>
      </c>
      <c r="G2397">
        <v>2.86</v>
      </c>
      <c r="H2397" s="2" t="s">
        <v>12</v>
      </c>
    </row>
    <row r="2398" spans="1:8" x14ac:dyDescent="0.3">
      <c r="A2398" s="1">
        <v>0.522118055555575</v>
      </c>
      <c r="B2398" s="2" t="s">
        <v>31</v>
      </c>
      <c r="C2398" s="2" t="s">
        <v>14</v>
      </c>
      <c r="D2398" s="2" t="s">
        <v>9</v>
      </c>
      <c r="E2398" s="2" t="s">
        <v>10</v>
      </c>
      <c r="F2398" s="2" t="s">
        <v>11</v>
      </c>
      <c r="G2398">
        <v>2.86</v>
      </c>
      <c r="H2398" s="2" t="s">
        <v>12</v>
      </c>
    </row>
    <row r="2399" spans="1:8" x14ac:dyDescent="0.3">
      <c r="A2399" s="1">
        <v>0.52217592592594531</v>
      </c>
      <c r="B2399" s="2" t="s">
        <v>31</v>
      </c>
      <c r="C2399" s="2" t="s">
        <v>14</v>
      </c>
      <c r="D2399" s="2" t="s">
        <v>9</v>
      </c>
      <c r="E2399" s="2" t="s">
        <v>10</v>
      </c>
      <c r="F2399" s="2" t="s">
        <v>11</v>
      </c>
      <c r="G2399">
        <v>2.86</v>
      </c>
      <c r="H2399" s="2" t="s">
        <v>12</v>
      </c>
    </row>
    <row r="2400" spans="1:8" x14ac:dyDescent="0.3">
      <c r="A2400" s="1">
        <v>0.52222222222224168</v>
      </c>
      <c r="B2400" s="2" t="s">
        <v>31</v>
      </c>
      <c r="C2400" s="2" t="s">
        <v>14</v>
      </c>
      <c r="D2400" s="2" t="s">
        <v>9</v>
      </c>
      <c r="E2400" s="2" t="s">
        <v>10</v>
      </c>
      <c r="F2400" s="2" t="s">
        <v>11</v>
      </c>
      <c r="G2400">
        <v>2.85</v>
      </c>
      <c r="H2400" s="2" t="s">
        <v>12</v>
      </c>
    </row>
    <row r="2401" spans="1:8" x14ac:dyDescent="0.3">
      <c r="A2401" s="1">
        <v>0.52228009259261199</v>
      </c>
      <c r="B2401" s="2" t="s">
        <v>31</v>
      </c>
      <c r="C2401" s="2" t="s">
        <v>14</v>
      </c>
      <c r="D2401" s="2" t="s">
        <v>9</v>
      </c>
      <c r="E2401" s="2" t="s">
        <v>10</v>
      </c>
      <c r="F2401" s="2" t="s">
        <v>11</v>
      </c>
      <c r="G2401">
        <v>2.8</v>
      </c>
      <c r="H2401" s="2" t="s">
        <v>12</v>
      </c>
    </row>
    <row r="2402" spans="1:8" x14ac:dyDescent="0.3">
      <c r="A2402" s="1">
        <v>0.52232638888890837</v>
      </c>
      <c r="B2402" s="2" t="s">
        <v>31</v>
      </c>
      <c r="C2402" s="2" t="s">
        <v>14</v>
      </c>
      <c r="D2402" s="2" t="s">
        <v>9</v>
      </c>
      <c r="E2402" s="2" t="s">
        <v>10</v>
      </c>
      <c r="F2402" s="2" t="s">
        <v>11</v>
      </c>
      <c r="G2402">
        <v>2.86</v>
      </c>
      <c r="H2402" s="2" t="s">
        <v>12</v>
      </c>
    </row>
    <row r="2403" spans="1:8" x14ac:dyDescent="0.3">
      <c r="A2403" s="1">
        <v>0.52238425925927867</v>
      </c>
      <c r="B2403" s="2" t="s">
        <v>31</v>
      </c>
      <c r="C2403" s="2" t="s">
        <v>14</v>
      </c>
      <c r="D2403" s="2" t="s">
        <v>9</v>
      </c>
      <c r="E2403" s="2" t="s">
        <v>10</v>
      </c>
      <c r="F2403" s="2" t="s">
        <v>11</v>
      </c>
      <c r="G2403">
        <v>2.86</v>
      </c>
      <c r="H2403" s="2" t="s">
        <v>12</v>
      </c>
    </row>
    <row r="2404" spans="1:8" x14ac:dyDescent="0.3">
      <c r="A2404" s="1">
        <v>0.52243055555557505</v>
      </c>
      <c r="B2404" s="2" t="s">
        <v>31</v>
      </c>
      <c r="C2404" s="2" t="s">
        <v>14</v>
      </c>
      <c r="D2404" s="2" t="s">
        <v>9</v>
      </c>
      <c r="E2404" s="2" t="s">
        <v>10</v>
      </c>
      <c r="F2404" s="2" t="s">
        <v>11</v>
      </c>
      <c r="G2404">
        <v>2.84</v>
      </c>
      <c r="H2404" s="2" t="s">
        <v>12</v>
      </c>
    </row>
    <row r="2405" spans="1:8" x14ac:dyDescent="0.3">
      <c r="A2405" s="1">
        <v>0.52248842592594535</v>
      </c>
      <c r="B2405" s="2" t="s">
        <v>31</v>
      </c>
      <c r="C2405" s="2" t="s">
        <v>14</v>
      </c>
      <c r="D2405" s="2" t="s">
        <v>9</v>
      </c>
      <c r="E2405" s="2" t="s">
        <v>10</v>
      </c>
      <c r="F2405" s="2" t="s">
        <v>11</v>
      </c>
      <c r="G2405">
        <v>2.84</v>
      </c>
      <c r="H2405" s="2" t="s">
        <v>12</v>
      </c>
    </row>
    <row r="2406" spans="1:8" x14ac:dyDescent="0.3">
      <c r="A2406" s="1">
        <v>0.52253472222224173</v>
      </c>
      <c r="B2406" s="2" t="s">
        <v>31</v>
      </c>
      <c r="C2406" s="2" t="s">
        <v>14</v>
      </c>
      <c r="D2406" s="2" t="s">
        <v>9</v>
      </c>
      <c r="E2406" s="2" t="s">
        <v>10</v>
      </c>
      <c r="F2406" s="2" t="s">
        <v>11</v>
      </c>
      <c r="G2406">
        <v>2.85</v>
      </c>
      <c r="H2406" s="2" t="s">
        <v>12</v>
      </c>
    </row>
    <row r="2407" spans="1:8" x14ac:dyDescent="0.3">
      <c r="A2407" s="1">
        <v>0.52259259259261204</v>
      </c>
      <c r="B2407" s="2" t="s">
        <v>31</v>
      </c>
      <c r="C2407" s="2" t="s">
        <v>14</v>
      </c>
      <c r="D2407" s="2" t="s">
        <v>9</v>
      </c>
      <c r="E2407" s="2" t="s">
        <v>10</v>
      </c>
      <c r="F2407" s="2" t="s">
        <v>11</v>
      </c>
      <c r="G2407">
        <v>2.85</v>
      </c>
      <c r="H2407" s="2" t="s">
        <v>12</v>
      </c>
    </row>
    <row r="2408" spans="1:8" x14ac:dyDescent="0.3">
      <c r="A2408" s="1">
        <v>0.52263888888890841</v>
      </c>
      <c r="B2408" s="2" t="s">
        <v>31</v>
      </c>
      <c r="C2408" s="2" t="s">
        <v>14</v>
      </c>
      <c r="D2408" s="2" t="s">
        <v>9</v>
      </c>
      <c r="E2408" s="2" t="s">
        <v>10</v>
      </c>
      <c r="F2408" s="2" t="s">
        <v>11</v>
      </c>
      <c r="G2408">
        <v>2.83</v>
      </c>
      <c r="H2408" s="2" t="s">
        <v>12</v>
      </c>
    </row>
    <row r="2409" spans="1:8" x14ac:dyDescent="0.3">
      <c r="A2409" s="1">
        <v>0.52269675925927872</v>
      </c>
      <c r="B2409" s="2" t="s">
        <v>31</v>
      </c>
      <c r="C2409" s="2" t="s">
        <v>14</v>
      </c>
      <c r="D2409" s="2" t="s">
        <v>9</v>
      </c>
      <c r="E2409" s="2" t="s">
        <v>10</v>
      </c>
      <c r="F2409" s="2" t="s">
        <v>11</v>
      </c>
      <c r="G2409">
        <v>2.83</v>
      </c>
      <c r="H2409" s="2" t="s">
        <v>12</v>
      </c>
    </row>
    <row r="2410" spans="1:8" x14ac:dyDescent="0.3">
      <c r="A2410" s="1">
        <v>0.5227430555555751</v>
      </c>
      <c r="B2410" s="2" t="s">
        <v>31</v>
      </c>
      <c r="C2410" s="2" t="s">
        <v>14</v>
      </c>
      <c r="D2410" s="2" t="s">
        <v>9</v>
      </c>
      <c r="E2410" s="2" t="s">
        <v>10</v>
      </c>
      <c r="F2410" s="2" t="s">
        <v>11</v>
      </c>
      <c r="G2410">
        <v>2.84</v>
      </c>
      <c r="H2410" s="2" t="s">
        <v>12</v>
      </c>
    </row>
    <row r="2411" spans="1:8" x14ac:dyDescent="0.3">
      <c r="A2411" s="1">
        <v>0.5228009259259454</v>
      </c>
      <c r="B2411" s="2" t="s">
        <v>31</v>
      </c>
      <c r="C2411" s="2" t="s">
        <v>14</v>
      </c>
      <c r="D2411" s="2" t="s">
        <v>9</v>
      </c>
      <c r="E2411" s="2" t="s">
        <v>10</v>
      </c>
      <c r="F2411" s="2" t="s">
        <v>11</v>
      </c>
      <c r="G2411">
        <v>2.84</v>
      </c>
      <c r="H2411" s="2" t="s">
        <v>12</v>
      </c>
    </row>
    <row r="2412" spans="1:8" x14ac:dyDescent="0.3">
      <c r="A2412" s="1">
        <v>0.52284722222224178</v>
      </c>
      <c r="B2412" s="2" t="s">
        <v>31</v>
      </c>
      <c r="C2412" s="2" t="s">
        <v>14</v>
      </c>
      <c r="D2412" s="2" t="s">
        <v>9</v>
      </c>
      <c r="E2412" s="2" t="s">
        <v>10</v>
      </c>
      <c r="F2412" s="2" t="s">
        <v>11</v>
      </c>
      <c r="G2412">
        <v>2.82</v>
      </c>
      <c r="H2412" s="2" t="s">
        <v>12</v>
      </c>
    </row>
    <row r="2413" spans="1:8" x14ac:dyDescent="0.3">
      <c r="A2413" s="1">
        <v>0.52290509259261209</v>
      </c>
      <c r="B2413" s="2" t="s">
        <v>31</v>
      </c>
      <c r="C2413" s="2" t="s">
        <v>14</v>
      </c>
      <c r="D2413" s="2" t="s">
        <v>9</v>
      </c>
      <c r="E2413" s="2" t="s">
        <v>10</v>
      </c>
      <c r="F2413" s="2" t="s">
        <v>11</v>
      </c>
      <c r="G2413">
        <v>2.82</v>
      </c>
      <c r="H2413" s="2" t="s">
        <v>12</v>
      </c>
    </row>
    <row r="2414" spans="1:8" x14ac:dyDescent="0.3">
      <c r="A2414" s="1">
        <v>0.52295138888890846</v>
      </c>
      <c r="B2414" s="2" t="s">
        <v>31</v>
      </c>
      <c r="C2414" s="2" t="s">
        <v>14</v>
      </c>
      <c r="D2414" s="2" t="s">
        <v>9</v>
      </c>
      <c r="E2414" s="2" t="s">
        <v>10</v>
      </c>
      <c r="F2414" s="2" t="s">
        <v>11</v>
      </c>
      <c r="G2414">
        <v>2.8</v>
      </c>
      <c r="H2414" s="2" t="s">
        <v>12</v>
      </c>
    </row>
    <row r="2415" spans="1:8" x14ac:dyDescent="0.3">
      <c r="A2415" s="1">
        <v>0.52300925925927877</v>
      </c>
      <c r="B2415" s="2" t="s">
        <v>31</v>
      </c>
      <c r="C2415" s="2" t="s">
        <v>14</v>
      </c>
      <c r="D2415" s="2" t="s">
        <v>9</v>
      </c>
      <c r="E2415" s="2" t="s">
        <v>10</v>
      </c>
      <c r="F2415" s="2" t="s">
        <v>11</v>
      </c>
      <c r="G2415">
        <v>2.83</v>
      </c>
      <c r="H2415" s="2" t="s">
        <v>12</v>
      </c>
    </row>
    <row r="2416" spans="1:8" x14ac:dyDescent="0.3">
      <c r="A2416" s="1">
        <v>0.52305555555557515</v>
      </c>
      <c r="B2416" s="2" t="s">
        <v>31</v>
      </c>
      <c r="C2416" s="2" t="s">
        <v>14</v>
      </c>
      <c r="D2416" s="2" t="s">
        <v>9</v>
      </c>
      <c r="E2416" s="2" t="s">
        <v>10</v>
      </c>
      <c r="F2416" s="2" t="s">
        <v>11</v>
      </c>
      <c r="G2416">
        <v>2.8</v>
      </c>
      <c r="H2416" s="2" t="s">
        <v>12</v>
      </c>
    </row>
    <row r="2417" spans="1:8" x14ac:dyDescent="0.3">
      <c r="A2417" s="1">
        <v>0.52311342592594545</v>
      </c>
      <c r="B2417" s="2" t="s">
        <v>31</v>
      </c>
      <c r="C2417" s="2" t="s">
        <v>14</v>
      </c>
      <c r="D2417" s="2" t="s">
        <v>9</v>
      </c>
      <c r="E2417" s="2" t="s">
        <v>10</v>
      </c>
      <c r="F2417" s="2" t="s">
        <v>11</v>
      </c>
      <c r="G2417">
        <v>2.82</v>
      </c>
      <c r="H2417" s="2" t="s">
        <v>12</v>
      </c>
    </row>
    <row r="2418" spans="1:8" x14ac:dyDescent="0.3">
      <c r="A2418" s="1">
        <v>0.52315972222224183</v>
      </c>
      <c r="B2418" s="2" t="s">
        <v>31</v>
      </c>
      <c r="C2418" s="2" t="s">
        <v>14</v>
      </c>
      <c r="D2418" s="2" t="s">
        <v>9</v>
      </c>
      <c r="E2418" s="2" t="s">
        <v>10</v>
      </c>
      <c r="F2418" s="2" t="s">
        <v>11</v>
      </c>
      <c r="G2418">
        <v>2.83</v>
      </c>
      <c r="H2418" s="2" t="s">
        <v>12</v>
      </c>
    </row>
    <row r="2419" spans="1:8" x14ac:dyDescent="0.3">
      <c r="A2419" s="1">
        <v>0.52321759259261214</v>
      </c>
      <c r="B2419" s="2" t="s">
        <v>31</v>
      </c>
      <c r="C2419" s="2" t="s">
        <v>14</v>
      </c>
      <c r="D2419" s="2" t="s">
        <v>9</v>
      </c>
      <c r="E2419" s="2" t="s">
        <v>10</v>
      </c>
      <c r="F2419" s="2" t="s">
        <v>11</v>
      </c>
      <c r="G2419">
        <v>2.83</v>
      </c>
      <c r="H2419" s="2" t="s">
        <v>12</v>
      </c>
    </row>
    <row r="2420" spans="1:8" x14ac:dyDescent="0.3">
      <c r="A2420" s="1">
        <v>0.52326388888890851</v>
      </c>
      <c r="B2420" s="2" t="s">
        <v>31</v>
      </c>
      <c r="C2420" s="2" t="s">
        <v>14</v>
      </c>
      <c r="D2420" s="2" t="s">
        <v>9</v>
      </c>
      <c r="E2420" s="2" t="s">
        <v>10</v>
      </c>
      <c r="F2420" s="2" t="s">
        <v>11</v>
      </c>
      <c r="G2420">
        <v>2.8</v>
      </c>
      <c r="H2420" s="2" t="s">
        <v>12</v>
      </c>
    </row>
    <row r="2421" spans="1:8" x14ac:dyDescent="0.3">
      <c r="A2421" s="1">
        <v>0.52332175925927882</v>
      </c>
      <c r="B2421" s="2" t="s">
        <v>31</v>
      </c>
      <c r="C2421" s="2" t="s">
        <v>14</v>
      </c>
      <c r="D2421" s="2" t="s">
        <v>9</v>
      </c>
      <c r="E2421" s="2" t="s">
        <v>10</v>
      </c>
      <c r="F2421" s="2" t="s">
        <v>11</v>
      </c>
      <c r="G2421">
        <v>2.81</v>
      </c>
      <c r="H2421" s="2" t="s">
        <v>12</v>
      </c>
    </row>
    <row r="2422" spans="1:8" x14ac:dyDescent="0.3">
      <c r="A2422" s="1">
        <v>0.5233680555555752</v>
      </c>
      <c r="B2422" s="2" t="s">
        <v>31</v>
      </c>
      <c r="C2422" s="2" t="s">
        <v>14</v>
      </c>
      <c r="D2422" s="2" t="s">
        <v>9</v>
      </c>
      <c r="E2422" s="2" t="s">
        <v>10</v>
      </c>
      <c r="F2422" s="2" t="s">
        <v>11</v>
      </c>
      <c r="G2422">
        <v>2.81</v>
      </c>
      <c r="H2422" s="2" t="s">
        <v>12</v>
      </c>
    </row>
    <row r="2423" spans="1:8" x14ac:dyDescent="0.3">
      <c r="A2423" s="1">
        <v>0.5234259259259455</v>
      </c>
      <c r="B2423" s="2" t="s">
        <v>31</v>
      </c>
      <c r="C2423" s="2" t="s">
        <v>14</v>
      </c>
      <c r="D2423" s="2" t="s">
        <v>9</v>
      </c>
      <c r="E2423" s="2" t="s">
        <v>10</v>
      </c>
      <c r="F2423" s="2" t="s">
        <v>11</v>
      </c>
      <c r="G2423">
        <v>2.88</v>
      </c>
      <c r="H2423" s="2" t="s">
        <v>12</v>
      </c>
    </row>
    <row r="2424" spans="1:8" x14ac:dyDescent="0.3">
      <c r="A2424" s="1">
        <v>0.52347222222224188</v>
      </c>
      <c r="B2424" s="2" t="s">
        <v>31</v>
      </c>
      <c r="C2424" s="2" t="s">
        <v>14</v>
      </c>
      <c r="D2424" s="2" t="s">
        <v>9</v>
      </c>
      <c r="E2424" s="2" t="s">
        <v>10</v>
      </c>
      <c r="F2424" s="2" t="s">
        <v>11</v>
      </c>
      <c r="G2424">
        <v>2.8</v>
      </c>
      <c r="H2424" s="2" t="s">
        <v>12</v>
      </c>
    </row>
    <row r="2425" spans="1:8" x14ac:dyDescent="0.3">
      <c r="A2425" s="1">
        <v>0.52353009259261218</v>
      </c>
      <c r="B2425" s="2" t="s">
        <v>31</v>
      </c>
      <c r="C2425" s="2" t="s">
        <v>14</v>
      </c>
      <c r="D2425" s="2" t="s">
        <v>9</v>
      </c>
      <c r="E2425" s="2" t="s">
        <v>10</v>
      </c>
      <c r="F2425" s="2" t="s">
        <v>11</v>
      </c>
      <c r="G2425">
        <v>2.88</v>
      </c>
      <c r="H2425" s="2" t="s">
        <v>12</v>
      </c>
    </row>
    <row r="2426" spans="1:8" x14ac:dyDescent="0.3">
      <c r="A2426" s="1">
        <v>0.52357638888890856</v>
      </c>
      <c r="B2426" s="2" t="s">
        <v>31</v>
      </c>
      <c r="C2426" s="2" t="s">
        <v>14</v>
      </c>
      <c r="D2426" s="2" t="s">
        <v>9</v>
      </c>
      <c r="E2426" s="2" t="s">
        <v>10</v>
      </c>
      <c r="F2426" s="2" t="s">
        <v>11</v>
      </c>
      <c r="G2426">
        <v>2.81</v>
      </c>
      <c r="H2426" s="2" t="s">
        <v>12</v>
      </c>
    </row>
    <row r="2427" spans="1:8" x14ac:dyDescent="0.3">
      <c r="A2427" s="1">
        <v>0.52363425925927887</v>
      </c>
      <c r="B2427" s="2" t="s">
        <v>31</v>
      </c>
      <c r="C2427" s="2" t="s">
        <v>14</v>
      </c>
      <c r="D2427" s="2" t="s">
        <v>9</v>
      </c>
      <c r="E2427" s="2" t="s">
        <v>10</v>
      </c>
      <c r="F2427" s="2" t="s">
        <v>11</v>
      </c>
      <c r="G2427">
        <v>2.86</v>
      </c>
      <c r="H2427" s="2" t="s">
        <v>12</v>
      </c>
    </row>
    <row r="2428" spans="1:8" x14ac:dyDescent="0.3">
      <c r="A2428" s="1">
        <v>0.52368055555557524</v>
      </c>
      <c r="B2428" s="2" t="s">
        <v>31</v>
      </c>
      <c r="C2428" s="2" t="s">
        <v>14</v>
      </c>
      <c r="D2428" s="2" t="s">
        <v>9</v>
      </c>
      <c r="E2428" s="2" t="s">
        <v>10</v>
      </c>
      <c r="F2428" s="2" t="s">
        <v>11</v>
      </c>
      <c r="G2428">
        <v>2.79</v>
      </c>
      <c r="H2428" s="2" t="s">
        <v>12</v>
      </c>
    </row>
    <row r="2429" spans="1:8" x14ac:dyDescent="0.3">
      <c r="A2429" s="1">
        <v>0.52373842592594555</v>
      </c>
      <c r="B2429" s="2" t="s">
        <v>31</v>
      </c>
      <c r="C2429" s="2" t="s">
        <v>14</v>
      </c>
      <c r="D2429" s="2" t="s">
        <v>9</v>
      </c>
      <c r="E2429" s="2" t="s">
        <v>10</v>
      </c>
      <c r="F2429" s="2" t="s">
        <v>11</v>
      </c>
      <c r="G2429">
        <v>2.84</v>
      </c>
      <c r="H2429" s="2" t="s">
        <v>12</v>
      </c>
    </row>
    <row r="2430" spans="1:8" x14ac:dyDescent="0.3">
      <c r="A2430" s="1">
        <v>0.52378472222224193</v>
      </c>
      <c r="B2430" s="2" t="s">
        <v>31</v>
      </c>
      <c r="C2430" s="2" t="s">
        <v>14</v>
      </c>
      <c r="D2430" s="2" t="s">
        <v>9</v>
      </c>
      <c r="E2430" s="2" t="s">
        <v>10</v>
      </c>
      <c r="F2430" s="2" t="s">
        <v>11</v>
      </c>
      <c r="G2430">
        <v>2.79</v>
      </c>
      <c r="H2430" s="2" t="s">
        <v>12</v>
      </c>
    </row>
    <row r="2431" spans="1:8" x14ac:dyDescent="0.3">
      <c r="A2431" s="1">
        <v>0.52384259259261223</v>
      </c>
      <c r="B2431" s="2" t="s">
        <v>31</v>
      </c>
      <c r="C2431" s="2" t="s">
        <v>14</v>
      </c>
      <c r="D2431" s="2" t="s">
        <v>9</v>
      </c>
      <c r="E2431" s="2" t="s">
        <v>10</v>
      </c>
      <c r="F2431" s="2" t="s">
        <v>11</v>
      </c>
      <c r="G2431">
        <v>2.83</v>
      </c>
      <c r="H2431" s="2" t="s">
        <v>12</v>
      </c>
    </row>
    <row r="2432" spans="1:8" x14ac:dyDescent="0.3">
      <c r="A2432" s="1">
        <v>0.52388888888890861</v>
      </c>
      <c r="B2432" s="2" t="s">
        <v>31</v>
      </c>
      <c r="C2432" s="2" t="s">
        <v>14</v>
      </c>
      <c r="D2432" s="2" t="s">
        <v>9</v>
      </c>
      <c r="E2432" s="2" t="s">
        <v>10</v>
      </c>
      <c r="F2432" s="2" t="s">
        <v>11</v>
      </c>
      <c r="G2432">
        <v>2.77</v>
      </c>
      <c r="H2432" s="2" t="s">
        <v>12</v>
      </c>
    </row>
    <row r="2433" spans="1:8" x14ac:dyDescent="0.3">
      <c r="A2433" s="1">
        <v>0.52394675925927892</v>
      </c>
      <c r="B2433" s="2" t="s">
        <v>31</v>
      </c>
      <c r="C2433" s="2" t="s">
        <v>14</v>
      </c>
      <c r="D2433" s="2" t="s">
        <v>9</v>
      </c>
      <c r="E2433" s="2" t="s">
        <v>10</v>
      </c>
      <c r="F2433" s="2" t="s">
        <v>11</v>
      </c>
      <c r="G2433">
        <v>2.81</v>
      </c>
      <c r="H2433" s="2" t="s">
        <v>12</v>
      </c>
    </row>
    <row r="2434" spans="1:8" x14ac:dyDescent="0.3">
      <c r="A2434" s="1">
        <v>0.52399305555557529</v>
      </c>
      <c r="B2434" s="2" t="s">
        <v>31</v>
      </c>
      <c r="C2434" s="2" t="s">
        <v>14</v>
      </c>
      <c r="D2434" s="2" t="s">
        <v>9</v>
      </c>
      <c r="E2434" s="2" t="s">
        <v>10</v>
      </c>
      <c r="F2434" s="2" t="s">
        <v>11</v>
      </c>
      <c r="G2434">
        <v>2.77</v>
      </c>
      <c r="H2434" s="2" t="s">
        <v>12</v>
      </c>
    </row>
    <row r="2435" spans="1:8" x14ac:dyDescent="0.3">
      <c r="A2435" s="1">
        <v>0.5240509259259456</v>
      </c>
      <c r="B2435" s="2" t="s">
        <v>31</v>
      </c>
      <c r="C2435" s="2" t="s">
        <v>14</v>
      </c>
      <c r="D2435" s="2" t="s">
        <v>9</v>
      </c>
      <c r="E2435" s="2" t="s">
        <v>10</v>
      </c>
      <c r="F2435" s="2" t="s">
        <v>11</v>
      </c>
      <c r="G2435">
        <v>2.78</v>
      </c>
      <c r="H2435" s="2" t="s">
        <v>12</v>
      </c>
    </row>
    <row r="4627" spans="10:10" x14ac:dyDescent="0.3">
      <c r="J4627"/>
    </row>
    <row r="4649" spans="17:41" x14ac:dyDescent="0.3">
      <c r="Q4649" s="1"/>
      <c r="Y4649" s="1"/>
      <c r="AG4649" s="1"/>
      <c r="AO4649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0BE4-874B-48BF-9DEB-3A87AD14BAB8}">
  <dimension ref="A1:BU4825"/>
  <sheetViews>
    <sheetView topLeftCell="J1" zoomScaleNormal="100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37" t="s">
        <v>18</v>
      </c>
      <c r="O1" s="38"/>
      <c r="Q1" s="41" t="s">
        <v>19</v>
      </c>
      <c r="R1" s="41"/>
      <c r="T1" s="42" t="s">
        <v>20</v>
      </c>
      <c r="U1" s="42"/>
      <c r="V1" s="42"/>
      <c r="W1" s="42"/>
    </row>
    <row r="2" spans="1:73" x14ac:dyDescent="0.3">
      <c r="A2" s="1">
        <v>0.4003124999999999</v>
      </c>
      <c r="B2" s="2" t="s">
        <v>32</v>
      </c>
      <c r="C2" s="2" t="s">
        <v>8</v>
      </c>
      <c r="D2" s="2" t="s">
        <v>9</v>
      </c>
      <c r="E2" s="2" t="s">
        <v>10</v>
      </c>
      <c r="F2" s="2" t="s">
        <v>11</v>
      </c>
      <c r="G2">
        <v>3.59</v>
      </c>
      <c r="H2" s="2" t="s">
        <v>12</v>
      </c>
      <c r="J2" s="6">
        <f>calculoesp2!D2</f>
        <v>3.6</v>
      </c>
      <c r="K2" s="4">
        <f>calculoesp2!E2</f>
        <v>3</v>
      </c>
      <c r="L2" s="7">
        <f>calculoesp2!F2</f>
        <v>1.2381345439537762E-3</v>
      </c>
      <c r="N2" s="39"/>
      <c r="O2" s="40"/>
      <c r="Q2" s="41"/>
      <c r="R2" s="41"/>
      <c r="T2" s="6"/>
      <c r="U2" s="6" t="s">
        <v>58</v>
      </c>
      <c r="V2" s="6" t="s">
        <v>59</v>
      </c>
      <c r="W2" s="6" t="s">
        <v>60</v>
      </c>
    </row>
    <row r="3" spans="1:73" x14ac:dyDescent="0.3">
      <c r="A3" s="1">
        <v>0.40037037037037021</v>
      </c>
      <c r="B3" s="2" t="s">
        <v>32</v>
      </c>
      <c r="C3" s="2" t="s">
        <v>8</v>
      </c>
      <c r="D3" s="2" t="s">
        <v>9</v>
      </c>
      <c r="E3" s="2" t="s">
        <v>10</v>
      </c>
      <c r="F3" s="2" t="s">
        <v>11</v>
      </c>
      <c r="G3">
        <v>3.6</v>
      </c>
      <c r="H3" s="2" t="s">
        <v>12</v>
      </c>
      <c r="J3" s="6">
        <f>calculoesp2!D3</f>
        <v>3.59</v>
      </c>
      <c r="K3" s="5">
        <f>calculoesp2!E3</f>
        <v>3</v>
      </c>
      <c r="L3" s="7">
        <f>calculoesp2!F3</f>
        <v>1.2381345439537762E-3</v>
      </c>
      <c r="N3" s="8" t="s">
        <v>48</v>
      </c>
      <c r="O3" s="9">
        <f>calculoesp2!Q3/calculoesp2!Q8</f>
        <v>0.99193548387096775</v>
      </c>
      <c r="Q3" s="41"/>
      <c r="R3" s="41"/>
      <c r="T3" s="6" t="s">
        <v>58</v>
      </c>
      <c r="U3" s="8">
        <f>O3</f>
        <v>0.99193548387096775</v>
      </c>
      <c r="V3" s="10">
        <f>O7</f>
        <v>0.24367509986684421</v>
      </c>
      <c r="W3" s="11">
        <f>O11</f>
        <v>0</v>
      </c>
      <c r="Y3" s="12"/>
    </row>
    <row r="4" spans="1:73" x14ac:dyDescent="0.3">
      <c r="A4" s="1">
        <v>0.40041666666666659</v>
      </c>
      <c r="B4" s="2" t="s">
        <v>32</v>
      </c>
      <c r="C4" s="2" t="s">
        <v>8</v>
      </c>
      <c r="D4" s="2" t="s">
        <v>9</v>
      </c>
      <c r="E4" s="2" t="s">
        <v>10</v>
      </c>
      <c r="F4" s="2" t="s">
        <v>11</v>
      </c>
      <c r="G4">
        <v>3.59</v>
      </c>
      <c r="H4" s="2" t="s">
        <v>12</v>
      </c>
      <c r="J4" s="6">
        <f>calculoesp2!D4</f>
        <v>3.58</v>
      </c>
      <c r="K4" s="5">
        <f>calculoesp2!E4</f>
        <v>2</v>
      </c>
      <c r="L4" s="7">
        <f>calculoesp2!F4</f>
        <v>8.2542302930251759E-4</v>
      </c>
      <c r="N4" s="8" t="s">
        <v>49</v>
      </c>
      <c r="O4" s="13">
        <f>calculoesp2!Q5/calculoesp2!Q8</f>
        <v>8.0645161290322578E-3</v>
      </c>
      <c r="Q4" s="6" t="s">
        <v>58</v>
      </c>
      <c r="R4" s="14">
        <f>SUM(L2:L40)</f>
        <v>0.27734213784564588</v>
      </c>
      <c r="T4" s="6" t="s">
        <v>59</v>
      </c>
      <c r="U4" s="8">
        <f>O4</f>
        <v>8.0645161290322578E-3</v>
      </c>
      <c r="V4" s="10">
        <f>O8</f>
        <v>0.75588104749223262</v>
      </c>
      <c r="W4" s="11">
        <f>O12</f>
        <v>0.80434782608695654</v>
      </c>
    </row>
    <row r="5" spans="1:73" x14ac:dyDescent="0.3">
      <c r="A5" s="1">
        <v>0.40047453703703689</v>
      </c>
      <c r="B5" s="2" t="s">
        <v>32</v>
      </c>
      <c r="C5" s="2" t="s">
        <v>8</v>
      </c>
      <c r="D5" s="2" t="s">
        <v>9</v>
      </c>
      <c r="E5" s="2" t="s">
        <v>10</v>
      </c>
      <c r="F5" s="2" t="s">
        <v>11</v>
      </c>
      <c r="G5">
        <v>3.59</v>
      </c>
      <c r="H5" s="2" t="s">
        <v>12</v>
      </c>
      <c r="J5" s="6">
        <f>calculoesp2!D5</f>
        <v>3.57</v>
      </c>
      <c r="K5" s="5">
        <f>calculoesp2!E5</f>
        <v>4</v>
      </c>
      <c r="L5" s="7">
        <f>calculoesp2!F5</f>
        <v>1.6508460586050352E-3</v>
      </c>
      <c r="N5" s="8" t="s">
        <v>52</v>
      </c>
      <c r="O5" s="15">
        <f>calculoesp2!Q7/calculoesp2!Q8</f>
        <v>0</v>
      </c>
      <c r="Q5" s="6" t="s">
        <v>59</v>
      </c>
      <c r="R5" s="14">
        <f>SUM(L41:L80)</f>
        <v>0.71853074700784136</v>
      </c>
      <c r="T5" s="6" t="s">
        <v>60</v>
      </c>
      <c r="U5" s="8">
        <f>O5</f>
        <v>0</v>
      </c>
      <c r="V5" s="10">
        <f>O9</f>
        <v>4.4385264092321349E-4</v>
      </c>
      <c r="W5" s="11">
        <f>O13</f>
        <v>0.19565217391304349</v>
      </c>
    </row>
    <row r="6" spans="1:73" x14ac:dyDescent="0.3">
      <c r="A6" s="1">
        <v>0.40052083333333327</v>
      </c>
      <c r="B6" s="2" t="s">
        <v>32</v>
      </c>
      <c r="C6" s="2" t="s">
        <v>8</v>
      </c>
      <c r="D6" s="2" t="s">
        <v>9</v>
      </c>
      <c r="E6" s="2" t="s">
        <v>10</v>
      </c>
      <c r="F6" s="2" t="s">
        <v>11</v>
      </c>
      <c r="G6">
        <v>3.6</v>
      </c>
      <c r="H6" s="2" t="s">
        <v>12</v>
      </c>
      <c r="J6" s="6">
        <f>calculoesp2!D6</f>
        <v>3.56</v>
      </c>
      <c r="K6" s="5">
        <f>calculoesp2!E6</f>
        <v>2</v>
      </c>
      <c r="L6" s="7">
        <f>calculoesp2!F6</f>
        <v>8.2542302930251759E-4</v>
      </c>
      <c r="N6" s="6"/>
      <c r="O6" s="16">
        <f>SUM(O3:O5)</f>
        <v>1</v>
      </c>
      <c r="Q6" s="6" t="s">
        <v>60</v>
      </c>
      <c r="R6" s="14">
        <f>SUM(L81:L84)</f>
        <v>4.1271151465125883E-3</v>
      </c>
      <c r="U6" s="17">
        <f>SUM(U3:U5)</f>
        <v>1</v>
      </c>
      <c r="V6" s="17">
        <f>SUM(V3:V5)</f>
        <v>1</v>
      </c>
      <c r="W6" s="17">
        <f>SUM(W3:W5)</f>
        <v>1</v>
      </c>
    </row>
    <row r="7" spans="1:73" x14ac:dyDescent="0.3">
      <c r="A7" s="1">
        <v>0.40057870370370358</v>
      </c>
      <c r="B7" s="2" t="s">
        <v>32</v>
      </c>
      <c r="C7" s="2" t="s">
        <v>8</v>
      </c>
      <c r="D7" s="2" t="s">
        <v>9</v>
      </c>
      <c r="E7" s="2" t="s">
        <v>10</v>
      </c>
      <c r="F7" s="2" t="s">
        <v>11</v>
      </c>
      <c r="G7">
        <v>3.58</v>
      </c>
      <c r="H7" s="2" t="s">
        <v>12</v>
      </c>
      <c r="J7" s="6">
        <f>calculoesp2!D7</f>
        <v>3.55</v>
      </c>
      <c r="K7" s="5">
        <f>calculoesp2!E7</f>
        <v>2</v>
      </c>
      <c r="L7" s="7">
        <f>calculoesp2!F7</f>
        <v>8.2542302930251759E-4</v>
      </c>
      <c r="N7" s="10" t="s">
        <v>50</v>
      </c>
      <c r="O7" s="18">
        <f>calculoesp2!R3/calculoesp2!R8</f>
        <v>0.24367509986684421</v>
      </c>
      <c r="R7" s="19">
        <f>SUM(R4:R6)</f>
        <v>0.99999999999999978</v>
      </c>
    </row>
    <row r="8" spans="1:73" x14ac:dyDescent="0.3">
      <c r="A8" s="1">
        <v>0.40062499999999995</v>
      </c>
      <c r="B8" s="2" t="s">
        <v>32</v>
      </c>
      <c r="C8" s="2" t="s">
        <v>8</v>
      </c>
      <c r="D8" s="2" t="s">
        <v>9</v>
      </c>
      <c r="E8" s="2" t="s">
        <v>10</v>
      </c>
      <c r="F8" s="2" t="s">
        <v>11</v>
      </c>
      <c r="G8">
        <v>3.6</v>
      </c>
      <c r="H8" s="2" t="s">
        <v>12</v>
      </c>
      <c r="J8" s="6">
        <f>calculoesp2!D8</f>
        <v>3.54</v>
      </c>
      <c r="K8" s="5">
        <f>calculoesp2!E8</f>
        <v>3</v>
      </c>
      <c r="L8" s="7">
        <f>calculoesp2!F8</f>
        <v>1.2381345439537762E-3</v>
      </c>
      <c r="N8" s="10" t="s">
        <v>51</v>
      </c>
      <c r="O8" s="20">
        <f>calculoesp2!R5/calculoesp2!R8</f>
        <v>0.75588104749223262</v>
      </c>
      <c r="Y8" s="21"/>
    </row>
    <row r="9" spans="1:73" x14ac:dyDescent="0.3">
      <c r="A9" s="1">
        <v>0.40068287037037026</v>
      </c>
      <c r="B9" s="2" t="s">
        <v>32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6">
        <f>calculoesp2!D9</f>
        <v>3.53</v>
      </c>
      <c r="K9" s="5">
        <f>calculoesp2!E9</f>
        <v>5</v>
      </c>
      <c r="L9" s="7">
        <f>calculoesp2!F9</f>
        <v>2.0635575732562937E-3</v>
      </c>
      <c r="N9" s="10" t="s">
        <v>53</v>
      </c>
      <c r="O9" s="20">
        <f>calculoesp2!R7/calculoesp2!R8</f>
        <v>4.4385264092321349E-4</v>
      </c>
      <c r="T9" s="42" t="s">
        <v>27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</row>
    <row r="10" spans="1:73" x14ac:dyDescent="0.3">
      <c r="A10" s="1">
        <v>0.40072916666666664</v>
      </c>
      <c r="B10" s="2" t="s">
        <v>32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3.55</v>
      </c>
      <c r="H10" s="2" t="s">
        <v>12</v>
      </c>
      <c r="J10" s="6">
        <f>calculoesp2!D10</f>
        <v>3.52</v>
      </c>
      <c r="K10" s="5">
        <f>calculoesp2!E10</f>
        <v>7</v>
      </c>
      <c r="L10" s="7">
        <f>calculoesp2!F10</f>
        <v>2.8889806025588112E-3</v>
      </c>
      <c r="N10" s="6"/>
      <c r="O10" s="22">
        <f>SUM(O7:O9)</f>
        <v>1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  <c r="AK10" s="6">
        <v>18</v>
      </c>
      <c r="AL10" s="6">
        <v>19</v>
      </c>
      <c r="AM10" s="6">
        <v>20</v>
      </c>
      <c r="AN10" s="6">
        <v>21</v>
      </c>
      <c r="AO10" s="6">
        <v>22</v>
      </c>
      <c r="AP10" s="6">
        <v>23</v>
      </c>
      <c r="AQ10" s="6">
        <v>24</v>
      </c>
      <c r="AR10" s="6">
        <v>25</v>
      </c>
      <c r="AS10" s="6">
        <v>26</v>
      </c>
      <c r="AT10" s="6">
        <v>27</v>
      </c>
      <c r="AU10" s="6">
        <v>28</v>
      </c>
      <c r="AV10" s="6">
        <v>29</v>
      </c>
      <c r="AW10" s="6">
        <v>30</v>
      </c>
      <c r="AX10" s="6">
        <v>31</v>
      </c>
      <c r="AY10" s="6">
        <v>32</v>
      </c>
      <c r="AZ10" s="6">
        <v>33</v>
      </c>
      <c r="BA10" s="6">
        <v>34</v>
      </c>
      <c r="BB10" s="6">
        <v>35</v>
      </c>
      <c r="BC10" s="6">
        <v>36</v>
      </c>
      <c r="BD10" s="6">
        <v>37</v>
      </c>
      <c r="BE10" s="6">
        <v>38</v>
      </c>
      <c r="BF10" s="6">
        <v>39</v>
      </c>
      <c r="BG10" s="6">
        <v>40</v>
      </c>
      <c r="BH10" s="6">
        <v>41</v>
      </c>
      <c r="BI10" s="6">
        <v>42</v>
      </c>
      <c r="BJ10" s="6">
        <v>43</v>
      </c>
      <c r="BK10" s="6">
        <v>44</v>
      </c>
      <c r="BL10" s="6">
        <v>45</v>
      </c>
      <c r="BM10" s="6">
        <v>46</v>
      </c>
      <c r="BN10" s="6">
        <v>47</v>
      </c>
      <c r="BO10" s="6">
        <v>48</v>
      </c>
      <c r="BP10" s="6">
        <v>49</v>
      </c>
      <c r="BQ10" s="6">
        <v>50</v>
      </c>
      <c r="BR10" s="6">
        <v>51</v>
      </c>
      <c r="BS10" s="6">
        <v>52</v>
      </c>
      <c r="BT10" s="6">
        <v>53</v>
      </c>
      <c r="BU10" s="6">
        <v>54</v>
      </c>
    </row>
    <row r="11" spans="1:73" x14ac:dyDescent="0.3">
      <c r="A11" s="1">
        <v>0.40078703703703694</v>
      </c>
      <c r="B11" s="2" t="s">
        <v>32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3.57</v>
      </c>
      <c r="H11" s="2" t="s">
        <v>12</v>
      </c>
      <c r="J11" s="6">
        <f>calculoesp2!D11</f>
        <v>3.51</v>
      </c>
      <c r="K11" s="5">
        <f>calculoesp2!E11</f>
        <v>3</v>
      </c>
      <c r="L11" s="7">
        <f>calculoesp2!F11</f>
        <v>1.2381345439537762E-3</v>
      </c>
      <c r="N11" s="11" t="s">
        <v>54</v>
      </c>
      <c r="O11" s="23">
        <f>calculoesp2!S3/calculoesp2!S8</f>
        <v>0</v>
      </c>
      <c r="T11" s="14" cm="1">
        <f t="array" ref="T11:T13">MMULT($U$3:$W$5,R4:R6)</f>
        <v>0.45019355923626325</v>
      </c>
      <c r="U11" s="14" cm="1">
        <f t="array" ref="U11:U13">MMULT($U$3:$W$5,_xlfn.ANCHORARRAY(T11))</f>
        <v>0.5802626295448382</v>
      </c>
      <c r="V11" s="14" cm="1">
        <f t="array" ref="V11:V13">MMULT($U$3:$W$5,_xlfn.ANCHORARRAY(U11))</f>
        <v>0.67774959313128069</v>
      </c>
      <c r="W11" s="14" cm="1">
        <f t="array" ref="W11:W13">MMULT($U$3:$W$5,_xlfn.ANCHORARRAY(V11))</f>
        <v>0.75074080636111995</v>
      </c>
      <c r="X11" s="14" cm="1">
        <f t="array" ref="X11:X13">MMULT($U$3:$W$5,_xlfn.ANCHORARRAY(W11))</f>
        <v>0.80537668106302629</v>
      </c>
      <c r="Y11" s="14" cm="1">
        <f t="array" ref="Y11:Y13">MMULT($U$3:$W$5,_xlfn.ANCHORARRAY(X11))</f>
        <v>0.84627023120869349</v>
      </c>
      <c r="Z11" s="14" cm="1">
        <f t="array" ref="Z11:Z13">MMULT($U$3:$W$5,_xlfn.ANCHORARRAY(Y11))</f>
        <v>0.87687744583226279</v>
      </c>
      <c r="AA11" s="14" cm="1">
        <f t="array" ref="AA11:AA13">MMULT($U$3:$W$5,_xlfn.ANCHORARRAY(Z11))</f>
        <v>0.89978563384451171</v>
      </c>
      <c r="AB11" s="14" cm="1">
        <f t="array" ref="AB11:AB13">MMULT($U$3:$W$5,_xlfn.ANCHORARRAY(AA11))</f>
        <v>0.91693140926649819</v>
      </c>
      <c r="AC11" s="14" cm="1">
        <f t="array" ref="AC11:AC13">MMULT($U$3:$W$5,_xlfn.ANCHORARRAY(AB11))</f>
        <v>0.9297642670998475</v>
      </c>
      <c r="AD11" s="14" cm="1">
        <f t="array" ref="AD11:AD13">MMULT($U$3:$W$5,_xlfn.ANCHORARRAY(AC11))</f>
        <v>0.93936909524410395</v>
      </c>
      <c r="AE11" s="14" cm="1">
        <f t="array" ref="AE11:AE13">MMULT($U$3:$W$5,_xlfn.ANCHORARRAY(AD11))</f>
        <v>0.94655788536850571</v>
      </c>
      <c r="AF11" s="14" cm="1">
        <f t="array" ref="AF11:AF13">MMULT($U$3:$W$5,_xlfn.ANCHORARRAY(AE11))</f>
        <v>0.95193837759404276</v>
      </c>
      <c r="AG11" s="14" cm="1">
        <f t="array" ref="AG11:AG13">MMULT($U$3:$W$5,_xlfn.ANCHORARRAY(AF11))</f>
        <v>0.95596543862170491</v>
      </c>
      <c r="AH11" s="14" cm="1">
        <f t="array" ref="AH11:AH13">MMULT($U$3:$W$5,_xlfn.ANCHORARRAY(AG11))</f>
        <v>0.95897951611395782</v>
      </c>
      <c r="AI11" s="14" cm="1">
        <f t="array" ref="AI11:AI13">MMULT($U$3:$W$5,_xlfn.ANCHORARRAY(AH11))</f>
        <v>0.96123542012583774</v>
      </c>
      <c r="AJ11" s="14" cm="1">
        <f t="array" ref="AJ11:AJ13">MMULT($U$3:$W$5,_xlfn.ANCHORARRAY(AI11))</f>
        <v>0.96292386474073655</v>
      </c>
      <c r="AK11" s="14" cm="1">
        <f t="array" ref="AK11:AK13">MMULT($U$3:$W$5,_xlfn.ANCHORARRAY(AJ11))</f>
        <v>0.96418759103518359</v>
      </c>
      <c r="AL11" s="14" cm="1">
        <f t="array" ref="AL11:AL13">MMULT($U$3:$W$5,_xlfn.ANCHORARRAY(AK11))</f>
        <v>0.96513343440675892</v>
      </c>
      <c r="AM11" s="14" cm="1">
        <f t="array" ref="AM11:AM13">MMULT($U$3:$W$5,_xlfn.ANCHORARRAY(AL11))</f>
        <v>0.96584135643661906</v>
      </c>
      <c r="AN11" s="14" cm="1">
        <f t="array" ref="AN11:AN13">MMULT($U$3:$W$5,_xlfn.ANCHORARRAY(AM11))</f>
        <v>0.96637120484008832</v>
      </c>
      <c r="AO11" s="14" cm="1">
        <f t="array" ref="AO11:AO13">MMULT($U$3:$W$5,_xlfn.ANCHORARRAY(AN11))</f>
        <v>0.96676777299140637</v>
      </c>
      <c r="AP11" s="14" cm="1">
        <f t="array" ref="AP11:AP13">MMULT($U$3:$W$5,_xlfn.ANCHORARRAY(AO11))</f>
        <v>0.96706458675475848</v>
      </c>
      <c r="AQ11" s="14" cm="1">
        <f t="array" ref="AQ11:AQ13">MMULT($U$3:$W$5,_xlfn.ANCHORARRAY(AP11))</f>
        <v>0.96728673876021432</v>
      </c>
      <c r="AR11" s="14" cm="1">
        <f t="array" ref="AR11:AR13">MMULT($U$3:$W$5,_xlfn.ANCHORARRAY(AQ11))</f>
        <v>0.96745300973421067</v>
      </c>
      <c r="AS11" s="14" cm="1">
        <f t="array" ref="AS11:AS13">MMULT($U$3:$W$5,_xlfn.ANCHORARRAY(AR11))</f>
        <v>0.96757745622181701</v>
      </c>
      <c r="AT11" s="14" cm="1">
        <f t="array" ref="AT11:AT13">MMULT($U$3:$W$5,_xlfn.ANCHORARRAY(AS11))</f>
        <v>0.96767059892679619</v>
      </c>
      <c r="AU11" s="14" cm="1">
        <f t="array" ref="AU11:AU13">MMULT($U$3:$W$5,_xlfn.ANCHORARRAY(AT11))</f>
        <v>0.96774031213170641</v>
      </c>
      <c r="AV11" s="14" cm="1">
        <f t="array" ref="AV11:AV13">MMULT($U$3:$W$5,_xlfn.ANCHORARRAY(AU11))</f>
        <v>0.96779248938960249</v>
      </c>
      <c r="AW11" s="14" cm="1">
        <f t="array" ref="AW11:AW13">MMULT($U$3:$W$5,_xlfn.ANCHORARRAY(AV11))</f>
        <v>0.96783154176490316</v>
      </c>
      <c r="AX11" s="14" cm="1">
        <f t="array" ref="AX11:AX13">MMULT($U$3:$W$5,_xlfn.ANCHORARRAY(AW11))</f>
        <v>0.96786077074469468</v>
      </c>
      <c r="AY11" s="14" cm="1">
        <f t="array" ref="AY11:AY13">MMULT($U$3:$W$5,_xlfn.ANCHORARRAY(AX11))</f>
        <v>0.96788264734638851</v>
      </c>
      <c r="AZ11" s="14" cm="1">
        <f t="array" ref="AZ11:AZ13">MMULT($U$3:$W$5,_xlfn.ANCHORARRAY(AY11))</f>
        <v>0.9678990210174877</v>
      </c>
      <c r="BA11" s="14" cm="1">
        <f t="array" ref="BA11:BA13">MMULT($U$3:$W$5,_xlfn.ANCHORARRAY(AZ11))</f>
        <v>0.96791127598784454</v>
      </c>
      <c r="BB11" s="14" cm="1">
        <f t="array" ref="BB11:BB13">MMULT($U$3:$W$5,_xlfn.ANCHORARRAY(BA11))</f>
        <v>0.96792044829242652</v>
      </c>
      <c r="BC11" s="14" cm="1">
        <f t="array" ref="BC11:BC13">MMULT($U$3:$W$5,_xlfn.ANCHORARRAY(BB11))</f>
        <v>0.96792731335769333</v>
      </c>
      <c r="BD11" s="14" cm="1">
        <f t="array" ref="BD11:BD13">MMULT($U$3:$W$5,_xlfn.ANCHORARRAY(BC11))</f>
        <v>0.96793245155613605</v>
      </c>
      <c r="BE11" s="14" cm="1">
        <f t="array" ref="BE11:BE13">MMULT($U$3:$W$5,_xlfn.ANCHORARRAY(BD11))</f>
        <v>0.96793629727095598</v>
      </c>
      <c r="BF11" s="14" cm="1">
        <f t="array" ref="BF11:BF13">MMULT($U$3:$W$5,_xlfn.ANCHORARRAY(BE11))</f>
        <v>0.96793917561881293</v>
      </c>
      <c r="BG11" s="14" cm="1">
        <f t="array" ref="BG11:BG13">MMULT($U$3:$W$5,_xlfn.ANCHORARRAY(BF11))</f>
        <v>0.96794132993518156</v>
      </c>
      <c r="BH11" s="14" cm="1">
        <f t="array" ref="BH11:BH13">MMULT($U$3:$W$5,_xlfn.ANCHORARRAY(BG11))</f>
        <v>0.96794294234592781</v>
      </c>
      <c r="BI11" s="14" cm="1">
        <f t="array" ref="BI11:BI13">MMULT($U$3:$W$5,_xlfn.ANCHORARRAY(BH11))</f>
        <v>0.96794414916422655</v>
      </c>
      <c r="BJ11" s="14" cm="1">
        <f t="array" ref="BJ11:BJ13">MMULT($U$3:$W$5,_xlfn.ANCHORARRAY(BI11))</f>
        <v>0.96794505241447426</v>
      </c>
      <c r="BK11" s="14" cm="1">
        <f t="array" ref="BK11:BK13">MMULT($U$3:$W$5,_xlfn.ANCHORARRAY(BJ11))</f>
        <v>0.96794572845743032</v>
      </c>
      <c r="BL11" s="14" cm="1">
        <f t="array" ref="BL11:BL13">MMULT($U$3:$W$5,_xlfn.ANCHORARRAY(BK11))</f>
        <v>0.96794623444575367</v>
      </c>
      <c r="BM11" s="14" cm="1">
        <f t="array" ref="BM11:BM13">MMULT($U$3:$W$5,_xlfn.ANCHORARRAY(BL11))</f>
        <v>0.96794661315568775</v>
      </c>
      <c r="BN11" s="14" cm="1">
        <f t="array" ref="BN11:BN13">MMULT($U$3:$W$5,_xlfn.ANCHORARRAY(BM11))</f>
        <v>0.96794689660336342</v>
      </c>
      <c r="BO11" s="14" cm="1">
        <f t="array" ref="BO11:BO13">MMULT($U$3:$W$5,_xlfn.ANCHORARRAY(BN11))</f>
        <v>0.96794710875144208</v>
      </c>
      <c r="BP11" s="14" cm="1">
        <f t="array" ref="BP11:BP13">MMULT($U$3:$W$5,_xlfn.ANCHORARRAY(BO11))</f>
        <v>0.96794726753491822</v>
      </c>
      <c r="BQ11" s="14" cm="1">
        <f t="array" ref="BQ11:BQ13">MMULT($U$3:$W$5,_xlfn.ANCHORARRAY(BP11))</f>
        <v>0.96794738637734401</v>
      </c>
      <c r="BR11" s="14" cm="1">
        <f t="array" ref="BR11:BR13">MMULT($U$3:$W$5,_xlfn.ANCHORARRAY(BQ11))</f>
        <v>0.96794747532565595</v>
      </c>
      <c r="BS11" s="14" cm="1">
        <f t="array" ref="BS11:BS13">MMULT($U$3:$W$5,_xlfn.ANCHORARRAY(BR11))</f>
        <v>0.9679475418995428</v>
      </c>
      <c r="BT11" s="14" cm="1">
        <f t="array" ref="BT11:BT13">MMULT($U$3:$W$5,_xlfn.ANCHORARRAY(BS11))</f>
        <v>0.96794759172715972</v>
      </c>
      <c r="BU11" s="14" cm="1">
        <f t="array" ref="BU11:BU13">MMULT($U$3:$W$5,_xlfn.ANCHORARRAY(BT11))</f>
        <v>0.96794762902093234</v>
      </c>
    </row>
    <row r="12" spans="1:73" x14ac:dyDescent="0.3">
      <c r="A12" s="1">
        <v>0.40083333333333332</v>
      </c>
      <c r="B12" s="2" t="s">
        <v>32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6">
        <f>calculoesp2!D12</f>
        <v>3.5</v>
      </c>
      <c r="K12" s="5">
        <f>calculoesp2!E12</f>
        <v>3</v>
      </c>
      <c r="L12" s="7">
        <f>calculoesp2!F12</f>
        <v>1.2381345439537762E-3</v>
      </c>
      <c r="N12" s="11" t="s">
        <v>55</v>
      </c>
      <c r="O12" s="24">
        <f>calculoesp2!S5/calculoesp2!S8</f>
        <v>0.80434782608695654</v>
      </c>
      <c r="T12" s="14">
        <v>0.54868003994368797</v>
      </c>
      <c r="U12" s="14">
        <v>0.41927345460127086</v>
      </c>
      <c r="V12" s="14">
        <v>0.32197354509329901</v>
      </c>
      <c r="W12" s="14">
        <v>0.24906211622234856</v>
      </c>
      <c r="X12" s="14">
        <v>0.19447421343396087</v>
      </c>
      <c r="Y12" s="14">
        <v>0.15361427808227554</v>
      </c>
      <c r="Z12" s="14">
        <v>0.12303177605643821</v>
      </c>
      <c r="AA12" s="14">
        <v>0.10014199724194882</v>
      </c>
      <c r="AB12" s="14">
        <v>8.300998330830088E-2</v>
      </c>
      <c r="AC12" s="14">
        <v>7.0187422029690069E-2</v>
      </c>
      <c r="AD12" s="14">
        <v>6.0590299756438891E-2</v>
      </c>
      <c r="AE12" s="14">
        <v>5.3407277010517465E-2</v>
      </c>
      <c r="AF12" s="14">
        <v>4.8031101388733434E-2</v>
      </c>
      <c r="AG12" s="14">
        <v>4.4007271143727253E-2</v>
      </c>
      <c r="AH12" s="14">
        <v>4.0995611748805325E-2</v>
      </c>
      <c r="AI12" s="14">
        <v>3.8741517575900913E-2</v>
      </c>
      <c r="AJ12" s="14">
        <v>3.7054427545583607E-2</v>
      </c>
      <c r="AK12" s="14">
        <v>3.5791715097920083E-2</v>
      </c>
      <c r="AL12" s="14">
        <v>3.4846630545926606E-2</v>
      </c>
      <c r="AM12" s="14">
        <v>3.4139276459041613E-2</v>
      </c>
      <c r="AN12" s="14">
        <v>3.360985313582962E-2</v>
      </c>
      <c r="AO12" s="14">
        <v>3.3213603138328197E-2</v>
      </c>
      <c r="AP12" s="14">
        <v>3.2917027499069849E-2</v>
      </c>
      <c r="AQ12" s="14">
        <v>3.2695053718991327E-2</v>
      </c>
      <c r="AR12" s="14">
        <v>3.252891613882606E-2</v>
      </c>
      <c r="AS12" s="14">
        <v>3.24045694906165E-2</v>
      </c>
      <c r="AT12" s="14">
        <v>3.2311501511020489E-2</v>
      </c>
      <c r="AU12" s="14">
        <v>3.2241844234762541E-2</v>
      </c>
      <c r="AV12" s="14">
        <v>3.2189708836994818E-2</v>
      </c>
      <c r="AW12" s="14">
        <v>3.2150687792153312E-2</v>
      </c>
      <c r="AX12" s="14">
        <v>3.212148226182808E-2</v>
      </c>
      <c r="AY12" s="14">
        <v>3.2099623211025052E-2</v>
      </c>
      <c r="AZ12" s="14">
        <v>3.2083262675993214E-2</v>
      </c>
      <c r="BA12" s="14">
        <v>3.2071017537403254E-2</v>
      </c>
      <c r="BB12" s="14">
        <v>3.2061852591465025E-2</v>
      </c>
      <c r="BC12" s="14">
        <v>3.2054993033818244E-2</v>
      </c>
      <c r="BD12" s="14">
        <v>3.2049858957586191E-2</v>
      </c>
      <c r="BE12" s="14">
        <v>3.2046016328059063E-2</v>
      </c>
      <c r="BF12" s="14">
        <v>3.2043140289407641E-2</v>
      </c>
      <c r="BG12" s="14">
        <v>3.204098770137747E-2</v>
      </c>
      <c r="BH12" s="14">
        <v>3.2039376584216246E-2</v>
      </c>
      <c r="BI12" s="14">
        <v>3.2038170734108931E-2</v>
      </c>
      <c r="BJ12" s="14">
        <v>3.2037268208509738E-2</v>
      </c>
      <c r="BK12" s="14">
        <v>3.2036592707921183E-2</v>
      </c>
      <c r="BL12" s="14">
        <v>3.2036087125535989E-2</v>
      </c>
      <c r="BM12" s="14">
        <v>3.2035708719428652E-2</v>
      </c>
      <c r="BN12" s="14">
        <v>3.203542549915385E-2</v>
      </c>
      <c r="BO12" s="14">
        <v>3.2035213521274787E-2</v>
      </c>
      <c r="BP12" s="14">
        <v>3.2035054865185479E-2</v>
      </c>
      <c r="BQ12" s="14">
        <v>3.2034936118103069E-2</v>
      </c>
      <c r="BR12" s="14">
        <v>3.2034847241151396E-2</v>
      </c>
      <c r="BS12" s="14">
        <v>3.2034780720674616E-2</v>
      </c>
      <c r="BT12" s="14">
        <v>3.203473093303285E-2</v>
      </c>
      <c r="BU12" s="14">
        <v>3.2034693669179784E-2</v>
      </c>
    </row>
    <row r="13" spans="1:73" x14ac:dyDescent="0.3">
      <c r="A13" s="1">
        <v>0.40089120370370362</v>
      </c>
      <c r="B13" s="2" t="s">
        <v>32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6">
        <f>calculoesp2!D13</f>
        <v>3.49</v>
      </c>
      <c r="K13" s="5">
        <f>calculoesp2!E13</f>
        <v>3</v>
      </c>
      <c r="L13" s="7">
        <f>calculoesp2!F13</f>
        <v>1.2381345439537762E-3</v>
      </c>
      <c r="N13" s="11" t="s">
        <v>56</v>
      </c>
      <c r="O13" s="24">
        <f>calculoesp2!S7/calculoesp2!S8</f>
        <v>0.19565217391304349</v>
      </c>
      <c r="T13" s="14">
        <v>1.1264008200485968E-3</v>
      </c>
      <c r="U13" s="14">
        <v>4.6391585389080303E-4</v>
      </c>
      <c r="V13" s="14">
        <v>2.7686177542023463E-4</v>
      </c>
      <c r="W13" s="14">
        <v>1.9707741653146387E-4</v>
      </c>
      <c r="X13" s="14">
        <v>1.4910550301276102E-4</v>
      </c>
      <c r="Y13" s="14">
        <v>1.1549070903097276E-4</v>
      </c>
      <c r="Z13" s="14">
        <v>9.0778111298999494E-5</v>
      </c>
      <c r="AA13" s="14">
        <v>7.236891353949295E-5</v>
      </c>
      <c r="AB13" s="14">
        <v>5.860742520089102E-5</v>
      </c>
      <c r="AC13" s="14">
        <v>4.8310870462381635E-5</v>
      </c>
      <c r="AD13" s="14">
        <v>4.0604999457066479E-5</v>
      </c>
      <c r="AE13" s="14">
        <v>3.4837620976737545E-5</v>
      </c>
      <c r="AF13" s="14">
        <v>3.0521017223693149E-5</v>
      </c>
      <c r="AG13" s="14">
        <v>2.7290234567692972E-5</v>
      </c>
      <c r="AH13" s="14">
        <v>2.4872137236733284E-5</v>
      </c>
      <c r="AI13" s="14">
        <v>2.3062298261200389E-5</v>
      </c>
      <c r="AJ13" s="14">
        <v>2.1707713679671571E-5</v>
      </c>
      <c r="AK13" s="14">
        <v>2.0693866896114809E-5</v>
      </c>
      <c r="AL13" s="14">
        <v>1.9935047314275112E-5</v>
      </c>
      <c r="AM13" s="14">
        <v>1.936710433918235E-5</v>
      </c>
      <c r="AN13" s="14">
        <v>1.8942024081915077E-5</v>
      </c>
      <c r="AO13" s="14">
        <v>1.8623870265319231E-5</v>
      </c>
      <c r="AP13" s="14">
        <v>1.8385746171606698E-5</v>
      </c>
      <c r="AQ13" s="14">
        <v>1.8207520794292461E-5</v>
      </c>
      <c r="AR13" s="14">
        <v>1.8074126963270897E-5</v>
      </c>
      <c r="AS13" s="14">
        <v>1.7974287566531993E-5</v>
      </c>
      <c r="AT13" s="14">
        <v>1.7899562183320098E-5</v>
      </c>
      <c r="AU13" s="14">
        <v>1.7843633531119128E-5</v>
      </c>
      <c r="AV13" s="14">
        <v>1.7801773402705375E-5</v>
      </c>
      <c r="AW13" s="14">
        <v>1.7770442943596157E-5</v>
      </c>
      <c r="AX13" s="14">
        <v>1.7746993477357258E-5</v>
      </c>
      <c r="AY13" s="14">
        <v>1.7729442586546099E-5</v>
      </c>
      <c r="AZ13" s="14">
        <v>1.7716306519177788E-5</v>
      </c>
      <c r="BA13" s="14">
        <v>1.7706474752359712E-5</v>
      </c>
      <c r="BB13" s="14">
        <v>1.7699116108706726E-5</v>
      </c>
      <c r="BC13" s="14">
        <v>1.7693608488620366E-5</v>
      </c>
      <c r="BD13" s="14">
        <v>1.7689486278000295E-5</v>
      </c>
      <c r="BE13" s="14">
        <v>1.7686400985236853E-5</v>
      </c>
      <c r="BF13" s="14">
        <v>1.7684091779736821E-5</v>
      </c>
      <c r="BG13" s="14">
        <v>1.7682363441309896E-5</v>
      </c>
      <c r="BH13" s="14">
        <v>1.7681069856257398E-5</v>
      </c>
      <c r="BI13" s="14">
        <v>1.7680101664922889E-5</v>
      </c>
      <c r="BJ13" s="14">
        <v>1.767937701642884E-5</v>
      </c>
      <c r="BK13" s="14">
        <v>1.7678834649004956E-5</v>
      </c>
      <c r="BL13" s="14">
        <v>1.7678428710919238E-5</v>
      </c>
      <c r="BM13" s="14">
        <v>1.7678124884173419E-5</v>
      </c>
      <c r="BN13" s="14">
        <v>1.7677897483260022E-5</v>
      </c>
      <c r="BO13" s="14">
        <v>1.7677727283710036E-5</v>
      </c>
      <c r="BP13" s="14">
        <v>1.767759989685664E-5</v>
      </c>
      <c r="BQ13" s="14">
        <v>1.7677504553417608E-5</v>
      </c>
      <c r="BR13" s="14">
        <v>1.7677433193060362E-5</v>
      </c>
      <c r="BS13" s="14">
        <v>1.7677379782981621E-5</v>
      </c>
      <c r="BT13" s="14">
        <v>1.767733980789431E-5</v>
      </c>
      <c r="BU13" s="14">
        <v>1.7677309888305294E-5</v>
      </c>
    </row>
    <row r="14" spans="1:73" x14ac:dyDescent="0.3">
      <c r="A14" s="1">
        <v>0.4009375</v>
      </c>
      <c r="B14" s="2" t="s">
        <v>32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</v>
      </c>
      <c r="H14" s="2" t="s">
        <v>12</v>
      </c>
      <c r="J14" s="6">
        <f>calculoesp2!D14</f>
        <v>3.48</v>
      </c>
      <c r="K14" s="5">
        <f>calculoesp2!E14</f>
        <v>5</v>
      </c>
      <c r="L14" s="7">
        <f>calculoesp2!F14</f>
        <v>2.0635575732562937E-3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73" x14ac:dyDescent="0.3">
      <c r="A15" s="1">
        <v>0.40099537037037031</v>
      </c>
      <c r="B15" s="2" t="s">
        <v>32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</v>
      </c>
      <c r="H15" s="2" t="s">
        <v>12</v>
      </c>
      <c r="J15" s="6">
        <f>calculoesp2!D15</f>
        <v>3.47</v>
      </c>
      <c r="K15" s="5">
        <f>calculoesp2!E15</f>
        <v>3</v>
      </c>
      <c r="L15" s="7">
        <f>calculoesp2!F15</f>
        <v>1.2381345439537762E-3</v>
      </c>
    </row>
    <row r="16" spans="1:73" x14ac:dyDescent="0.3">
      <c r="A16" s="1">
        <v>0.40104166666666669</v>
      </c>
      <c r="B16" s="2" t="s">
        <v>32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3.56</v>
      </c>
      <c r="H16" s="2" t="s">
        <v>12</v>
      </c>
      <c r="J16" s="6">
        <f>calculoesp2!D16</f>
        <v>3.46</v>
      </c>
      <c r="K16" s="5">
        <f>calculoesp2!E16</f>
        <v>2</v>
      </c>
      <c r="L16" s="7">
        <f>calculoesp2!F16</f>
        <v>8.2542302930251759E-4</v>
      </c>
    </row>
    <row r="17" spans="1:12" x14ac:dyDescent="0.3">
      <c r="A17" s="1">
        <v>0.40109953703703699</v>
      </c>
      <c r="B17" s="2" t="s">
        <v>32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3.56</v>
      </c>
      <c r="H17" s="2" t="s">
        <v>12</v>
      </c>
      <c r="J17" s="6">
        <f>calculoesp2!D17</f>
        <v>3.45</v>
      </c>
      <c r="K17" s="5">
        <f>calculoesp2!E17</f>
        <v>3</v>
      </c>
      <c r="L17" s="7">
        <f>calculoesp2!F17</f>
        <v>1.2381345439537762E-3</v>
      </c>
    </row>
    <row r="18" spans="1:12" x14ac:dyDescent="0.3">
      <c r="A18" s="1">
        <v>0.40114583333333337</v>
      </c>
      <c r="B18" s="2" t="s">
        <v>32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</v>
      </c>
      <c r="H18" s="2" t="s">
        <v>12</v>
      </c>
      <c r="J18" s="6">
        <f>calculoesp2!D18</f>
        <v>3.44</v>
      </c>
      <c r="K18" s="5">
        <f>calculoesp2!E18</f>
        <v>4</v>
      </c>
      <c r="L18" s="7">
        <f>calculoesp2!F18</f>
        <v>1.6508460586050352E-3</v>
      </c>
    </row>
    <row r="19" spans="1:12" x14ac:dyDescent="0.3">
      <c r="A19" s="1">
        <v>0.40120370370370367</v>
      </c>
      <c r="B19" s="2" t="s">
        <v>32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3.54</v>
      </c>
      <c r="H19" s="2" t="s">
        <v>12</v>
      </c>
      <c r="J19" s="6">
        <f>calculoesp2!D19</f>
        <v>3.43</v>
      </c>
      <c r="K19" s="5">
        <f>calculoesp2!E19</f>
        <v>4</v>
      </c>
      <c r="L19" s="7">
        <f>calculoesp2!F19</f>
        <v>1.6508460586050352E-3</v>
      </c>
    </row>
    <row r="20" spans="1:12" x14ac:dyDescent="0.3">
      <c r="A20" s="1">
        <v>0.40125000000000005</v>
      </c>
      <c r="B20" s="2" t="s">
        <v>32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3.52</v>
      </c>
      <c r="H20" s="2" t="s">
        <v>12</v>
      </c>
      <c r="J20" s="6">
        <f>calculoesp2!D20</f>
        <v>3.42</v>
      </c>
      <c r="K20" s="5">
        <f>calculoesp2!E20</f>
        <v>2</v>
      </c>
      <c r="L20" s="7">
        <f>calculoesp2!F20</f>
        <v>8.2542302930251759E-4</v>
      </c>
    </row>
    <row r="21" spans="1:12" x14ac:dyDescent="0.3">
      <c r="A21" s="1">
        <v>0.40130787037037036</v>
      </c>
      <c r="B21" s="2" t="s">
        <v>32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3.52</v>
      </c>
      <c r="H21" s="2" t="s">
        <v>12</v>
      </c>
      <c r="J21" s="6">
        <f>calculoesp2!D21</f>
        <v>3.41</v>
      </c>
      <c r="K21" s="5">
        <f>calculoesp2!E21</f>
        <v>1</v>
      </c>
      <c r="L21" s="7">
        <f>calculoesp2!F21</f>
        <v>4.127115146512588E-4</v>
      </c>
    </row>
    <row r="22" spans="1:12" x14ac:dyDescent="0.3">
      <c r="A22" s="1">
        <v>0.40135416666666673</v>
      </c>
      <c r="B22" s="2" t="s">
        <v>32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</v>
      </c>
      <c r="H22" s="2" t="s">
        <v>12</v>
      </c>
      <c r="J22" s="6">
        <f>calculoesp2!D22</f>
        <v>3.4</v>
      </c>
      <c r="K22" s="5">
        <f>calculoesp2!E22</f>
        <v>6</v>
      </c>
      <c r="L22" s="7">
        <f>calculoesp2!F22</f>
        <v>2.4762690879075525E-3</v>
      </c>
    </row>
    <row r="23" spans="1:12" x14ac:dyDescent="0.3">
      <c r="A23" s="1">
        <v>0.40141203703703704</v>
      </c>
      <c r="B23" s="2" t="s">
        <v>32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3.54</v>
      </c>
      <c r="H23" s="2" t="s">
        <v>12</v>
      </c>
      <c r="J23" s="6">
        <f>calculoesp2!D23</f>
        <v>3.39</v>
      </c>
      <c r="K23" s="5">
        <f>calculoesp2!E23</f>
        <v>4</v>
      </c>
      <c r="L23" s="7">
        <f>calculoesp2!F23</f>
        <v>1.6508460586050352E-3</v>
      </c>
    </row>
    <row r="24" spans="1:12" x14ac:dyDescent="0.3">
      <c r="A24" s="1">
        <v>0.40145833333333342</v>
      </c>
      <c r="B24" s="2" t="s">
        <v>32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3.54</v>
      </c>
      <c r="H24" s="2" t="s">
        <v>12</v>
      </c>
      <c r="J24" s="6">
        <f>calculoesp2!D24</f>
        <v>3.38</v>
      </c>
      <c r="K24" s="5">
        <f>calculoesp2!E24</f>
        <v>1</v>
      </c>
      <c r="L24" s="7">
        <f>calculoesp2!F24</f>
        <v>4.127115146512588E-4</v>
      </c>
    </row>
    <row r="25" spans="1:12" x14ac:dyDescent="0.3">
      <c r="A25" s="1">
        <v>0.40151620370370372</v>
      </c>
      <c r="B25" s="2" t="s">
        <v>32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3.52</v>
      </c>
      <c r="H25" s="2" t="s">
        <v>12</v>
      </c>
      <c r="J25" s="6">
        <f>calculoesp2!D25</f>
        <v>3.37</v>
      </c>
      <c r="K25" s="5">
        <f>calculoesp2!E25</f>
        <v>2</v>
      </c>
      <c r="L25" s="7">
        <f>calculoesp2!F25</f>
        <v>8.2542302930251759E-4</v>
      </c>
    </row>
    <row r="26" spans="1:12" x14ac:dyDescent="0.3">
      <c r="A26" s="1">
        <v>0.4015625000000001</v>
      </c>
      <c r="B26" s="2" t="s">
        <v>32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</v>
      </c>
      <c r="H26" s="2" t="s">
        <v>12</v>
      </c>
      <c r="J26" s="6">
        <f>calculoesp2!D26</f>
        <v>3.36</v>
      </c>
      <c r="K26" s="5">
        <f>calculoesp2!E26</f>
        <v>2</v>
      </c>
      <c r="L26" s="7">
        <f>calculoesp2!F26</f>
        <v>8.2542302930251759E-4</v>
      </c>
    </row>
    <row r="27" spans="1:12" x14ac:dyDescent="0.3">
      <c r="A27" s="1">
        <v>0.40162037037037041</v>
      </c>
      <c r="B27" s="2" t="s">
        <v>32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</v>
      </c>
      <c r="H27" s="2" t="s">
        <v>12</v>
      </c>
      <c r="J27" s="6">
        <f>calculoesp2!D27</f>
        <v>3.35</v>
      </c>
      <c r="K27" s="5">
        <f>calculoesp2!E27</f>
        <v>10</v>
      </c>
      <c r="L27" s="7">
        <f>calculoesp2!F27</f>
        <v>4.1271151465125874E-3</v>
      </c>
    </row>
    <row r="28" spans="1:12" x14ac:dyDescent="0.3">
      <c r="A28" s="1">
        <v>0.40166666666666678</v>
      </c>
      <c r="B28" s="2" t="s">
        <v>32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</v>
      </c>
      <c r="H28" s="2" t="s">
        <v>12</v>
      </c>
      <c r="J28" s="6">
        <f>calculoesp2!D28</f>
        <v>3.34</v>
      </c>
      <c r="K28" s="5">
        <f>calculoesp2!E28</f>
        <v>11</v>
      </c>
      <c r="L28" s="7">
        <f>calculoesp2!F28</f>
        <v>4.5398266611638462E-3</v>
      </c>
    </row>
    <row r="29" spans="1:12" x14ac:dyDescent="0.3">
      <c r="A29" s="1">
        <v>0.40172453703703709</v>
      </c>
      <c r="B29" s="2" t="s">
        <v>32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3.52</v>
      </c>
      <c r="H29" s="2" t="s">
        <v>12</v>
      </c>
      <c r="J29" s="6">
        <f>calculoesp2!D29</f>
        <v>3.33</v>
      </c>
      <c r="K29" s="5">
        <f>calculoesp2!E29</f>
        <v>4</v>
      </c>
      <c r="L29" s="7">
        <f>calculoesp2!F29</f>
        <v>1.6508460586050352E-3</v>
      </c>
    </row>
    <row r="30" spans="1:12" x14ac:dyDescent="0.3">
      <c r="A30" s="1">
        <v>0.40177083333333347</v>
      </c>
      <c r="B30" s="2" t="s">
        <v>32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</v>
      </c>
      <c r="H30" s="2" t="s">
        <v>12</v>
      </c>
      <c r="J30" s="6">
        <f>calculoesp2!D30</f>
        <v>3.32</v>
      </c>
      <c r="K30" s="5">
        <f>calculoesp2!E30</f>
        <v>8</v>
      </c>
      <c r="L30" s="7">
        <f>calculoesp2!F30</f>
        <v>3.3016921172100704E-3</v>
      </c>
    </row>
    <row r="31" spans="1:12" x14ac:dyDescent="0.3">
      <c r="A31" s="1">
        <v>0.40182870370370377</v>
      </c>
      <c r="B31" s="2" t="s">
        <v>32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3.52</v>
      </c>
      <c r="H31" s="2" t="s">
        <v>12</v>
      </c>
      <c r="J31" s="6">
        <f>calculoesp2!D31</f>
        <v>3.3</v>
      </c>
      <c r="K31" s="5">
        <f>calculoesp2!E31</f>
        <v>7</v>
      </c>
      <c r="L31" s="7">
        <f>calculoesp2!F31</f>
        <v>2.8889806025588112E-3</v>
      </c>
    </row>
    <row r="32" spans="1:12" x14ac:dyDescent="0.3">
      <c r="A32" s="1">
        <v>0.40187500000000015</v>
      </c>
      <c r="B32" s="2" t="s">
        <v>32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3.52</v>
      </c>
      <c r="H32" s="2" t="s">
        <v>12</v>
      </c>
      <c r="J32" s="6">
        <f>calculoesp2!D32</f>
        <v>3.29</v>
      </c>
      <c r="K32" s="5">
        <f>calculoesp2!E32</f>
        <v>7</v>
      </c>
      <c r="L32" s="7">
        <f>calculoesp2!F32</f>
        <v>2.8889806025588112E-3</v>
      </c>
    </row>
    <row r="33" spans="1:12" x14ac:dyDescent="0.3">
      <c r="A33" s="1">
        <v>0.40193287037037045</v>
      </c>
      <c r="B33" s="2" t="s">
        <v>32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3.53</v>
      </c>
      <c r="H33" s="2" t="s">
        <v>12</v>
      </c>
      <c r="J33" s="6">
        <f>calculoesp2!D33</f>
        <v>3.28</v>
      </c>
      <c r="K33" s="5">
        <f>calculoesp2!E33</f>
        <v>7</v>
      </c>
      <c r="L33" s="7">
        <f>calculoesp2!F33</f>
        <v>2.8889806025588112E-3</v>
      </c>
    </row>
    <row r="34" spans="1:12" x14ac:dyDescent="0.3">
      <c r="A34" s="1">
        <v>0.40197916666666683</v>
      </c>
      <c r="B34" s="2" t="s">
        <v>32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</v>
      </c>
      <c r="H34" s="2" t="s">
        <v>12</v>
      </c>
      <c r="J34" s="6">
        <f>calculoesp2!D34</f>
        <v>3.27</v>
      </c>
      <c r="K34" s="5">
        <f>calculoesp2!E34</f>
        <v>8</v>
      </c>
      <c r="L34" s="7">
        <f>calculoesp2!F34</f>
        <v>3.3016921172100704E-3</v>
      </c>
    </row>
    <row r="35" spans="1:12" x14ac:dyDescent="0.3">
      <c r="A35" s="1">
        <v>0.40203703703703714</v>
      </c>
      <c r="B35" s="2" t="s">
        <v>32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3.52</v>
      </c>
      <c r="H35" s="2" t="s">
        <v>12</v>
      </c>
      <c r="J35" s="6">
        <f>calculoesp2!D35</f>
        <v>3.26</v>
      </c>
      <c r="K35" s="5">
        <f>calculoesp2!E35</f>
        <v>8</v>
      </c>
      <c r="L35" s="7">
        <f>calculoesp2!F35</f>
        <v>3.3016921172100704E-3</v>
      </c>
    </row>
    <row r="36" spans="1:12" x14ac:dyDescent="0.3">
      <c r="A36" s="1">
        <v>0.40208333333333351</v>
      </c>
      <c r="B36" s="2" t="s">
        <v>32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3.53</v>
      </c>
      <c r="H36" s="2" t="s">
        <v>12</v>
      </c>
      <c r="J36" s="6">
        <f>calculoesp2!D36</f>
        <v>3.25</v>
      </c>
      <c r="K36" s="5">
        <f>calculoesp2!E36</f>
        <v>15</v>
      </c>
      <c r="L36" s="7">
        <f>calculoesp2!F36</f>
        <v>6.1906727197688811E-3</v>
      </c>
    </row>
    <row r="37" spans="1:12" x14ac:dyDescent="0.3">
      <c r="A37" s="1">
        <v>0.40214120370370382</v>
      </c>
      <c r="B37" s="2" t="s">
        <v>32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</v>
      </c>
      <c r="H37" s="2" t="s">
        <v>12</v>
      </c>
      <c r="J37" s="6">
        <f>calculoesp2!D37</f>
        <v>3.24</v>
      </c>
      <c r="K37" s="5">
        <f>calculoesp2!E37</f>
        <v>16</v>
      </c>
      <c r="L37" s="7">
        <f>calculoesp2!F37</f>
        <v>6.6033842344201408E-3</v>
      </c>
    </row>
    <row r="38" spans="1:12" x14ac:dyDescent="0.3">
      <c r="A38" s="1">
        <v>0.4021875000000002</v>
      </c>
      <c r="B38" s="2" t="s">
        <v>32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3.49</v>
      </c>
      <c r="H38" s="2" t="s">
        <v>12</v>
      </c>
      <c r="J38" s="6">
        <f>calculoesp2!D38</f>
        <v>3.23</v>
      </c>
      <c r="K38" s="5">
        <f>calculoesp2!E38</f>
        <v>178</v>
      </c>
      <c r="L38" s="7">
        <f>calculoesp2!F38</f>
        <v>7.3462649607924063E-2</v>
      </c>
    </row>
    <row r="39" spans="1:12" x14ac:dyDescent="0.3">
      <c r="A39" s="1">
        <v>0.4022453703703705</v>
      </c>
      <c r="B39" s="2" t="s">
        <v>32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</v>
      </c>
      <c r="H39" s="2" t="s">
        <v>12</v>
      </c>
      <c r="J39" s="6">
        <f>calculoesp2!D39</f>
        <v>3.22</v>
      </c>
      <c r="K39" s="5">
        <f>calculoesp2!E39</f>
        <v>103</v>
      </c>
      <c r="L39" s="7">
        <f>calculoesp2!F39</f>
        <v>4.2509286009079654E-2</v>
      </c>
    </row>
    <row r="40" spans="1:12" x14ac:dyDescent="0.3">
      <c r="A40" s="1">
        <v>0.40229166666666688</v>
      </c>
      <c r="B40" s="2" t="s">
        <v>32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3.48</v>
      </c>
      <c r="H40" s="2" t="s">
        <v>12</v>
      </c>
      <c r="J40" s="6">
        <f>calculoesp2!D40</f>
        <v>3.21</v>
      </c>
      <c r="K40" s="5">
        <f>calculoesp2!E40</f>
        <v>211</v>
      </c>
      <c r="L40" s="7">
        <f>calculoesp2!F40</f>
        <v>8.7082129591415605E-2</v>
      </c>
    </row>
    <row r="41" spans="1:12" x14ac:dyDescent="0.3">
      <c r="A41" s="1">
        <v>0.40234953703703719</v>
      </c>
      <c r="B41" s="2" t="s">
        <v>32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3.47</v>
      </c>
      <c r="H41" s="2" t="s">
        <v>12</v>
      </c>
      <c r="J41" s="6">
        <f>calculoesp2!D41</f>
        <v>3.2</v>
      </c>
      <c r="K41" s="5">
        <f>calculoesp2!E41</f>
        <v>365</v>
      </c>
      <c r="L41" s="7">
        <f>calculoesp2!F41</f>
        <v>0.15063970284770944</v>
      </c>
    </row>
    <row r="42" spans="1:12" x14ac:dyDescent="0.3">
      <c r="A42" s="1">
        <v>0.40239583333333356</v>
      </c>
      <c r="B42" s="2" t="s">
        <v>32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</v>
      </c>
      <c r="H42" s="2" t="s">
        <v>12</v>
      </c>
      <c r="J42" s="6">
        <f>calculoesp2!D42</f>
        <v>3.19</v>
      </c>
      <c r="K42" s="5">
        <f>calculoesp2!E42</f>
        <v>220</v>
      </c>
      <c r="L42" s="7">
        <f>calculoesp2!F42</f>
        <v>9.0796533223276923E-2</v>
      </c>
    </row>
    <row r="43" spans="1:12" x14ac:dyDescent="0.3">
      <c r="A43" s="1">
        <v>0.40245370370370387</v>
      </c>
      <c r="B43" s="2" t="s">
        <v>32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3.49</v>
      </c>
      <c r="H43" s="2" t="s">
        <v>12</v>
      </c>
      <c r="J43" s="6">
        <f>calculoesp2!D43</f>
        <v>3.18</v>
      </c>
      <c r="K43" s="5">
        <f>calculoesp2!E43</f>
        <v>297</v>
      </c>
      <c r="L43" s="7">
        <f>calculoesp2!F43</f>
        <v>0.12257531985142385</v>
      </c>
    </row>
    <row r="44" spans="1:12" x14ac:dyDescent="0.3">
      <c r="A44" s="1">
        <v>0.40250000000000025</v>
      </c>
      <c r="B44" s="2" t="s">
        <v>32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</v>
      </c>
      <c r="H44" s="2" t="s">
        <v>12</v>
      </c>
      <c r="J44" s="6">
        <f>calculoesp2!D44</f>
        <v>3.17</v>
      </c>
      <c r="K44" s="5">
        <f>calculoesp2!E44</f>
        <v>218</v>
      </c>
      <c r="L44" s="7">
        <f>calculoesp2!F44</f>
        <v>8.9971110193974413E-2</v>
      </c>
    </row>
    <row r="45" spans="1:12" x14ac:dyDescent="0.3">
      <c r="A45" s="1">
        <v>0.40255787037037055</v>
      </c>
      <c r="B45" s="2" t="s">
        <v>32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</v>
      </c>
      <c r="H45" s="2" t="s">
        <v>12</v>
      </c>
      <c r="J45" s="6">
        <f>calculoesp2!D45</f>
        <v>3.16</v>
      </c>
      <c r="K45" s="5">
        <f>calculoesp2!E45</f>
        <v>65</v>
      </c>
      <c r="L45" s="7">
        <f>calculoesp2!F45</f>
        <v>2.6826248452331822E-2</v>
      </c>
    </row>
    <row r="46" spans="1:12" x14ac:dyDescent="0.3">
      <c r="A46" s="1">
        <v>0.40260416666666693</v>
      </c>
      <c r="B46" s="2" t="s">
        <v>32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3.49</v>
      </c>
      <c r="H46" s="2" t="s">
        <v>12</v>
      </c>
      <c r="J46" s="6">
        <f>calculoesp2!D46</f>
        <v>3.15</v>
      </c>
      <c r="K46" s="5">
        <f>calculoesp2!E46</f>
        <v>32</v>
      </c>
      <c r="L46" s="7">
        <f>calculoesp2!F46</f>
        <v>1.3206768468840282E-2</v>
      </c>
    </row>
    <row r="47" spans="1:12" x14ac:dyDescent="0.3">
      <c r="A47" s="1">
        <v>0.40266203703703723</v>
      </c>
      <c r="B47" s="2" t="s">
        <v>32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3.43</v>
      </c>
      <c r="H47" s="2" t="s">
        <v>12</v>
      </c>
      <c r="J47" s="6">
        <f>calculoesp2!D47</f>
        <v>3.14</v>
      </c>
      <c r="K47" s="5">
        <f>calculoesp2!E47</f>
        <v>65</v>
      </c>
      <c r="L47" s="7">
        <f>calculoesp2!F47</f>
        <v>2.6826248452331822E-2</v>
      </c>
    </row>
    <row r="48" spans="1:12" x14ac:dyDescent="0.3">
      <c r="A48" s="1">
        <v>0.40270833333333361</v>
      </c>
      <c r="B48" s="2" t="s">
        <v>32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3.47</v>
      </c>
      <c r="H48" s="2" t="s">
        <v>12</v>
      </c>
      <c r="J48" s="6">
        <f>calculoesp2!D48</f>
        <v>3.13</v>
      </c>
      <c r="K48" s="5">
        <f>calculoesp2!E48</f>
        <v>56</v>
      </c>
      <c r="L48" s="7">
        <f>calculoesp2!F48</f>
        <v>2.311184482047049E-2</v>
      </c>
    </row>
    <row r="49" spans="1:12" x14ac:dyDescent="0.3">
      <c r="A49" s="1">
        <v>0.40276620370370392</v>
      </c>
      <c r="B49" s="2" t="s">
        <v>32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3.48</v>
      </c>
      <c r="H49" s="2" t="s">
        <v>12</v>
      </c>
      <c r="J49" s="6">
        <f>calculoesp2!D49</f>
        <v>3.12</v>
      </c>
      <c r="K49" s="5">
        <f>calculoesp2!E49</f>
        <v>97</v>
      </c>
      <c r="L49" s="7">
        <f>calculoesp2!F49</f>
        <v>4.0033016921172102E-2</v>
      </c>
    </row>
    <row r="50" spans="1:12" x14ac:dyDescent="0.3">
      <c r="A50" s="1">
        <v>0.4028125000000003</v>
      </c>
      <c r="B50" s="2" t="s">
        <v>32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3.47</v>
      </c>
      <c r="H50" s="2" t="s">
        <v>12</v>
      </c>
      <c r="J50" s="6">
        <f>calculoesp2!D50</f>
        <v>3.11</v>
      </c>
      <c r="K50" s="5">
        <f>calculoesp2!E50</f>
        <v>59</v>
      </c>
      <c r="L50" s="7">
        <f>calculoesp2!F50</f>
        <v>2.4349979364424266E-2</v>
      </c>
    </row>
    <row r="51" spans="1:12" x14ac:dyDescent="0.3">
      <c r="A51" s="1">
        <v>0.4028703703703706</v>
      </c>
      <c r="B51" s="2" t="s">
        <v>32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3.45</v>
      </c>
      <c r="H51" s="2" t="s">
        <v>12</v>
      </c>
      <c r="J51" s="6">
        <f>calculoesp2!D51</f>
        <v>3.1</v>
      </c>
      <c r="K51" s="5">
        <f>calculoesp2!E51</f>
        <v>47</v>
      </c>
      <c r="L51" s="7">
        <f>calculoesp2!F51</f>
        <v>1.9397441188609161E-2</v>
      </c>
    </row>
    <row r="52" spans="1:12" x14ac:dyDescent="0.3">
      <c r="A52" s="1">
        <v>0.40291666666666698</v>
      </c>
      <c r="B52" s="2" t="s">
        <v>32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</v>
      </c>
      <c r="H52" s="2" t="s">
        <v>12</v>
      </c>
      <c r="J52" s="6">
        <f>calculoesp2!D52</f>
        <v>3.09</v>
      </c>
      <c r="K52" s="5">
        <f>calculoesp2!E52</f>
        <v>12</v>
      </c>
      <c r="L52" s="7">
        <f>calculoesp2!F52</f>
        <v>4.9525381758151049E-3</v>
      </c>
    </row>
    <row r="53" spans="1:12" x14ac:dyDescent="0.3">
      <c r="A53" s="1">
        <v>0.40297453703703728</v>
      </c>
      <c r="B53" s="2" t="s">
        <v>32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3.44</v>
      </c>
      <c r="H53" s="2" t="s">
        <v>12</v>
      </c>
      <c r="J53" s="6">
        <f>calculoesp2!D53</f>
        <v>3.08</v>
      </c>
      <c r="K53" s="5">
        <f>calculoesp2!E53</f>
        <v>15</v>
      </c>
      <c r="L53" s="7">
        <f>calculoesp2!F53</f>
        <v>6.1906727197688811E-3</v>
      </c>
    </row>
    <row r="54" spans="1:12" x14ac:dyDescent="0.3">
      <c r="A54" s="1">
        <v>0.40302083333333366</v>
      </c>
      <c r="B54" s="2" t="s">
        <v>32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</v>
      </c>
      <c r="H54" s="2" t="s">
        <v>12</v>
      </c>
      <c r="J54" s="6">
        <f>calculoesp2!D54</f>
        <v>3.07</v>
      </c>
      <c r="K54" s="5">
        <f>calculoesp2!E54</f>
        <v>11</v>
      </c>
      <c r="L54" s="7">
        <f>calculoesp2!F54</f>
        <v>4.5398266611638462E-3</v>
      </c>
    </row>
    <row r="55" spans="1:12" x14ac:dyDescent="0.3">
      <c r="A55" s="1">
        <v>0.40307870370370397</v>
      </c>
      <c r="B55" s="2" t="s">
        <v>32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3.45</v>
      </c>
      <c r="H55" s="2" t="s">
        <v>12</v>
      </c>
      <c r="J55" s="6">
        <f>calculoesp2!D55</f>
        <v>3.06</v>
      </c>
      <c r="K55" s="5">
        <f>calculoesp2!E55</f>
        <v>14</v>
      </c>
      <c r="L55" s="7">
        <f>calculoesp2!F55</f>
        <v>5.7779612051176224E-3</v>
      </c>
    </row>
    <row r="56" spans="1:12" x14ac:dyDescent="0.3">
      <c r="A56" s="1">
        <v>0.40312500000000034</v>
      </c>
      <c r="B56" s="2" t="s">
        <v>32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3.45</v>
      </c>
      <c r="H56" s="2" t="s">
        <v>12</v>
      </c>
      <c r="J56" s="6">
        <f>calculoesp2!D56</f>
        <v>3.05</v>
      </c>
      <c r="K56" s="5">
        <f>calculoesp2!E56</f>
        <v>13</v>
      </c>
      <c r="L56" s="7">
        <f>calculoesp2!F56</f>
        <v>5.3652496904663637E-3</v>
      </c>
    </row>
    <row r="57" spans="1:12" x14ac:dyDescent="0.3">
      <c r="A57" s="1">
        <v>0.40318287037037065</v>
      </c>
      <c r="B57" s="2" t="s">
        <v>32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3.41</v>
      </c>
      <c r="H57" s="2" t="s">
        <v>12</v>
      </c>
      <c r="J57" s="6">
        <f>calculoesp2!D57</f>
        <v>3.04</v>
      </c>
      <c r="K57" s="5">
        <f>calculoesp2!E57</f>
        <v>13</v>
      </c>
      <c r="L57" s="7">
        <f>calculoesp2!F57</f>
        <v>5.3652496904663637E-3</v>
      </c>
    </row>
    <row r="58" spans="1:12" x14ac:dyDescent="0.3">
      <c r="A58" s="1">
        <v>0.40322916666666703</v>
      </c>
      <c r="B58" s="2" t="s">
        <v>32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3.44</v>
      </c>
      <c r="H58" s="2" t="s">
        <v>12</v>
      </c>
      <c r="J58" s="6">
        <f>calculoesp2!D58</f>
        <v>3.03</v>
      </c>
      <c r="K58" s="5">
        <f>calculoesp2!E58</f>
        <v>10</v>
      </c>
      <c r="L58" s="7">
        <f>calculoesp2!F58</f>
        <v>4.1271151465125874E-3</v>
      </c>
    </row>
    <row r="59" spans="1:12" x14ac:dyDescent="0.3">
      <c r="A59" s="1">
        <v>0.40328703703703733</v>
      </c>
      <c r="B59" s="2" t="s">
        <v>32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</v>
      </c>
      <c r="H59" s="2" t="s">
        <v>12</v>
      </c>
      <c r="J59" s="6">
        <f>calculoesp2!D59</f>
        <v>3.02</v>
      </c>
      <c r="K59" s="5">
        <f>calculoesp2!E59</f>
        <v>11</v>
      </c>
      <c r="L59" s="7">
        <f>calculoesp2!F59</f>
        <v>4.5398266611638462E-3</v>
      </c>
    </row>
    <row r="60" spans="1:12" x14ac:dyDescent="0.3">
      <c r="A60" s="1">
        <v>0.40333333333333371</v>
      </c>
      <c r="B60" s="2" t="s">
        <v>32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</v>
      </c>
      <c r="H60" s="2" t="s">
        <v>12</v>
      </c>
      <c r="J60" s="6">
        <f>calculoesp2!D60</f>
        <v>3.01</v>
      </c>
      <c r="K60" s="5">
        <f>calculoesp2!E60</f>
        <v>10</v>
      </c>
      <c r="L60" s="7">
        <f>calculoesp2!F60</f>
        <v>4.1271151465125874E-3</v>
      </c>
    </row>
    <row r="61" spans="1:12" x14ac:dyDescent="0.3">
      <c r="A61" s="1">
        <v>0.40339120370370402</v>
      </c>
      <c r="B61" s="2" t="s">
        <v>32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3.43</v>
      </c>
      <c r="H61" s="2" t="s">
        <v>12</v>
      </c>
      <c r="J61" s="6">
        <f>calculoesp2!D61</f>
        <v>3</v>
      </c>
      <c r="K61" s="5">
        <f>calculoesp2!E61</f>
        <v>12</v>
      </c>
      <c r="L61" s="7">
        <f>calculoesp2!F61</f>
        <v>4.9525381758151049E-3</v>
      </c>
    </row>
    <row r="62" spans="1:12" x14ac:dyDescent="0.3">
      <c r="A62" s="1">
        <v>0.40343750000000039</v>
      </c>
      <c r="B62" s="2" t="s">
        <v>32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</v>
      </c>
      <c r="H62" s="2" t="s">
        <v>12</v>
      </c>
      <c r="J62" s="6">
        <f>calculoesp2!D62</f>
        <v>2.99</v>
      </c>
      <c r="K62" s="5">
        <f>calculoesp2!E62</f>
        <v>4</v>
      </c>
      <c r="L62" s="7">
        <f>calculoesp2!F62</f>
        <v>1.6508460586050352E-3</v>
      </c>
    </row>
    <row r="63" spans="1:12" x14ac:dyDescent="0.3">
      <c r="A63" s="1">
        <v>0.4034953703703707</v>
      </c>
      <c r="B63" s="2" t="s">
        <v>32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3.43</v>
      </c>
      <c r="H63" s="2" t="s">
        <v>12</v>
      </c>
      <c r="J63" s="6">
        <f>calculoesp2!D63</f>
        <v>2.98</v>
      </c>
      <c r="K63" s="5">
        <f>calculoesp2!E63</f>
        <v>6</v>
      </c>
      <c r="L63" s="7">
        <f>calculoesp2!F63</f>
        <v>2.4762690879075525E-3</v>
      </c>
    </row>
    <row r="64" spans="1:12" x14ac:dyDescent="0.3">
      <c r="A64" s="1">
        <v>0.40354166666666708</v>
      </c>
      <c r="B64" s="2" t="s">
        <v>32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3.43</v>
      </c>
      <c r="H64" s="2" t="s">
        <v>12</v>
      </c>
      <c r="J64" s="6">
        <f>calculoesp2!D64</f>
        <v>2.97</v>
      </c>
      <c r="K64" s="5">
        <f>calculoesp2!E64</f>
        <v>5</v>
      </c>
      <c r="L64" s="7">
        <f>calculoesp2!F64</f>
        <v>2.0635575732562937E-3</v>
      </c>
    </row>
    <row r="65" spans="1:12" x14ac:dyDescent="0.3">
      <c r="A65" s="1">
        <v>0.40359953703703738</v>
      </c>
      <c r="B65" s="2" t="s">
        <v>32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</v>
      </c>
      <c r="H65" s="2" t="s">
        <v>12</v>
      </c>
      <c r="J65" s="6">
        <f>calculoesp2!D65</f>
        <v>2.96</v>
      </c>
      <c r="K65" s="5">
        <f>calculoesp2!E65</f>
        <v>6</v>
      </c>
      <c r="L65" s="7">
        <f>calculoesp2!F65</f>
        <v>2.4762690879075525E-3</v>
      </c>
    </row>
    <row r="66" spans="1:12" x14ac:dyDescent="0.3">
      <c r="A66" s="1">
        <v>0.40364583333333376</v>
      </c>
      <c r="B66" s="2" t="s">
        <v>32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</v>
      </c>
      <c r="H66" s="2" t="s">
        <v>12</v>
      </c>
      <c r="J66" s="6">
        <f>calculoesp2!D66</f>
        <v>2.95</v>
      </c>
      <c r="K66" s="5">
        <f>calculoesp2!E66</f>
        <v>4</v>
      </c>
      <c r="L66" s="7">
        <f>calculoesp2!F66</f>
        <v>1.6508460586050352E-3</v>
      </c>
    </row>
    <row r="67" spans="1:12" x14ac:dyDescent="0.3">
      <c r="A67" s="1">
        <v>0.40370370370370406</v>
      </c>
      <c r="B67" s="2" t="s">
        <v>32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3.39</v>
      </c>
      <c r="H67" s="2" t="s">
        <v>12</v>
      </c>
      <c r="J67" s="6">
        <f>calculoesp2!D67</f>
        <v>2.94</v>
      </c>
      <c r="K67" s="5">
        <f>calculoesp2!E67</f>
        <v>5</v>
      </c>
      <c r="L67" s="7">
        <f>calculoesp2!F67</f>
        <v>2.0635575732562937E-3</v>
      </c>
    </row>
    <row r="68" spans="1:12" x14ac:dyDescent="0.3">
      <c r="A68" s="1">
        <v>0.40375000000000044</v>
      </c>
      <c r="B68" s="2" t="s">
        <v>32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3.44</v>
      </c>
      <c r="H68" s="2" t="s">
        <v>12</v>
      </c>
      <c r="J68" s="6">
        <f>calculoesp2!D68</f>
        <v>2.93</v>
      </c>
      <c r="K68" s="5">
        <f>calculoesp2!E68</f>
        <v>7</v>
      </c>
      <c r="L68" s="7">
        <f>calculoesp2!F68</f>
        <v>2.8889806025588112E-3</v>
      </c>
    </row>
    <row r="69" spans="1:12" x14ac:dyDescent="0.3">
      <c r="A69" s="1">
        <v>0.40380787037037075</v>
      </c>
      <c r="B69" s="2" t="s">
        <v>32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J69" s="6">
        <f>calculoesp2!D69</f>
        <v>2.92</v>
      </c>
      <c r="K69" s="5">
        <f>calculoesp2!E69</f>
        <v>5</v>
      </c>
      <c r="L69" s="7">
        <f>calculoesp2!F69</f>
        <v>2.0635575732562937E-3</v>
      </c>
    </row>
    <row r="70" spans="1:12" x14ac:dyDescent="0.3">
      <c r="A70" s="1">
        <v>0.40385416666666712</v>
      </c>
      <c r="B70" s="2" t="s">
        <v>32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3.37</v>
      </c>
      <c r="H70" s="2" t="s">
        <v>12</v>
      </c>
      <c r="J70" s="6">
        <f>calculoesp2!D70</f>
        <v>2.91</v>
      </c>
      <c r="K70" s="5">
        <f>calculoesp2!E70</f>
        <v>6</v>
      </c>
      <c r="L70" s="7">
        <f>calculoesp2!F70</f>
        <v>2.4762690879075525E-3</v>
      </c>
    </row>
    <row r="71" spans="1:12" x14ac:dyDescent="0.3">
      <c r="A71" s="1">
        <v>0.40391203703703743</v>
      </c>
      <c r="B71" s="2" t="s">
        <v>32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6">
        <f>calculoesp2!D71</f>
        <v>2.9</v>
      </c>
      <c r="K71" s="5">
        <f>calculoesp2!E71</f>
        <v>6</v>
      </c>
      <c r="L71" s="7">
        <f>calculoesp2!F71</f>
        <v>2.4762690879075525E-3</v>
      </c>
    </row>
    <row r="72" spans="1:12" x14ac:dyDescent="0.3">
      <c r="A72" s="1">
        <v>0.40395833333333381</v>
      </c>
      <c r="B72" s="2" t="s">
        <v>32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</v>
      </c>
      <c r="H72" s="2" t="s">
        <v>12</v>
      </c>
      <c r="J72" s="6">
        <f>calculoesp2!D72</f>
        <v>2.89</v>
      </c>
      <c r="K72" s="5">
        <f>calculoesp2!E72</f>
        <v>7</v>
      </c>
      <c r="L72" s="7">
        <f>calculoesp2!F72</f>
        <v>2.8889806025588112E-3</v>
      </c>
    </row>
    <row r="73" spans="1:12" x14ac:dyDescent="0.3">
      <c r="A73" s="1">
        <v>0.40401620370370411</v>
      </c>
      <c r="B73" s="2" t="s">
        <v>32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3.4</v>
      </c>
      <c r="H73" s="2" t="s">
        <v>12</v>
      </c>
      <c r="J73" s="6">
        <f>calculoesp2!D73</f>
        <v>2.88</v>
      </c>
      <c r="K73" s="5">
        <f>calculoesp2!E73</f>
        <v>2</v>
      </c>
      <c r="L73" s="7">
        <f>calculoesp2!F73</f>
        <v>8.2542302930251759E-4</v>
      </c>
    </row>
    <row r="74" spans="1:12" x14ac:dyDescent="0.3">
      <c r="A74" s="1">
        <v>0.40406250000000049</v>
      </c>
      <c r="B74" s="2" t="s">
        <v>32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3.4</v>
      </c>
      <c r="H74" s="2" t="s">
        <v>12</v>
      </c>
      <c r="J74" s="6">
        <f>calculoesp2!D74</f>
        <v>2.87</v>
      </c>
      <c r="K74" s="5">
        <f>calculoesp2!E74</f>
        <v>5</v>
      </c>
      <c r="L74" s="7">
        <f>calculoesp2!F74</f>
        <v>2.0635575732562937E-3</v>
      </c>
    </row>
    <row r="75" spans="1:12" x14ac:dyDescent="0.3">
      <c r="A75" s="1">
        <v>0.4041203703703708</v>
      </c>
      <c r="B75" s="2" t="s">
        <v>32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6">
        <f>calculoesp2!D75</f>
        <v>2.86</v>
      </c>
      <c r="K75" s="5">
        <f>calculoesp2!E75</f>
        <v>3</v>
      </c>
      <c r="L75" s="7">
        <f>calculoesp2!F75</f>
        <v>1.2381345439537762E-3</v>
      </c>
    </row>
    <row r="76" spans="1:12" x14ac:dyDescent="0.3">
      <c r="A76" s="1">
        <v>0.40416666666666717</v>
      </c>
      <c r="B76" s="2" t="s">
        <v>32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3.39</v>
      </c>
      <c r="H76" s="2" t="s">
        <v>12</v>
      </c>
      <c r="J76" s="6">
        <f>calculoesp2!D76</f>
        <v>2.85</v>
      </c>
      <c r="K76" s="5">
        <f>calculoesp2!E76</f>
        <v>6</v>
      </c>
      <c r="L76" s="7">
        <f>calculoesp2!F76</f>
        <v>2.4762690879075525E-3</v>
      </c>
    </row>
    <row r="77" spans="1:12" x14ac:dyDescent="0.3">
      <c r="A77" s="1">
        <v>0.40422453703703748</v>
      </c>
      <c r="B77" s="2" t="s">
        <v>32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3.38</v>
      </c>
      <c r="H77" s="2" t="s">
        <v>12</v>
      </c>
      <c r="J77" s="6">
        <f>calculoesp2!D77</f>
        <v>2.84</v>
      </c>
      <c r="K77" s="5">
        <f>calculoesp2!E77</f>
        <v>6</v>
      </c>
      <c r="L77" s="7">
        <f>calculoesp2!F77</f>
        <v>2.4762690879075525E-3</v>
      </c>
    </row>
    <row r="78" spans="1:12" x14ac:dyDescent="0.3">
      <c r="A78" s="1">
        <v>0.40427083333333386</v>
      </c>
      <c r="B78" s="2" t="s">
        <v>32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3.37</v>
      </c>
      <c r="H78" s="2" t="s">
        <v>12</v>
      </c>
      <c r="J78" s="6">
        <f>calculoesp2!D78</f>
        <v>2.83</v>
      </c>
      <c r="K78" s="5">
        <f>calculoesp2!E78</f>
        <v>5</v>
      </c>
      <c r="L78" s="7">
        <f>calculoesp2!F78</f>
        <v>2.0635575732562937E-3</v>
      </c>
    </row>
    <row r="79" spans="1:12" x14ac:dyDescent="0.3">
      <c r="A79" s="1">
        <v>0.40432870370370416</v>
      </c>
      <c r="B79" s="2" t="s">
        <v>32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3.36</v>
      </c>
      <c r="H79" s="2" t="s">
        <v>12</v>
      </c>
      <c r="J79" s="6">
        <f>calculoesp2!D79</f>
        <v>2.82</v>
      </c>
      <c r="K79" s="5">
        <f>calculoesp2!E79</f>
        <v>3</v>
      </c>
      <c r="L79" s="7">
        <f>calculoesp2!F79</f>
        <v>1.2381345439537762E-3</v>
      </c>
    </row>
    <row r="80" spans="1:12" x14ac:dyDescent="0.3">
      <c r="A80" s="1">
        <v>0.40437500000000054</v>
      </c>
      <c r="B80" s="2" t="s">
        <v>32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3.35</v>
      </c>
      <c r="H80" s="2" t="s">
        <v>12</v>
      </c>
      <c r="J80" s="6">
        <f>calculoesp2!D80</f>
        <v>2.81</v>
      </c>
      <c r="K80" s="5">
        <f>calculoesp2!E80</f>
        <v>8</v>
      </c>
      <c r="L80" s="7">
        <f>calculoesp2!F80</f>
        <v>3.3016921172100704E-3</v>
      </c>
    </row>
    <row r="81" spans="1:12" x14ac:dyDescent="0.3">
      <c r="A81" s="1">
        <v>0.40443287037037084</v>
      </c>
      <c r="B81" s="2" t="s">
        <v>32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3.36</v>
      </c>
      <c r="H81" s="2" t="s">
        <v>12</v>
      </c>
      <c r="J81" s="6">
        <f>calculoesp2!D81</f>
        <v>2.8</v>
      </c>
      <c r="K81" s="5">
        <f>calculoesp2!E81</f>
        <v>4</v>
      </c>
      <c r="L81" s="7">
        <f>calculoesp2!F81</f>
        <v>1.6508460586050352E-3</v>
      </c>
    </row>
    <row r="82" spans="1:12" x14ac:dyDescent="0.3">
      <c r="A82" s="1">
        <v>0.40447916666666722</v>
      </c>
      <c r="B82" s="2" t="s">
        <v>32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3.34</v>
      </c>
      <c r="H82" s="2" t="s">
        <v>12</v>
      </c>
      <c r="J82" s="6">
        <f>calculoesp2!D82</f>
        <v>2.79</v>
      </c>
      <c r="K82" s="5">
        <f>calculoesp2!E82</f>
        <v>1</v>
      </c>
      <c r="L82" s="7">
        <f>calculoesp2!F82</f>
        <v>4.127115146512588E-4</v>
      </c>
    </row>
    <row r="83" spans="1:12" x14ac:dyDescent="0.3">
      <c r="A83" s="1">
        <v>0.40453703703703753</v>
      </c>
      <c r="B83" s="2" t="s">
        <v>32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3.35</v>
      </c>
      <c r="H83" s="2" t="s">
        <v>12</v>
      </c>
      <c r="J83" s="6">
        <f>calculoesp2!D83</f>
        <v>2.78</v>
      </c>
      <c r="K83" s="5">
        <f>calculoesp2!E83</f>
        <v>4</v>
      </c>
      <c r="L83" s="7">
        <f>calculoesp2!F83</f>
        <v>1.6508460586050352E-3</v>
      </c>
    </row>
    <row r="84" spans="1:12" x14ac:dyDescent="0.3">
      <c r="A84" s="1">
        <v>0.40458333333333391</v>
      </c>
      <c r="B84" s="2" t="s">
        <v>32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3.35</v>
      </c>
      <c r="H84" s="2" t="s">
        <v>12</v>
      </c>
      <c r="J84" s="6">
        <f>calculoesp2!D84</f>
        <v>2.77</v>
      </c>
      <c r="K84" s="5">
        <f>calculoesp2!E84</f>
        <v>1</v>
      </c>
      <c r="L84" s="7">
        <f>calculoesp2!F84</f>
        <v>4.127115146512588E-4</v>
      </c>
    </row>
    <row r="85" spans="1:12" x14ac:dyDescent="0.3">
      <c r="A85" s="1">
        <v>0.40464120370370421</v>
      </c>
      <c r="B85" s="2" t="s">
        <v>32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3.34</v>
      </c>
      <c r="H85" s="2" t="s">
        <v>12</v>
      </c>
      <c r="J85" s="6">
        <f>calculoesp2!D85</f>
        <v>0</v>
      </c>
      <c r="K85" s="5">
        <f>calculoesp2!E85</f>
        <v>0</v>
      </c>
      <c r="L85" s="7">
        <f>calculoesp2!F85</f>
        <v>0</v>
      </c>
    </row>
    <row r="86" spans="1:12" x14ac:dyDescent="0.3">
      <c r="A86" s="1">
        <v>0.40468750000000059</v>
      </c>
      <c r="B86" s="2" t="s">
        <v>32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3.33</v>
      </c>
      <c r="H86" s="2" t="s">
        <v>12</v>
      </c>
      <c r="J86" s="30"/>
    </row>
    <row r="87" spans="1:12" x14ac:dyDescent="0.3">
      <c r="A87" s="1">
        <v>0.40474537037037089</v>
      </c>
      <c r="B87" s="2" t="s">
        <v>32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3.34</v>
      </c>
      <c r="H87" s="2" t="s">
        <v>12</v>
      </c>
    </row>
    <row r="88" spans="1:12" x14ac:dyDescent="0.3">
      <c r="A88" s="1">
        <v>0.40479166666666727</v>
      </c>
      <c r="B88" s="2" t="s">
        <v>32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3.32</v>
      </c>
      <c r="H88" s="2" t="s">
        <v>12</v>
      </c>
    </row>
    <row r="89" spans="1:12" x14ac:dyDescent="0.3">
      <c r="A89" s="1">
        <v>0.40484953703703758</v>
      </c>
      <c r="B89" s="2" t="s">
        <v>32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3.3</v>
      </c>
      <c r="H89" s="2" t="s">
        <v>12</v>
      </c>
    </row>
    <row r="90" spans="1:12" x14ac:dyDescent="0.3">
      <c r="A90" s="1">
        <v>0.40489583333333395</v>
      </c>
      <c r="B90" s="2" t="s">
        <v>32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3.35</v>
      </c>
      <c r="H90" s="2" t="s">
        <v>12</v>
      </c>
    </row>
    <row r="91" spans="1:12" x14ac:dyDescent="0.3">
      <c r="A91" s="1">
        <v>0.40495370370370426</v>
      </c>
      <c r="B91" s="2" t="s">
        <v>32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3.35</v>
      </c>
      <c r="H91" s="2" t="s">
        <v>12</v>
      </c>
    </row>
    <row r="92" spans="1:12" x14ac:dyDescent="0.3">
      <c r="A92" s="1">
        <v>0.40500000000000064</v>
      </c>
      <c r="B92" s="2" t="s">
        <v>32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</v>
      </c>
      <c r="H92" s="2" t="s">
        <v>12</v>
      </c>
    </row>
    <row r="93" spans="1:12" x14ac:dyDescent="0.3">
      <c r="A93" s="1">
        <v>0.40505787037037094</v>
      </c>
      <c r="B93" s="2" t="s">
        <v>32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3.33</v>
      </c>
      <c r="H93" s="2" t="s">
        <v>12</v>
      </c>
    </row>
    <row r="94" spans="1:12" x14ac:dyDescent="0.3">
      <c r="A94" s="1">
        <v>0.40510416666666732</v>
      </c>
      <c r="B94" s="2" t="s">
        <v>32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</v>
      </c>
      <c r="H94" s="2" t="s">
        <v>12</v>
      </c>
    </row>
    <row r="95" spans="1:12" x14ac:dyDescent="0.3">
      <c r="A95" s="1">
        <v>0.40516203703703763</v>
      </c>
      <c r="B95" s="2" t="s">
        <v>32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3.32</v>
      </c>
      <c r="H95" s="2" t="s">
        <v>12</v>
      </c>
    </row>
    <row r="96" spans="1:12" x14ac:dyDescent="0.3">
      <c r="A96" s="1">
        <v>0.405208333333334</v>
      </c>
      <c r="B96" s="2" t="s">
        <v>32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3.29</v>
      </c>
      <c r="H96" s="2" t="s">
        <v>12</v>
      </c>
    </row>
    <row r="97" spans="1:8" x14ac:dyDescent="0.3">
      <c r="A97" s="1">
        <v>0.40526620370370431</v>
      </c>
      <c r="B97" s="2" t="s">
        <v>32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3.35</v>
      </c>
      <c r="H97" s="2" t="s">
        <v>12</v>
      </c>
    </row>
    <row r="98" spans="1:8" x14ac:dyDescent="0.3">
      <c r="A98" s="1">
        <v>0.40531250000000069</v>
      </c>
      <c r="B98" s="2" t="s">
        <v>32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3.35</v>
      </c>
      <c r="H98" s="2" t="s">
        <v>12</v>
      </c>
    </row>
    <row r="99" spans="1:8" x14ac:dyDescent="0.3">
      <c r="A99" s="1">
        <v>0.40537037037037099</v>
      </c>
      <c r="B99" s="2" t="s">
        <v>32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3.34</v>
      </c>
      <c r="H99" s="2" t="s">
        <v>12</v>
      </c>
    </row>
    <row r="100" spans="1:8" x14ac:dyDescent="0.3">
      <c r="A100" s="1">
        <v>0.40541666666666737</v>
      </c>
      <c r="B100" s="2" t="s">
        <v>32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3.33</v>
      </c>
      <c r="H100" s="2" t="s">
        <v>12</v>
      </c>
    </row>
    <row r="101" spans="1:8" x14ac:dyDescent="0.3">
      <c r="A101" s="1">
        <v>0.40547453703703767</v>
      </c>
      <c r="B101" s="2" t="s">
        <v>32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3.34</v>
      </c>
      <c r="H101" s="2" t="s">
        <v>12</v>
      </c>
    </row>
    <row r="102" spans="1:8" x14ac:dyDescent="0.3">
      <c r="A102" s="1">
        <v>0.40552083333333405</v>
      </c>
      <c r="B102" s="2" t="s">
        <v>32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3.32</v>
      </c>
      <c r="H102" s="2" t="s">
        <v>12</v>
      </c>
    </row>
    <row r="103" spans="1:8" x14ac:dyDescent="0.3">
      <c r="A103" s="1">
        <v>0.40557870370370436</v>
      </c>
      <c r="B103" s="2" t="s">
        <v>32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3.3</v>
      </c>
      <c r="H103" s="2" t="s">
        <v>12</v>
      </c>
    </row>
    <row r="104" spans="1:8" x14ac:dyDescent="0.3">
      <c r="A104" s="1">
        <v>0.40562500000000073</v>
      </c>
      <c r="B104" s="2" t="s">
        <v>32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3.3</v>
      </c>
      <c r="H104" s="2" t="s">
        <v>12</v>
      </c>
    </row>
    <row r="105" spans="1:8" x14ac:dyDescent="0.3">
      <c r="A105" s="1">
        <v>0.40568287037037104</v>
      </c>
      <c r="B105" s="2" t="s">
        <v>32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3.34</v>
      </c>
      <c r="H105" s="2" t="s">
        <v>12</v>
      </c>
    </row>
    <row r="106" spans="1:8" x14ac:dyDescent="0.3">
      <c r="A106" s="1">
        <v>0.40572916666666742</v>
      </c>
      <c r="B106" s="2" t="s">
        <v>32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3.35</v>
      </c>
      <c r="H106" s="2" t="s">
        <v>12</v>
      </c>
    </row>
    <row r="107" spans="1:8" x14ac:dyDescent="0.3">
      <c r="A107" s="1">
        <v>0.40578703703703772</v>
      </c>
      <c r="B107" s="2" t="s">
        <v>32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3.34</v>
      </c>
      <c r="H107" s="2" t="s">
        <v>12</v>
      </c>
    </row>
    <row r="108" spans="1:8" x14ac:dyDescent="0.3">
      <c r="A108" s="1">
        <v>0.4058333333333341</v>
      </c>
      <c r="B108" s="2" t="s">
        <v>32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3.33</v>
      </c>
      <c r="H108" s="2" t="s">
        <v>12</v>
      </c>
    </row>
    <row r="109" spans="1:8" x14ac:dyDescent="0.3">
      <c r="A109" s="1">
        <v>0.40589120370370441</v>
      </c>
      <c r="B109" s="2" t="s">
        <v>32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3.29</v>
      </c>
      <c r="H109" s="2" t="s">
        <v>12</v>
      </c>
    </row>
    <row r="110" spans="1:8" x14ac:dyDescent="0.3">
      <c r="A110" s="1">
        <v>0.40593750000000078</v>
      </c>
      <c r="B110" s="2" t="s">
        <v>32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3.3</v>
      </c>
      <c r="H110" s="2" t="s">
        <v>12</v>
      </c>
    </row>
    <row r="111" spans="1:8" x14ac:dyDescent="0.3">
      <c r="A111" s="1">
        <v>0.40599537037037109</v>
      </c>
      <c r="B111" s="2" t="s">
        <v>32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3.29</v>
      </c>
      <c r="H111" s="2" t="s">
        <v>12</v>
      </c>
    </row>
    <row r="112" spans="1:8" x14ac:dyDescent="0.3">
      <c r="A112" s="1">
        <v>0.40604166666666747</v>
      </c>
      <c r="B112" s="2" t="s">
        <v>32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3.32</v>
      </c>
      <c r="H112" s="2" t="s">
        <v>12</v>
      </c>
    </row>
    <row r="113" spans="1:8" x14ac:dyDescent="0.3">
      <c r="A113" s="1">
        <v>0.40609953703703777</v>
      </c>
      <c r="B113" s="2" t="s">
        <v>32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3.3400000000000003</v>
      </c>
      <c r="H113" s="2" t="s">
        <v>12</v>
      </c>
    </row>
    <row r="114" spans="1:8" x14ac:dyDescent="0.3">
      <c r="A114" s="1">
        <v>0.40614583333333415</v>
      </c>
      <c r="B114" s="2" t="s">
        <v>32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3.35</v>
      </c>
      <c r="H114" s="2" t="s">
        <v>12</v>
      </c>
    </row>
    <row r="115" spans="1:8" x14ac:dyDescent="0.3">
      <c r="A115" s="1">
        <v>0.40620370370370446</v>
      </c>
      <c r="B115" s="2" t="s">
        <v>32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3.3500000000000005</v>
      </c>
      <c r="H115" s="2" t="s">
        <v>12</v>
      </c>
    </row>
    <row r="116" spans="1:8" x14ac:dyDescent="0.3">
      <c r="A116" s="1">
        <v>0.40625000000000083</v>
      </c>
      <c r="B116" s="2" t="s">
        <v>32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3.3200000000000003</v>
      </c>
      <c r="H116" s="2" t="s">
        <v>12</v>
      </c>
    </row>
    <row r="117" spans="1:8" x14ac:dyDescent="0.3">
      <c r="A117" s="1">
        <v>0.40630787037037114</v>
      </c>
      <c r="B117" s="2" t="s">
        <v>32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3.34</v>
      </c>
      <c r="H117" s="2" t="s">
        <v>12</v>
      </c>
    </row>
    <row r="118" spans="1:8" x14ac:dyDescent="0.3">
      <c r="A118" s="1">
        <v>0.40635416666666752</v>
      </c>
      <c r="B118" s="2" t="s">
        <v>32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3.3200000000000003</v>
      </c>
      <c r="H118" s="2" t="s">
        <v>12</v>
      </c>
    </row>
    <row r="119" spans="1:8" x14ac:dyDescent="0.3">
      <c r="A119" s="1">
        <v>0.40641203703703782</v>
      </c>
      <c r="B119" s="2" t="s">
        <v>32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3.32</v>
      </c>
      <c r="H119" s="2" t="s">
        <v>12</v>
      </c>
    </row>
    <row r="120" spans="1:8" x14ac:dyDescent="0.3">
      <c r="A120" s="1">
        <v>0.4064583333333342</v>
      </c>
      <c r="B120" s="2" t="s">
        <v>32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3.2899999999999996</v>
      </c>
      <c r="H120" s="2" t="s">
        <v>12</v>
      </c>
    </row>
    <row r="121" spans="1:8" x14ac:dyDescent="0.3">
      <c r="A121" s="1">
        <v>0.4065162037037045</v>
      </c>
      <c r="B121" s="2" t="s">
        <v>32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3.28</v>
      </c>
      <c r="H121" s="2" t="s">
        <v>12</v>
      </c>
    </row>
    <row r="122" spans="1:8" x14ac:dyDescent="0.3">
      <c r="A122" s="1">
        <v>0.40656250000000088</v>
      </c>
      <c r="B122" s="2" t="s">
        <v>32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3.21</v>
      </c>
      <c r="H122" s="2" t="s">
        <v>12</v>
      </c>
    </row>
    <row r="123" spans="1:8" x14ac:dyDescent="0.3">
      <c r="A123" s="1">
        <v>0.40662037037037119</v>
      </c>
      <c r="B123" s="2" t="s">
        <v>32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3.3000000000000003</v>
      </c>
      <c r="H123" s="2" t="s">
        <v>12</v>
      </c>
    </row>
    <row r="124" spans="1:8" x14ac:dyDescent="0.3">
      <c r="A124" s="1">
        <v>0.40666666666666756</v>
      </c>
      <c r="B124" s="2" t="s">
        <v>32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3.3000000000000003</v>
      </c>
      <c r="H124" s="2" t="s">
        <v>12</v>
      </c>
    </row>
    <row r="125" spans="1:8" x14ac:dyDescent="0.3">
      <c r="A125" s="1">
        <v>0.40672453703703787</v>
      </c>
      <c r="B125" s="2" t="s">
        <v>32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</v>
      </c>
      <c r="H125" s="2" t="s">
        <v>12</v>
      </c>
    </row>
    <row r="126" spans="1:8" x14ac:dyDescent="0.3">
      <c r="A126" s="1">
        <v>0.40677083333333425</v>
      </c>
      <c r="B126" s="2" t="s">
        <v>32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3.2800000000000002</v>
      </c>
      <c r="H126" s="2" t="s">
        <v>12</v>
      </c>
    </row>
    <row r="127" spans="1:8" x14ac:dyDescent="0.3">
      <c r="A127" s="1">
        <v>0.40682870370370455</v>
      </c>
      <c r="B127" s="2" t="s">
        <v>32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3.29</v>
      </c>
      <c r="H127" s="2" t="s">
        <v>12</v>
      </c>
    </row>
    <row r="128" spans="1:8" x14ac:dyDescent="0.3">
      <c r="A128" s="1">
        <v>0.40687500000000093</v>
      </c>
      <c r="B128" s="2" t="s">
        <v>32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3.32</v>
      </c>
      <c r="H128" s="2" t="s">
        <v>12</v>
      </c>
    </row>
    <row r="129" spans="1:8" x14ac:dyDescent="0.3">
      <c r="A129" s="1">
        <v>0.40693287037037124</v>
      </c>
      <c r="B129" s="2" t="s">
        <v>32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3.2999999999999994</v>
      </c>
      <c r="H129" s="2" t="s">
        <v>12</v>
      </c>
    </row>
    <row r="130" spans="1:8" x14ac:dyDescent="0.3">
      <c r="A130" s="1">
        <v>0.40697916666666761</v>
      </c>
      <c r="B130" s="2" t="s">
        <v>32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3.28</v>
      </c>
      <c r="H130" s="2" t="s">
        <v>12</v>
      </c>
    </row>
    <row r="131" spans="1:8" x14ac:dyDescent="0.3">
      <c r="A131" s="1">
        <v>0.40703703703703792</v>
      </c>
      <c r="B131" s="2" t="s">
        <v>32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3.2800000000000002</v>
      </c>
      <c r="H131" s="2" t="s">
        <v>12</v>
      </c>
    </row>
    <row r="132" spans="1:8" x14ac:dyDescent="0.3">
      <c r="A132" s="1">
        <v>0.4070833333333343</v>
      </c>
      <c r="B132" s="2" t="s">
        <v>32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3.2600000000000002</v>
      </c>
      <c r="H132" s="2" t="s">
        <v>12</v>
      </c>
    </row>
    <row r="133" spans="1:8" x14ac:dyDescent="0.3">
      <c r="A133" s="1">
        <v>0.4071412037037046</v>
      </c>
      <c r="B133" s="2" t="s">
        <v>32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3.2500000000000004</v>
      </c>
      <c r="H133" s="2" t="s">
        <v>12</v>
      </c>
    </row>
    <row r="134" spans="1:8" x14ac:dyDescent="0.3">
      <c r="A134" s="1">
        <v>0.40718750000000098</v>
      </c>
      <c r="B134" s="2" t="s">
        <v>32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3.2700000000000005</v>
      </c>
      <c r="H134" s="2" t="s">
        <v>12</v>
      </c>
    </row>
    <row r="135" spans="1:8" x14ac:dyDescent="0.3">
      <c r="A135" s="1">
        <v>0.40724537037037128</v>
      </c>
      <c r="B135" s="2" t="s">
        <v>32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3.28</v>
      </c>
      <c r="H135" s="2" t="s">
        <v>12</v>
      </c>
    </row>
    <row r="136" spans="1:8" x14ac:dyDescent="0.3">
      <c r="A136" s="1">
        <v>0.40729166666666766</v>
      </c>
      <c r="B136" s="2" t="s">
        <v>32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3.28</v>
      </c>
      <c r="H136" s="2" t="s">
        <v>12</v>
      </c>
    </row>
    <row r="137" spans="1:8" x14ac:dyDescent="0.3">
      <c r="A137" s="1">
        <v>0.40734953703703797</v>
      </c>
      <c r="B137" s="2" t="s">
        <v>32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3.29</v>
      </c>
      <c r="H137" s="2" t="s">
        <v>12</v>
      </c>
    </row>
    <row r="138" spans="1:8" x14ac:dyDescent="0.3">
      <c r="A138" s="1">
        <v>0.40739583333333435</v>
      </c>
      <c r="B138" s="2" t="s">
        <v>32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3.2899999999999996</v>
      </c>
      <c r="H138" s="2" t="s">
        <v>12</v>
      </c>
    </row>
    <row r="139" spans="1:8" x14ac:dyDescent="0.3">
      <c r="A139" s="1">
        <v>0.40745370370370465</v>
      </c>
      <c r="B139" s="2" t="s">
        <v>32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3.2500000000000004</v>
      </c>
      <c r="H139" s="2" t="s">
        <v>12</v>
      </c>
    </row>
    <row r="140" spans="1:8" x14ac:dyDescent="0.3">
      <c r="A140" s="1">
        <v>0.40750000000000103</v>
      </c>
      <c r="B140" s="2" t="s">
        <v>32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3.2700000000000005</v>
      </c>
      <c r="H140" s="2" t="s">
        <v>12</v>
      </c>
    </row>
    <row r="141" spans="1:8" x14ac:dyDescent="0.3">
      <c r="A141" s="1">
        <v>0.40755787037037133</v>
      </c>
      <c r="B141" s="2" t="s">
        <v>32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3.25</v>
      </c>
      <c r="H141" s="2" t="s">
        <v>12</v>
      </c>
    </row>
    <row r="142" spans="1:8" x14ac:dyDescent="0.3">
      <c r="A142" s="1">
        <v>0.40760416666666771</v>
      </c>
      <c r="B142" s="2" t="s">
        <v>32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3.2600000000000002</v>
      </c>
      <c r="H142" s="2" t="s">
        <v>12</v>
      </c>
    </row>
    <row r="143" spans="1:8" x14ac:dyDescent="0.3">
      <c r="A143" s="1">
        <v>0.40766203703703802</v>
      </c>
      <c r="B143" s="2" t="s">
        <v>32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3.26</v>
      </c>
      <c r="H143" s="2" t="s">
        <v>12</v>
      </c>
    </row>
    <row r="144" spans="1:8" x14ac:dyDescent="0.3">
      <c r="A144" s="1">
        <v>0.40770833333333439</v>
      </c>
      <c r="B144" s="2" t="s">
        <v>32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3.21</v>
      </c>
      <c r="H144" s="2" t="s">
        <v>12</v>
      </c>
    </row>
    <row r="145" spans="1:73" x14ac:dyDescent="0.3">
      <c r="A145" s="1">
        <v>0.4077662037037047</v>
      </c>
      <c r="B145" s="2" t="s">
        <v>32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3.2600000000000002</v>
      </c>
      <c r="H145" s="2" t="s">
        <v>12</v>
      </c>
    </row>
    <row r="146" spans="1:73" x14ac:dyDescent="0.3">
      <c r="A146" s="1">
        <v>0.40781250000000108</v>
      </c>
      <c r="B146" s="2" t="s">
        <v>32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3.2699999999999996</v>
      </c>
      <c r="H146" s="2" t="s">
        <v>12</v>
      </c>
    </row>
    <row r="147" spans="1:73" x14ac:dyDescent="0.3">
      <c r="A147" s="1">
        <v>0.40787037037037138</v>
      </c>
      <c r="B147" s="2" t="s">
        <v>32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3.2100000000000004</v>
      </c>
      <c r="H147" s="2" t="s">
        <v>12</v>
      </c>
    </row>
    <row r="148" spans="1:73" x14ac:dyDescent="0.3">
      <c r="A148" s="1">
        <v>0.40791666666666776</v>
      </c>
      <c r="B148" s="2" t="s">
        <v>32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</v>
      </c>
      <c r="H148" s="2" t="s">
        <v>12</v>
      </c>
    </row>
    <row r="149" spans="1:73" x14ac:dyDescent="0.3">
      <c r="A149" s="1">
        <v>0.40797453703703807</v>
      </c>
      <c r="B149" s="2" t="s">
        <v>32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3.2600000000000002</v>
      </c>
      <c r="H149" s="2" t="s">
        <v>12</v>
      </c>
    </row>
    <row r="150" spans="1:73" x14ac:dyDescent="0.3">
      <c r="A150" s="1">
        <v>0.40802083333333444</v>
      </c>
      <c r="B150" s="2" t="s">
        <v>32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3.24</v>
      </c>
      <c r="H150" s="2" t="s">
        <v>12</v>
      </c>
    </row>
    <row r="151" spans="1:73" x14ac:dyDescent="0.3">
      <c r="A151" s="1">
        <v>0.40807870370370475</v>
      </c>
      <c r="B151" s="2" t="s">
        <v>32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3.28</v>
      </c>
      <c r="H151" s="2" t="s">
        <v>12</v>
      </c>
      <c r="J151" s="2"/>
      <c r="K151" s="2"/>
    </row>
    <row r="152" spans="1:73" x14ac:dyDescent="0.3">
      <c r="A152" s="1">
        <v>0.40812500000000113</v>
      </c>
      <c r="B152" s="2" t="s">
        <v>32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3.2600000000000002</v>
      </c>
      <c r="H152" s="2" t="s">
        <v>12</v>
      </c>
    </row>
    <row r="153" spans="1:73" x14ac:dyDescent="0.3">
      <c r="A153" s="1">
        <v>0.40818287037037143</v>
      </c>
      <c r="B153" s="2" t="s">
        <v>32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3.2699999999999996</v>
      </c>
      <c r="H153" s="2" t="s">
        <v>12</v>
      </c>
    </row>
    <row r="154" spans="1:73" x14ac:dyDescent="0.3">
      <c r="A154" s="1">
        <v>0.40822916666666781</v>
      </c>
      <c r="B154" s="2" t="s">
        <v>32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3.23</v>
      </c>
      <c r="H154" s="2" t="s">
        <v>12</v>
      </c>
    </row>
    <row r="155" spans="1:73" x14ac:dyDescent="0.3">
      <c r="A155" s="1">
        <v>0.40828703703703811</v>
      </c>
      <c r="B155" s="2" t="s">
        <v>32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3.1900000000000004</v>
      </c>
      <c r="H155" s="2" t="s">
        <v>12</v>
      </c>
    </row>
    <row r="156" spans="1:73" x14ac:dyDescent="0.3">
      <c r="A156" s="1">
        <v>0.40833333333333449</v>
      </c>
      <c r="B156" s="2" t="s">
        <v>32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3.25</v>
      </c>
      <c r="H156" s="2" t="s">
        <v>12</v>
      </c>
    </row>
    <row r="157" spans="1:73" x14ac:dyDescent="0.3">
      <c r="A157" s="1">
        <v>0.4083912037037048</v>
      </c>
      <c r="B157" s="2" t="s">
        <v>32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3.25</v>
      </c>
      <c r="H157" s="2" t="s">
        <v>12</v>
      </c>
    </row>
    <row r="158" spans="1:73" x14ac:dyDescent="0.3">
      <c r="A158" s="1">
        <v>0.40843750000000117</v>
      </c>
      <c r="B158" s="2" t="s">
        <v>32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3.2600000000000002</v>
      </c>
      <c r="H158" s="2" t="s">
        <v>12</v>
      </c>
    </row>
    <row r="159" spans="1:73" s="2" customFormat="1" x14ac:dyDescent="0.3">
      <c r="A159" s="1">
        <v>0.40849537037037148</v>
      </c>
      <c r="B159" s="2" t="s">
        <v>32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3.2600000000000002</v>
      </c>
      <c r="H159" s="2" t="s">
        <v>12</v>
      </c>
      <c r="I159" s="1"/>
      <c r="J159" s="27"/>
      <c r="K159"/>
      <c r="L159"/>
      <c r="M159"/>
      <c r="O159"/>
      <c r="Q159" s="1"/>
      <c r="W159"/>
      <c r="Y159" s="1"/>
      <c r="AE159"/>
      <c r="AG159" s="1"/>
      <c r="AM159"/>
      <c r="AO159" s="1"/>
      <c r="AU159"/>
      <c r="AW159" s="1"/>
      <c r="BC159"/>
      <c r="BE159" s="1"/>
      <c r="BK159"/>
      <c r="BM159" s="1"/>
      <c r="BS159"/>
      <c r="BU159" s="1"/>
    </row>
    <row r="160" spans="1:73" x14ac:dyDescent="0.3">
      <c r="A160" s="1">
        <v>0.40854166666666786</v>
      </c>
      <c r="B160" s="2" t="s">
        <v>32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3.2699999999999996</v>
      </c>
      <c r="H160" s="2" t="s">
        <v>12</v>
      </c>
    </row>
    <row r="161" spans="1:8" x14ac:dyDescent="0.3">
      <c r="A161" s="1">
        <v>0.40859953703703816</v>
      </c>
      <c r="B161" s="2" t="s">
        <v>32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3.23</v>
      </c>
      <c r="H161" s="2" t="s">
        <v>12</v>
      </c>
    </row>
    <row r="162" spans="1:8" x14ac:dyDescent="0.3">
      <c r="A162" s="1">
        <v>0.40864583333333454</v>
      </c>
      <c r="B162" s="2" t="s">
        <v>32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3.2399999999999998</v>
      </c>
      <c r="H162" s="2" t="s">
        <v>12</v>
      </c>
    </row>
    <row r="163" spans="1:8" x14ac:dyDescent="0.3">
      <c r="A163" s="1">
        <v>0.40870370370370485</v>
      </c>
      <c r="B163" s="2" t="s">
        <v>32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3.1900000000000004</v>
      </c>
      <c r="H163" s="2" t="s">
        <v>12</v>
      </c>
    </row>
    <row r="164" spans="1:8" x14ac:dyDescent="0.3">
      <c r="A164" s="1">
        <v>0.40875000000000122</v>
      </c>
      <c r="B164" s="2" t="s">
        <v>32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3.2100000000000009</v>
      </c>
      <c r="H164" s="2" t="s">
        <v>12</v>
      </c>
    </row>
    <row r="165" spans="1:8" x14ac:dyDescent="0.3">
      <c r="A165" s="1">
        <v>0.40880787037037153</v>
      </c>
      <c r="B165" s="2" t="s">
        <v>32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3.2200000000000006</v>
      </c>
      <c r="H165" s="2" t="s">
        <v>12</v>
      </c>
    </row>
    <row r="166" spans="1:8" x14ac:dyDescent="0.3">
      <c r="A166" s="1">
        <v>0.40885416666666791</v>
      </c>
      <c r="B166" s="2" t="s">
        <v>32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3.25</v>
      </c>
      <c r="H166" s="2" t="s">
        <v>12</v>
      </c>
    </row>
    <row r="167" spans="1:8" x14ac:dyDescent="0.3">
      <c r="A167" s="1">
        <v>0.40891203703703821</v>
      </c>
      <c r="B167" s="2" t="s">
        <v>32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3.25</v>
      </c>
      <c r="H167" s="2" t="s">
        <v>12</v>
      </c>
    </row>
    <row r="168" spans="1:8" x14ac:dyDescent="0.3">
      <c r="A168" s="1">
        <v>0.40895833333333459</v>
      </c>
      <c r="B168" s="2" t="s">
        <v>32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3.25</v>
      </c>
      <c r="H168" s="2" t="s">
        <v>12</v>
      </c>
    </row>
    <row r="169" spans="1:8" x14ac:dyDescent="0.3">
      <c r="A169" s="1">
        <v>0.40901620370370489</v>
      </c>
      <c r="B169" s="2" t="s">
        <v>32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3.24</v>
      </c>
      <c r="H169" s="2" t="s">
        <v>12</v>
      </c>
    </row>
    <row r="170" spans="1:8" x14ac:dyDescent="0.3">
      <c r="A170" s="1">
        <v>0.40906250000000127</v>
      </c>
      <c r="B170" s="2" t="s">
        <v>32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3.24</v>
      </c>
      <c r="H170" s="2" t="s">
        <v>12</v>
      </c>
    </row>
    <row r="171" spans="1:8" x14ac:dyDescent="0.3">
      <c r="A171" s="1">
        <v>0.40912037037037158</v>
      </c>
      <c r="B171" s="2" t="s">
        <v>32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3.22</v>
      </c>
      <c r="H171" s="2" t="s">
        <v>12</v>
      </c>
    </row>
    <row r="172" spans="1:8" x14ac:dyDescent="0.3">
      <c r="A172" s="1">
        <v>0.40916666666666796</v>
      </c>
      <c r="B172" s="2" t="s">
        <v>32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3.1900000000000004</v>
      </c>
      <c r="H172" s="2" t="s">
        <v>12</v>
      </c>
    </row>
    <row r="173" spans="1:8" x14ac:dyDescent="0.3">
      <c r="A173" s="1">
        <v>0.40922453703703826</v>
      </c>
      <c r="B173" s="2" t="s">
        <v>32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3.2100000000000009</v>
      </c>
      <c r="H173" s="2" t="s">
        <v>12</v>
      </c>
    </row>
    <row r="174" spans="1:8" x14ac:dyDescent="0.3">
      <c r="A174" s="1">
        <v>0.40927083333333464</v>
      </c>
      <c r="B174" s="2" t="s">
        <v>32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3.2200000000000006</v>
      </c>
      <c r="H174" s="2" t="s">
        <v>12</v>
      </c>
    </row>
    <row r="175" spans="1:8" x14ac:dyDescent="0.3">
      <c r="A175" s="1">
        <v>0.40932870370370494</v>
      </c>
      <c r="B175" s="2" t="s">
        <v>32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3.2699999999999996</v>
      </c>
      <c r="H175" s="2" t="s">
        <v>12</v>
      </c>
    </row>
    <row r="176" spans="1:8" x14ac:dyDescent="0.3">
      <c r="A176" s="1">
        <v>0.40937500000000132</v>
      </c>
      <c r="B176" s="2" t="s">
        <v>32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3.25</v>
      </c>
      <c r="H176" s="2" t="s">
        <v>12</v>
      </c>
    </row>
    <row r="177" spans="1:8" x14ac:dyDescent="0.3">
      <c r="A177" s="1">
        <v>0.40943287037037163</v>
      </c>
      <c r="B177" s="2" t="s">
        <v>32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3.25</v>
      </c>
      <c r="H177" s="2" t="s">
        <v>12</v>
      </c>
    </row>
    <row r="178" spans="1:8" x14ac:dyDescent="0.3">
      <c r="A178" s="1">
        <v>0.409479166666668</v>
      </c>
      <c r="B178" s="2" t="s">
        <v>32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3.24</v>
      </c>
      <c r="H178" s="2" t="s">
        <v>12</v>
      </c>
    </row>
    <row r="179" spans="1:8" x14ac:dyDescent="0.3">
      <c r="A179" s="1">
        <v>0.40953703703703831</v>
      </c>
      <c r="B179" s="2" t="s">
        <v>32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3.2200000000000006</v>
      </c>
      <c r="H179" s="2" t="s">
        <v>12</v>
      </c>
    </row>
    <row r="180" spans="1:8" x14ac:dyDescent="0.3">
      <c r="A180" s="1">
        <v>0.40958333333333469</v>
      </c>
      <c r="B180" s="2" t="s">
        <v>32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3.22</v>
      </c>
      <c r="H180" s="2" t="s">
        <v>12</v>
      </c>
    </row>
    <row r="181" spans="1:8" x14ac:dyDescent="0.3">
      <c r="A181" s="1">
        <v>0.40964120370370499</v>
      </c>
      <c r="B181" s="2" t="s">
        <v>32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3.1900000000000004</v>
      </c>
      <c r="H181" s="2" t="s">
        <v>12</v>
      </c>
    </row>
    <row r="182" spans="1:8" x14ac:dyDescent="0.3">
      <c r="A182" s="1">
        <v>0.40968750000000137</v>
      </c>
      <c r="B182" s="2" t="s">
        <v>32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3.2100000000000009</v>
      </c>
      <c r="H182" s="2" t="s">
        <v>12</v>
      </c>
    </row>
    <row r="183" spans="1:8" x14ac:dyDescent="0.3">
      <c r="A183" s="1">
        <v>0.40974537037037168</v>
      </c>
      <c r="B183" s="2" t="s">
        <v>32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3.24</v>
      </c>
      <c r="H183" s="2" t="s">
        <v>12</v>
      </c>
    </row>
    <row r="184" spans="1:8" x14ac:dyDescent="0.3">
      <c r="A184" s="1">
        <v>0.40979166666666805</v>
      </c>
      <c r="B184" s="2" t="s">
        <v>32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3.2699999999999996</v>
      </c>
      <c r="H184" s="2" t="s">
        <v>12</v>
      </c>
    </row>
    <row r="185" spans="1:8" x14ac:dyDescent="0.3">
      <c r="A185" s="1">
        <v>0.40984953703703836</v>
      </c>
      <c r="B185" s="2" t="s">
        <v>32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3.25</v>
      </c>
      <c r="H185" s="2" t="s">
        <v>12</v>
      </c>
    </row>
    <row r="186" spans="1:8" x14ac:dyDescent="0.3">
      <c r="A186" s="1">
        <v>0.40989583333333474</v>
      </c>
      <c r="B186" s="2" t="s">
        <v>32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3.25</v>
      </c>
      <c r="H186" s="2" t="s">
        <v>12</v>
      </c>
    </row>
    <row r="187" spans="1:8" x14ac:dyDescent="0.3">
      <c r="A187" s="1">
        <v>0.40995370370370504</v>
      </c>
      <c r="B187" s="2" t="s">
        <v>32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3.2200000000000006</v>
      </c>
      <c r="H187" s="2" t="s">
        <v>12</v>
      </c>
    </row>
    <row r="188" spans="1:8" x14ac:dyDescent="0.3">
      <c r="A188" s="1">
        <v>0.41000000000000142</v>
      </c>
      <c r="B188" s="2" t="s">
        <v>32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3.2200000000000006</v>
      </c>
      <c r="H188" s="2" t="s">
        <v>12</v>
      </c>
    </row>
    <row r="189" spans="1:8" x14ac:dyDescent="0.3">
      <c r="A189" s="1">
        <v>0.41005787037037172</v>
      </c>
      <c r="B189" s="2" t="s">
        <v>32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3.2200000000000006</v>
      </c>
      <c r="H189" s="2" t="s">
        <v>12</v>
      </c>
    </row>
    <row r="190" spans="1:8" x14ac:dyDescent="0.3">
      <c r="A190" s="1">
        <v>0.4101041666666681</v>
      </c>
      <c r="B190" s="2" t="s">
        <v>32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3.2100000000000009</v>
      </c>
      <c r="H190" s="2" t="s">
        <v>12</v>
      </c>
    </row>
    <row r="191" spans="1:8" x14ac:dyDescent="0.3">
      <c r="A191" s="1">
        <v>0.41016203703703841</v>
      </c>
      <c r="B191" s="2" t="s">
        <v>32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3.22</v>
      </c>
      <c r="H191" s="2" t="s">
        <v>12</v>
      </c>
    </row>
    <row r="192" spans="1:8" x14ac:dyDescent="0.3">
      <c r="A192" s="1">
        <v>0.41020833333333478</v>
      </c>
      <c r="B192" s="2" t="s">
        <v>32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3.23</v>
      </c>
      <c r="H192" s="2" t="s">
        <v>12</v>
      </c>
    </row>
    <row r="193" spans="1:8" x14ac:dyDescent="0.3">
      <c r="A193" s="1">
        <v>0.41026620370370509</v>
      </c>
      <c r="B193" s="2" t="s">
        <v>32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3.2399999999999998</v>
      </c>
      <c r="H193" s="2" t="s">
        <v>12</v>
      </c>
    </row>
    <row r="194" spans="1:8" x14ac:dyDescent="0.3">
      <c r="A194" s="1">
        <v>0.41031250000000147</v>
      </c>
      <c r="B194" s="2" t="s">
        <v>32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3.22</v>
      </c>
      <c r="H194" s="2" t="s">
        <v>12</v>
      </c>
    </row>
    <row r="195" spans="1:8" x14ac:dyDescent="0.3">
      <c r="A195" s="1">
        <v>0.41037037037037177</v>
      </c>
      <c r="B195" s="2" t="s">
        <v>32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3.2000000000000006</v>
      </c>
      <c r="H195" s="2" t="s">
        <v>12</v>
      </c>
    </row>
    <row r="196" spans="1:8" x14ac:dyDescent="0.3">
      <c r="A196" s="1">
        <v>0.41041666666666815</v>
      </c>
      <c r="B196" s="2" t="s">
        <v>32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3.2100000000000004</v>
      </c>
      <c r="H196" s="2" t="s">
        <v>12</v>
      </c>
    </row>
    <row r="197" spans="1:8" x14ac:dyDescent="0.3">
      <c r="A197" s="1">
        <v>0.41047453703703846</v>
      </c>
      <c r="B197" s="2" t="s">
        <v>32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3.2100000000000009</v>
      </c>
      <c r="H197" s="2" t="s">
        <v>12</v>
      </c>
    </row>
    <row r="198" spans="1:8" x14ac:dyDescent="0.3">
      <c r="A198" s="1">
        <v>0.41052083333333483</v>
      </c>
      <c r="B198" s="2" t="s">
        <v>32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3.2200000000000006</v>
      </c>
      <c r="H198" s="2" t="s">
        <v>12</v>
      </c>
    </row>
    <row r="199" spans="1:8" x14ac:dyDescent="0.3">
      <c r="A199" s="1">
        <v>0.41057870370370514</v>
      </c>
      <c r="B199" s="2" t="s">
        <v>32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3.2699999999999996</v>
      </c>
      <c r="H199" s="2" t="s">
        <v>12</v>
      </c>
    </row>
    <row r="200" spans="1:8" x14ac:dyDescent="0.3">
      <c r="A200" s="1">
        <v>0.41062500000000152</v>
      </c>
      <c r="B200" s="2" t="s">
        <v>32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3.25</v>
      </c>
      <c r="H200" s="2" t="s">
        <v>12</v>
      </c>
    </row>
    <row r="201" spans="1:8" x14ac:dyDescent="0.3">
      <c r="A201" s="1">
        <v>0.41068287037037182</v>
      </c>
      <c r="B201" s="2" t="s">
        <v>32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3.25</v>
      </c>
      <c r="H201" s="2" t="s">
        <v>12</v>
      </c>
    </row>
    <row r="202" spans="1:8" x14ac:dyDescent="0.3">
      <c r="A202" s="1">
        <v>0.4107291666666682</v>
      </c>
      <c r="B202" s="2" t="s">
        <v>32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3.24</v>
      </c>
      <c r="H202" s="2" t="s">
        <v>12</v>
      </c>
    </row>
    <row r="203" spans="1:8" x14ac:dyDescent="0.3">
      <c r="A203" s="1">
        <v>0.4107870370370385</v>
      </c>
      <c r="B203" s="2" t="s">
        <v>32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3.2200000000000006</v>
      </c>
      <c r="H203" s="2" t="s">
        <v>12</v>
      </c>
    </row>
    <row r="204" spans="1:8" x14ac:dyDescent="0.3">
      <c r="A204" s="1">
        <v>0.41083333333333488</v>
      </c>
      <c r="B204" s="2" t="s">
        <v>32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3.2200000000000006</v>
      </c>
      <c r="H204" s="2" t="s">
        <v>12</v>
      </c>
    </row>
    <row r="205" spans="1:8" x14ac:dyDescent="0.3">
      <c r="A205" s="1">
        <v>0.41089120370370519</v>
      </c>
      <c r="B205" s="2" t="s">
        <v>32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3.2100000000000009</v>
      </c>
      <c r="H205" s="2" t="s">
        <v>12</v>
      </c>
    </row>
    <row r="206" spans="1:8" x14ac:dyDescent="0.3">
      <c r="A206" s="1">
        <v>0.41093750000000157</v>
      </c>
      <c r="B206" s="2" t="s">
        <v>32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3.2000000000000006</v>
      </c>
      <c r="H206" s="2" t="s">
        <v>12</v>
      </c>
    </row>
    <row r="207" spans="1:8" x14ac:dyDescent="0.3">
      <c r="A207" s="1">
        <v>0.41099537037037187</v>
      </c>
      <c r="B207" s="2" t="s">
        <v>32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3.23</v>
      </c>
      <c r="H207" s="2" t="s">
        <v>12</v>
      </c>
    </row>
    <row r="208" spans="1:8" x14ac:dyDescent="0.3">
      <c r="A208" s="1">
        <v>0.41104166666666825</v>
      </c>
      <c r="B208" s="2" t="s">
        <v>32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3.2399999999999998</v>
      </c>
      <c r="H208" s="2" t="s">
        <v>12</v>
      </c>
    </row>
    <row r="209" spans="1:8" x14ac:dyDescent="0.3">
      <c r="A209" s="1">
        <v>0.41109953703703855</v>
      </c>
      <c r="B209" s="2" t="s">
        <v>32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3.22</v>
      </c>
      <c r="H209" s="2" t="s">
        <v>12</v>
      </c>
    </row>
    <row r="210" spans="1:8" x14ac:dyDescent="0.3">
      <c r="A210" s="1">
        <v>0.41114583333333493</v>
      </c>
      <c r="B210" s="2" t="s">
        <v>32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3.2399999999999998</v>
      </c>
      <c r="H210" s="2" t="s">
        <v>12</v>
      </c>
    </row>
    <row r="211" spans="1:8" x14ac:dyDescent="0.3">
      <c r="A211" s="1">
        <v>0.41120370370370524</v>
      </c>
      <c r="B211" s="2" t="s">
        <v>32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3.2100000000000004</v>
      </c>
      <c r="H211" s="2" t="s">
        <v>12</v>
      </c>
    </row>
    <row r="212" spans="1:8" x14ac:dyDescent="0.3">
      <c r="A212" s="1">
        <v>0.41125000000000161</v>
      </c>
      <c r="B212" s="2" t="s">
        <v>32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3.1900000000000004</v>
      </c>
      <c r="H212" s="2" t="s">
        <v>12</v>
      </c>
    </row>
    <row r="213" spans="1:8" x14ac:dyDescent="0.3">
      <c r="A213" s="1">
        <v>0.41130787037037192</v>
      </c>
      <c r="B213" s="2" t="s">
        <v>32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</v>
      </c>
      <c r="H213" s="2" t="s">
        <v>12</v>
      </c>
    </row>
    <row r="214" spans="1:8" x14ac:dyDescent="0.3">
      <c r="A214" s="1">
        <v>0.4113541666666683</v>
      </c>
      <c r="B214" s="2" t="s">
        <v>32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3.2100000000000004</v>
      </c>
      <c r="H214" s="2" t="s">
        <v>12</v>
      </c>
    </row>
    <row r="215" spans="1:8" x14ac:dyDescent="0.3">
      <c r="A215" s="1">
        <v>0.4114120370370386</v>
      </c>
      <c r="B215" s="2" t="s">
        <v>32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3.2399999999999998</v>
      </c>
      <c r="H215" s="2" t="s">
        <v>12</v>
      </c>
    </row>
    <row r="216" spans="1:8" x14ac:dyDescent="0.3">
      <c r="A216" s="1">
        <v>0.41145833333333498</v>
      </c>
      <c r="B216" s="2" t="s">
        <v>32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3.23</v>
      </c>
      <c r="H216" s="2" t="s">
        <v>12</v>
      </c>
    </row>
    <row r="217" spans="1:8" x14ac:dyDescent="0.3">
      <c r="A217" s="1">
        <v>0.41151620370370529</v>
      </c>
      <c r="B217" s="2" t="s">
        <v>32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3.23</v>
      </c>
      <c r="H217" s="2" t="s">
        <v>12</v>
      </c>
    </row>
    <row r="218" spans="1:8" x14ac:dyDescent="0.3">
      <c r="A218" s="1">
        <v>0.41156250000000166</v>
      </c>
      <c r="B218" s="2" t="s">
        <v>32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3.23</v>
      </c>
      <c r="H218" s="2" t="s">
        <v>12</v>
      </c>
    </row>
    <row r="219" spans="1:8" x14ac:dyDescent="0.3">
      <c r="A219" s="1">
        <v>0.41162037037037197</v>
      </c>
      <c r="B219" s="2" t="s">
        <v>32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</v>
      </c>
      <c r="H219" s="2" t="s">
        <v>12</v>
      </c>
    </row>
    <row r="220" spans="1:8" x14ac:dyDescent="0.3">
      <c r="A220" s="1">
        <v>0.41166666666666835</v>
      </c>
      <c r="B220" s="2" t="s">
        <v>32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3.2100000000000004</v>
      </c>
      <c r="H220" s="2" t="s">
        <v>12</v>
      </c>
    </row>
    <row r="221" spans="1:8" x14ac:dyDescent="0.3">
      <c r="A221" s="1">
        <v>0.41172453703703865</v>
      </c>
      <c r="B221" s="2" t="s">
        <v>32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3.1900000000000004</v>
      </c>
      <c r="H221" s="2" t="s">
        <v>12</v>
      </c>
    </row>
    <row r="222" spans="1:8" x14ac:dyDescent="0.3">
      <c r="A222" s="1">
        <v>0.41177083333333503</v>
      </c>
      <c r="B222" s="2" t="s">
        <v>32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3.2100000000000004</v>
      </c>
      <c r="H222" s="2" t="s">
        <v>12</v>
      </c>
    </row>
    <row r="223" spans="1:8" x14ac:dyDescent="0.3">
      <c r="A223" s="1">
        <v>0.41182870370370533</v>
      </c>
      <c r="B223" s="2" t="s">
        <v>32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3.2199999999999998</v>
      </c>
      <c r="H223" s="2" t="s">
        <v>12</v>
      </c>
    </row>
    <row r="224" spans="1:8" x14ac:dyDescent="0.3">
      <c r="A224" s="1">
        <v>0.41187500000000171</v>
      </c>
      <c r="B224" s="2" t="s">
        <v>32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3.23</v>
      </c>
      <c r="H224" s="2" t="s">
        <v>12</v>
      </c>
    </row>
    <row r="225" spans="1:8" x14ac:dyDescent="0.3">
      <c r="A225" s="1">
        <v>0.41193287037037202</v>
      </c>
      <c r="B225" s="2" t="s">
        <v>32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3.23</v>
      </c>
      <c r="H225" s="2" t="s">
        <v>12</v>
      </c>
    </row>
    <row r="226" spans="1:8" x14ac:dyDescent="0.3">
      <c r="A226" s="1">
        <v>0.41197916666666839</v>
      </c>
      <c r="B226" s="2" t="s">
        <v>32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3.23</v>
      </c>
      <c r="H226" s="2" t="s">
        <v>12</v>
      </c>
    </row>
    <row r="227" spans="1:8" x14ac:dyDescent="0.3">
      <c r="A227" s="1">
        <v>0.4120370370370387</v>
      </c>
      <c r="B227" s="2" t="s">
        <v>32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</v>
      </c>
      <c r="H227" s="2" t="s">
        <v>12</v>
      </c>
    </row>
    <row r="228" spans="1:8" x14ac:dyDescent="0.3">
      <c r="A228" s="1">
        <v>0.41208333333333508</v>
      </c>
      <c r="B228" s="2" t="s">
        <v>32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3.2100000000000004</v>
      </c>
      <c r="H228" s="2" t="s">
        <v>12</v>
      </c>
    </row>
    <row r="229" spans="1:8" x14ac:dyDescent="0.3">
      <c r="A229" s="1">
        <v>0.41214120370370538</v>
      </c>
      <c r="B229" s="2" t="s">
        <v>32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3.2100000000000004</v>
      </c>
      <c r="H229" s="2" t="s">
        <v>12</v>
      </c>
    </row>
    <row r="230" spans="1:8" x14ac:dyDescent="0.3">
      <c r="A230" s="1">
        <v>0.41218750000000176</v>
      </c>
      <c r="B230" s="2" t="s">
        <v>32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3.2100000000000004</v>
      </c>
      <c r="H230" s="2" t="s">
        <v>12</v>
      </c>
    </row>
    <row r="231" spans="1:8" x14ac:dyDescent="0.3">
      <c r="A231" s="1">
        <v>0.41224537037037207</v>
      </c>
      <c r="B231" s="2" t="s">
        <v>32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3.2199999999999998</v>
      </c>
      <c r="H231" s="2" t="s">
        <v>12</v>
      </c>
    </row>
    <row r="232" spans="1:8" x14ac:dyDescent="0.3">
      <c r="A232" s="1">
        <v>0.41229166666666844</v>
      </c>
      <c r="B232" s="2" t="s">
        <v>32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3.22</v>
      </c>
      <c r="H232" s="2" t="s">
        <v>12</v>
      </c>
    </row>
    <row r="233" spans="1:8" x14ac:dyDescent="0.3">
      <c r="A233" s="1">
        <v>0.41234953703703875</v>
      </c>
      <c r="B233" s="2" t="s">
        <v>32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3.23</v>
      </c>
      <c r="H233" s="2" t="s">
        <v>12</v>
      </c>
    </row>
    <row r="234" spans="1:8" x14ac:dyDescent="0.3">
      <c r="A234" s="1">
        <v>0.41239583333333513</v>
      </c>
      <c r="B234" s="2" t="s">
        <v>32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3.2300000000000004</v>
      </c>
      <c r="H234" s="2" t="s">
        <v>12</v>
      </c>
    </row>
    <row r="235" spans="1:8" x14ac:dyDescent="0.3">
      <c r="A235" s="1">
        <v>0.41245370370370543</v>
      </c>
      <c r="B235" s="2" t="s">
        <v>32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3.2200000000000006</v>
      </c>
      <c r="H235" s="2" t="s">
        <v>12</v>
      </c>
    </row>
    <row r="236" spans="1:8" x14ac:dyDescent="0.3">
      <c r="A236" s="1">
        <v>0.41250000000000181</v>
      </c>
      <c r="B236" s="2" t="s">
        <v>32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3.25</v>
      </c>
      <c r="H236" s="2" t="s">
        <v>12</v>
      </c>
    </row>
    <row r="237" spans="1:8" x14ac:dyDescent="0.3">
      <c r="A237" s="1">
        <v>0.41255787037037212</v>
      </c>
      <c r="B237" s="2" t="s">
        <v>32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3.2300000000000004</v>
      </c>
      <c r="H237" s="2" t="s">
        <v>12</v>
      </c>
    </row>
    <row r="238" spans="1:8" x14ac:dyDescent="0.3">
      <c r="A238" s="1">
        <v>0.41260416666666849</v>
      </c>
      <c r="B238" s="2" t="s">
        <v>32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3.2300000000000004</v>
      </c>
      <c r="H238" s="2" t="s">
        <v>12</v>
      </c>
    </row>
    <row r="239" spans="1:8" x14ac:dyDescent="0.3">
      <c r="A239" s="1">
        <v>0.4126620370370388</v>
      </c>
      <c r="B239" s="2" t="s">
        <v>32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3.24</v>
      </c>
      <c r="H239" s="2" t="s">
        <v>12</v>
      </c>
    </row>
    <row r="240" spans="1:8" x14ac:dyDescent="0.3">
      <c r="A240" s="1">
        <v>0.41270833333333518</v>
      </c>
      <c r="B240" s="2" t="s">
        <v>32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3.24</v>
      </c>
      <c r="H240" s="2" t="s">
        <v>12</v>
      </c>
    </row>
    <row r="241" spans="1:8" x14ac:dyDescent="0.3">
      <c r="A241" s="1">
        <v>0.41276620370370548</v>
      </c>
      <c r="B241" s="2" t="s">
        <v>32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3.24</v>
      </c>
      <c r="H241" s="2" t="s">
        <v>12</v>
      </c>
    </row>
    <row r="242" spans="1:8" x14ac:dyDescent="0.3">
      <c r="A242" s="1">
        <v>0.41281250000000186</v>
      </c>
      <c r="B242" s="2" t="s">
        <v>32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3.2300000000000004</v>
      </c>
      <c r="H242" s="2" t="s">
        <v>12</v>
      </c>
    </row>
    <row r="243" spans="1:8" x14ac:dyDescent="0.3">
      <c r="A243" s="1">
        <v>0.41287037037037216</v>
      </c>
      <c r="B243" s="2" t="s">
        <v>32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3.2000000000000006</v>
      </c>
      <c r="H243" s="2" t="s">
        <v>12</v>
      </c>
    </row>
    <row r="244" spans="1:8" x14ac:dyDescent="0.3">
      <c r="A244" s="1">
        <v>0.41291666666666854</v>
      </c>
      <c r="B244" s="2" t="s">
        <v>32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3.2100000000000004</v>
      </c>
      <c r="H244" s="2" t="s">
        <v>12</v>
      </c>
    </row>
    <row r="245" spans="1:8" x14ac:dyDescent="0.3">
      <c r="A245" s="1">
        <v>0.41297453703703885</v>
      </c>
      <c r="B245" s="2" t="s">
        <v>32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3.22</v>
      </c>
      <c r="H245" s="2" t="s">
        <v>12</v>
      </c>
    </row>
    <row r="246" spans="1:8" x14ac:dyDescent="0.3">
      <c r="A246" s="1">
        <v>0.41302083333333522</v>
      </c>
      <c r="B246" s="2" t="s">
        <v>32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3.2000000000000006</v>
      </c>
      <c r="H246" s="2" t="s">
        <v>12</v>
      </c>
    </row>
    <row r="247" spans="1:8" x14ac:dyDescent="0.3">
      <c r="A247" s="1">
        <v>0.41307870370370553</v>
      </c>
      <c r="B247" s="2" t="s">
        <v>32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3.2399999999999998</v>
      </c>
      <c r="H247" s="2" t="s">
        <v>12</v>
      </c>
    </row>
    <row r="248" spans="1:8" x14ac:dyDescent="0.3">
      <c r="A248" s="1">
        <v>0.41312500000000191</v>
      </c>
      <c r="B248" s="2" t="s">
        <v>32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3.23</v>
      </c>
      <c r="H248" s="2" t="s">
        <v>12</v>
      </c>
    </row>
    <row r="249" spans="1:8" x14ac:dyDescent="0.3">
      <c r="A249" s="1">
        <v>0.41318287037037221</v>
      </c>
      <c r="B249" s="2" t="s">
        <v>32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3.21</v>
      </c>
      <c r="H249" s="2" t="s">
        <v>12</v>
      </c>
    </row>
    <row r="250" spans="1:8" x14ac:dyDescent="0.3">
      <c r="A250" s="1">
        <v>0.41322916666666859</v>
      </c>
      <c r="B250" s="2" t="s">
        <v>32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3.2199999999999998</v>
      </c>
      <c r="H250" s="2" t="s">
        <v>12</v>
      </c>
    </row>
    <row r="251" spans="1:8" x14ac:dyDescent="0.3">
      <c r="A251" s="1">
        <v>0.4132870370370389</v>
      </c>
      <c r="B251" s="2" t="s">
        <v>32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3.2100000000000004</v>
      </c>
      <c r="H251" s="2" t="s">
        <v>12</v>
      </c>
    </row>
    <row r="252" spans="1:8" x14ac:dyDescent="0.3">
      <c r="A252" s="1">
        <v>0.41333333333333527</v>
      </c>
      <c r="B252" s="2" t="s">
        <v>32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3.22</v>
      </c>
      <c r="H252" s="2" t="s">
        <v>12</v>
      </c>
    </row>
    <row r="253" spans="1:8" x14ac:dyDescent="0.3">
      <c r="A253" s="1">
        <v>0.41339120370370558</v>
      </c>
      <c r="B253" s="2" t="s">
        <v>32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3.2100000000000004</v>
      </c>
      <c r="H253" s="2" t="s">
        <v>12</v>
      </c>
    </row>
    <row r="254" spans="1:8" x14ac:dyDescent="0.3">
      <c r="A254" s="1">
        <v>0.41343750000000196</v>
      </c>
      <c r="B254" s="2" t="s">
        <v>32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3.2100000000000004</v>
      </c>
      <c r="H254" s="2" t="s">
        <v>12</v>
      </c>
    </row>
    <row r="255" spans="1:8" x14ac:dyDescent="0.3">
      <c r="A255" s="1">
        <v>0.41349537037037226</v>
      </c>
      <c r="B255" s="2" t="s">
        <v>32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3.23</v>
      </c>
      <c r="H255" s="2" t="s">
        <v>12</v>
      </c>
    </row>
    <row r="256" spans="1:8" x14ac:dyDescent="0.3">
      <c r="A256" s="1">
        <v>0.41354166666666864</v>
      </c>
      <c r="B256" s="2" t="s">
        <v>32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3.2199999999999998</v>
      </c>
      <c r="H256" s="2" t="s">
        <v>12</v>
      </c>
    </row>
    <row r="257" spans="1:8" x14ac:dyDescent="0.3">
      <c r="A257" s="1">
        <v>0.41359953703703894</v>
      </c>
      <c r="B257" s="2" t="s">
        <v>32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3.23</v>
      </c>
      <c r="H257" s="2" t="s">
        <v>12</v>
      </c>
    </row>
    <row r="258" spans="1:8" x14ac:dyDescent="0.3">
      <c r="A258" s="1">
        <v>0.41364583333333532</v>
      </c>
      <c r="B258" s="2" t="s">
        <v>32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3.21</v>
      </c>
      <c r="H258" s="2" t="s">
        <v>12</v>
      </c>
    </row>
    <row r="259" spans="1:8" x14ac:dyDescent="0.3">
      <c r="A259" s="1">
        <v>0.41370370370370563</v>
      </c>
      <c r="B259" s="2" t="s">
        <v>32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3.2100000000000004</v>
      </c>
      <c r="H259" s="2" t="s">
        <v>12</v>
      </c>
    </row>
    <row r="260" spans="1:8" x14ac:dyDescent="0.3">
      <c r="A260" s="1">
        <v>0.41375000000000201</v>
      </c>
      <c r="B260" s="2" t="s">
        <v>32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</v>
      </c>
      <c r="H260" s="2" t="s">
        <v>12</v>
      </c>
    </row>
    <row r="261" spans="1:8" x14ac:dyDescent="0.3">
      <c r="A261" s="1">
        <v>0.41380787037037231</v>
      </c>
      <c r="B261" s="2" t="s">
        <v>32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3.2100000000000004</v>
      </c>
      <c r="H261" s="2" t="s">
        <v>12</v>
      </c>
    </row>
    <row r="262" spans="1:8" x14ac:dyDescent="0.3">
      <c r="A262" s="1">
        <v>0.41385416666666869</v>
      </c>
      <c r="B262" s="2" t="s">
        <v>32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3.2100000000000004</v>
      </c>
      <c r="H262" s="2" t="s">
        <v>12</v>
      </c>
    </row>
    <row r="263" spans="1:8" x14ac:dyDescent="0.3">
      <c r="A263" s="1">
        <v>0.41391203703703899</v>
      </c>
      <c r="B263" s="2" t="s">
        <v>32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3.23</v>
      </c>
      <c r="H263" s="2" t="s">
        <v>12</v>
      </c>
    </row>
    <row r="264" spans="1:8" x14ac:dyDescent="0.3">
      <c r="A264" s="1">
        <v>0.41395833333333537</v>
      </c>
      <c r="B264" s="2" t="s">
        <v>32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3.2199999999999998</v>
      </c>
      <c r="H264" s="2" t="s">
        <v>12</v>
      </c>
    </row>
    <row r="265" spans="1:8" x14ac:dyDescent="0.3">
      <c r="A265" s="1">
        <v>0.41401620370370568</v>
      </c>
      <c r="B265" s="2" t="s">
        <v>32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3.23</v>
      </c>
      <c r="H265" s="2" t="s">
        <v>12</v>
      </c>
    </row>
    <row r="266" spans="1:8" x14ac:dyDescent="0.3">
      <c r="A266" s="1">
        <v>0.41406250000000205</v>
      </c>
      <c r="B266" s="2" t="s">
        <v>32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3.23</v>
      </c>
      <c r="H266" s="2" t="s">
        <v>12</v>
      </c>
    </row>
    <row r="267" spans="1:8" x14ac:dyDescent="0.3">
      <c r="A267" s="1">
        <v>0.41412037037037236</v>
      </c>
      <c r="B267" s="2" t="s">
        <v>32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3.2100000000000004</v>
      </c>
      <c r="H267" s="2" t="s">
        <v>12</v>
      </c>
    </row>
    <row r="268" spans="1:8" x14ac:dyDescent="0.3">
      <c r="A268" s="1">
        <v>0.41416666666666874</v>
      </c>
      <c r="B268" s="2" t="s">
        <v>32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</v>
      </c>
      <c r="H268" s="2" t="s">
        <v>12</v>
      </c>
    </row>
    <row r="269" spans="1:8" x14ac:dyDescent="0.3">
      <c r="A269" s="1">
        <v>0.41422453703703904</v>
      </c>
      <c r="B269" s="2" t="s">
        <v>32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3.22</v>
      </c>
      <c r="H269" s="2" t="s">
        <v>12</v>
      </c>
    </row>
    <row r="270" spans="1:8" x14ac:dyDescent="0.3">
      <c r="A270" s="1">
        <v>0.41427083333333542</v>
      </c>
      <c r="B270" s="2" t="s">
        <v>32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3.2000000000000006</v>
      </c>
      <c r="H270" s="2" t="s">
        <v>12</v>
      </c>
    </row>
    <row r="271" spans="1:8" x14ac:dyDescent="0.3">
      <c r="A271" s="1">
        <v>0.41432870370370573</v>
      </c>
      <c r="B271" s="2" t="s">
        <v>32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3.2399999999999998</v>
      </c>
      <c r="H271" s="2" t="s">
        <v>12</v>
      </c>
    </row>
    <row r="272" spans="1:8" x14ac:dyDescent="0.3">
      <c r="A272" s="1">
        <v>0.4143750000000021</v>
      </c>
      <c r="B272" s="2" t="s">
        <v>32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3.23</v>
      </c>
      <c r="H272" s="2" t="s">
        <v>12</v>
      </c>
    </row>
    <row r="273" spans="1:8" x14ac:dyDescent="0.3">
      <c r="A273" s="1">
        <v>0.41443287037037241</v>
      </c>
      <c r="B273" s="2" t="s">
        <v>32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3.21</v>
      </c>
      <c r="H273" s="2" t="s">
        <v>12</v>
      </c>
    </row>
    <row r="274" spans="1:8" x14ac:dyDescent="0.3">
      <c r="A274" s="1">
        <v>0.41447916666666879</v>
      </c>
      <c r="B274" s="2" t="s">
        <v>32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3.2199999999999998</v>
      </c>
      <c r="H274" s="2" t="s">
        <v>12</v>
      </c>
    </row>
    <row r="275" spans="1:8" x14ac:dyDescent="0.3">
      <c r="A275" s="1">
        <v>0.41453703703703909</v>
      </c>
      <c r="B275" s="2" t="s">
        <v>32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3.2100000000000004</v>
      </c>
      <c r="H275" s="2" t="s">
        <v>12</v>
      </c>
    </row>
    <row r="276" spans="1:8" x14ac:dyDescent="0.3">
      <c r="A276" s="1">
        <v>0.41458333333333547</v>
      </c>
      <c r="B276" s="2" t="s">
        <v>32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3.22</v>
      </c>
      <c r="H276" s="2" t="s">
        <v>12</v>
      </c>
    </row>
    <row r="277" spans="1:8" x14ac:dyDescent="0.3">
      <c r="A277" s="1">
        <v>0.41464120370370577</v>
      </c>
      <c r="B277" s="2" t="s">
        <v>32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3.2100000000000004</v>
      </c>
      <c r="H277" s="2" t="s">
        <v>12</v>
      </c>
    </row>
    <row r="278" spans="1:8" x14ac:dyDescent="0.3">
      <c r="A278" s="1">
        <v>0.41468750000000215</v>
      </c>
      <c r="B278" s="2" t="s">
        <v>32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3.2100000000000004</v>
      </c>
      <c r="H278" s="2" t="s">
        <v>12</v>
      </c>
    </row>
    <row r="279" spans="1:8" x14ac:dyDescent="0.3">
      <c r="A279" s="1">
        <v>0.41474537037037246</v>
      </c>
      <c r="B279" s="2" t="s">
        <v>32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3.23</v>
      </c>
      <c r="H279" s="2" t="s">
        <v>12</v>
      </c>
    </row>
    <row r="280" spans="1:8" x14ac:dyDescent="0.3">
      <c r="A280" s="1">
        <v>0.41479166666666883</v>
      </c>
      <c r="B280" s="2" t="s">
        <v>32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3.2199999999999998</v>
      </c>
      <c r="H280" s="2" t="s">
        <v>12</v>
      </c>
    </row>
    <row r="281" spans="1:8" x14ac:dyDescent="0.3">
      <c r="A281" s="1">
        <v>0.41484953703703914</v>
      </c>
      <c r="B281" s="2" t="s">
        <v>32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3.23</v>
      </c>
      <c r="H281" s="2" t="s">
        <v>12</v>
      </c>
    </row>
    <row r="282" spans="1:8" x14ac:dyDescent="0.3">
      <c r="A282" s="1">
        <v>0.41489583333333552</v>
      </c>
      <c r="B282" s="2" t="s">
        <v>32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3.21</v>
      </c>
      <c r="H282" s="2" t="s">
        <v>12</v>
      </c>
    </row>
    <row r="283" spans="1:8" x14ac:dyDescent="0.3">
      <c r="A283" s="1">
        <v>0.41495370370370582</v>
      </c>
      <c r="B283" s="2" t="s">
        <v>32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3.2100000000000004</v>
      </c>
      <c r="H283" s="2" t="s">
        <v>12</v>
      </c>
    </row>
    <row r="284" spans="1:8" x14ac:dyDescent="0.3">
      <c r="A284" s="1">
        <v>0.4150000000000022</v>
      </c>
      <c r="B284" s="2" t="s">
        <v>32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</v>
      </c>
      <c r="H284" s="2" t="s">
        <v>12</v>
      </c>
    </row>
    <row r="285" spans="1:8" x14ac:dyDescent="0.3">
      <c r="A285" s="1">
        <v>0.41505787037037251</v>
      </c>
      <c r="B285" s="2" t="s">
        <v>32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3.2100000000000004</v>
      </c>
      <c r="H285" s="2" t="s">
        <v>12</v>
      </c>
    </row>
    <row r="286" spans="1:8" x14ac:dyDescent="0.3">
      <c r="A286" s="1">
        <v>0.41510416666666888</v>
      </c>
      <c r="B286" s="2" t="s">
        <v>32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3.2100000000000004</v>
      </c>
      <c r="H286" s="2" t="s">
        <v>12</v>
      </c>
    </row>
    <row r="287" spans="1:8" x14ac:dyDescent="0.3">
      <c r="A287" s="1">
        <v>0.41516203703703919</v>
      </c>
      <c r="B287" s="2" t="s">
        <v>32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3.23</v>
      </c>
      <c r="H287" s="2" t="s">
        <v>12</v>
      </c>
    </row>
    <row r="288" spans="1:8" x14ac:dyDescent="0.3">
      <c r="A288" s="1">
        <v>0.41520833333333557</v>
      </c>
      <c r="B288" s="2" t="s">
        <v>32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3.2199999999999998</v>
      </c>
      <c r="H288" s="2" t="s">
        <v>12</v>
      </c>
    </row>
    <row r="289" spans="1:8" x14ac:dyDescent="0.3">
      <c r="A289" s="1">
        <v>0.41526620370370587</v>
      </c>
      <c r="B289" s="2" t="s">
        <v>32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3.23</v>
      </c>
      <c r="H289" s="2" t="s">
        <v>12</v>
      </c>
    </row>
    <row r="290" spans="1:8" x14ac:dyDescent="0.3">
      <c r="A290" s="1">
        <v>0.41531250000000225</v>
      </c>
      <c r="B290" s="2" t="s">
        <v>32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3.23</v>
      </c>
      <c r="H290" s="2" t="s">
        <v>12</v>
      </c>
    </row>
    <row r="291" spans="1:8" x14ac:dyDescent="0.3">
      <c r="A291" s="1">
        <v>0.41537037037037255</v>
      </c>
      <c r="B291" s="2" t="s">
        <v>32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3.2100000000000004</v>
      </c>
      <c r="H291" s="2" t="s">
        <v>12</v>
      </c>
    </row>
    <row r="292" spans="1:8" x14ac:dyDescent="0.3">
      <c r="A292" s="1">
        <v>0.41541666666666893</v>
      </c>
      <c r="B292" s="2" t="s">
        <v>32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</v>
      </c>
      <c r="H292" s="2" t="s">
        <v>12</v>
      </c>
    </row>
    <row r="293" spans="1:8" x14ac:dyDescent="0.3">
      <c r="A293" s="1">
        <v>0.41547453703703924</v>
      </c>
      <c r="B293" s="2" t="s">
        <v>32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3.2100000000000004</v>
      </c>
      <c r="H293" s="2" t="s">
        <v>12</v>
      </c>
    </row>
    <row r="294" spans="1:8" x14ac:dyDescent="0.3">
      <c r="A294" s="1">
        <v>0.41552083333333562</v>
      </c>
      <c r="B294" s="2" t="s">
        <v>32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3.2100000000000004</v>
      </c>
      <c r="H294" s="2" t="s">
        <v>12</v>
      </c>
    </row>
    <row r="295" spans="1:8" x14ac:dyDescent="0.3">
      <c r="A295" s="1">
        <v>0.41557870370370592</v>
      </c>
      <c r="B295" s="2" t="s">
        <v>32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3.2199999999999998</v>
      </c>
      <c r="H295" s="2" t="s">
        <v>12</v>
      </c>
    </row>
    <row r="296" spans="1:8" x14ac:dyDescent="0.3">
      <c r="A296" s="1">
        <v>0.4156250000000023</v>
      </c>
      <c r="B296" s="2" t="s">
        <v>32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3.23</v>
      </c>
      <c r="H296" s="2" t="s">
        <v>12</v>
      </c>
    </row>
    <row r="297" spans="1:8" x14ac:dyDescent="0.3">
      <c r="A297" s="1">
        <v>0.4156828703703726</v>
      </c>
      <c r="B297" s="2" t="s">
        <v>32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3.23</v>
      </c>
      <c r="H297" s="2" t="s">
        <v>12</v>
      </c>
    </row>
    <row r="298" spans="1:8" x14ac:dyDescent="0.3">
      <c r="A298" s="1">
        <v>0.41572916666666898</v>
      </c>
      <c r="B298" s="2" t="s">
        <v>32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3.23</v>
      </c>
      <c r="H298" s="2" t="s">
        <v>12</v>
      </c>
    </row>
    <row r="299" spans="1:8" x14ac:dyDescent="0.3">
      <c r="A299" s="1">
        <v>0.41578703703703929</v>
      </c>
      <c r="B299" s="2" t="s">
        <v>32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</v>
      </c>
      <c r="H299" s="2" t="s">
        <v>12</v>
      </c>
    </row>
    <row r="300" spans="1:8" x14ac:dyDescent="0.3">
      <c r="A300" s="1">
        <v>0.41583333333333566</v>
      </c>
      <c r="B300" s="2" t="s">
        <v>32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3.2100000000000004</v>
      </c>
      <c r="H300" s="2" t="s">
        <v>12</v>
      </c>
    </row>
    <row r="301" spans="1:8" x14ac:dyDescent="0.3">
      <c r="A301" s="1">
        <v>0.41589120370370597</v>
      </c>
      <c r="B301" s="2" t="s">
        <v>32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3.2100000000000004</v>
      </c>
      <c r="H301" s="2" t="s">
        <v>12</v>
      </c>
    </row>
    <row r="302" spans="1:8" x14ac:dyDescent="0.3">
      <c r="A302" s="1">
        <v>0.41593750000000235</v>
      </c>
      <c r="B302" s="2" t="s">
        <v>32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</v>
      </c>
      <c r="H302" s="2" t="s">
        <v>12</v>
      </c>
    </row>
    <row r="303" spans="1:8" x14ac:dyDescent="0.3">
      <c r="A303" s="1">
        <v>0.41599537037037265</v>
      </c>
      <c r="B303" s="2" t="s">
        <v>32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3.23</v>
      </c>
      <c r="H303" s="2" t="s">
        <v>12</v>
      </c>
    </row>
    <row r="304" spans="1:8" x14ac:dyDescent="0.3">
      <c r="A304" s="1">
        <v>0.41604166666666903</v>
      </c>
      <c r="B304" s="2" t="s">
        <v>32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3.23</v>
      </c>
      <c r="H304" s="2" t="s">
        <v>12</v>
      </c>
    </row>
    <row r="305" spans="1:8" x14ac:dyDescent="0.3">
      <c r="A305" s="1">
        <v>0.41609953703703934</v>
      </c>
      <c r="B305" s="2" t="s">
        <v>32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3.23</v>
      </c>
      <c r="H305" s="2" t="s">
        <v>12</v>
      </c>
    </row>
    <row r="306" spans="1:8" x14ac:dyDescent="0.3">
      <c r="A306" s="1">
        <v>0.41614583333333571</v>
      </c>
      <c r="B306" s="2" t="s">
        <v>32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3.2199999999999998</v>
      </c>
      <c r="H306" s="2" t="s">
        <v>12</v>
      </c>
    </row>
    <row r="307" spans="1:8" x14ac:dyDescent="0.3">
      <c r="A307" s="1">
        <v>0.41620370370370602</v>
      </c>
      <c r="B307" s="2" t="s">
        <v>32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3.2100000000000004</v>
      </c>
      <c r="H307" s="2" t="s">
        <v>12</v>
      </c>
    </row>
    <row r="308" spans="1:8" x14ac:dyDescent="0.3">
      <c r="A308" s="1">
        <v>0.4162500000000024</v>
      </c>
      <c r="B308" s="2" t="s">
        <v>32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3.2000000000000006</v>
      </c>
      <c r="H308" s="2" t="s">
        <v>12</v>
      </c>
    </row>
    <row r="309" spans="1:8" x14ac:dyDescent="0.3">
      <c r="A309" s="1">
        <v>0.4163078703703727</v>
      </c>
      <c r="B309" s="2" t="s">
        <v>32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3.2000000000000006</v>
      </c>
      <c r="H309" s="2" t="s">
        <v>12</v>
      </c>
    </row>
    <row r="310" spans="1:8" x14ac:dyDescent="0.3">
      <c r="A310" s="1">
        <v>0.41635416666666908</v>
      </c>
      <c r="B310" s="2" t="s">
        <v>32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3.1900000000000004</v>
      </c>
      <c r="H310" s="2" t="s">
        <v>12</v>
      </c>
    </row>
    <row r="311" spans="1:8" x14ac:dyDescent="0.3">
      <c r="A311" s="1">
        <v>0.41641203703703938</v>
      </c>
      <c r="B311" s="2" t="s">
        <v>32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3.23</v>
      </c>
      <c r="H311" s="2" t="s">
        <v>12</v>
      </c>
    </row>
    <row r="312" spans="1:8" x14ac:dyDescent="0.3">
      <c r="A312" s="1">
        <v>0.41645833333333576</v>
      </c>
      <c r="B312" s="2" t="s">
        <v>32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3.2199999999999998</v>
      </c>
      <c r="H312" s="2" t="s">
        <v>12</v>
      </c>
    </row>
    <row r="313" spans="1:8" x14ac:dyDescent="0.3">
      <c r="A313" s="1">
        <v>0.41651620370370607</v>
      </c>
      <c r="B313" s="2" t="s">
        <v>32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3.23</v>
      </c>
      <c r="H313" s="2" t="s">
        <v>12</v>
      </c>
    </row>
    <row r="314" spans="1:8" x14ac:dyDescent="0.3">
      <c r="A314" s="1">
        <v>0.41656250000000244</v>
      </c>
      <c r="B314" s="2" t="s">
        <v>32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3.23</v>
      </c>
      <c r="H314" s="2" t="s">
        <v>12</v>
      </c>
    </row>
    <row r="315" spans="1:8" x14ac:dyDescent="0.3">
      <c r="A315" s="1">
        <v>0.41662037037037275</v>
      </c>
      <c r="B315" s="2" t="s">
        <v>32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3.2100000000000004</v>
      </c>
      <c r="H315" s="2" t="s">
        <v>12</v>
      </c>
    </row>
    <row r="316" spans="1:8" x14ac:dyDescent="0.3">
      <c r="A316" s="1">
        <v>0.41666666666666913</v>
      </c>
      <c r="B316" s="2" t="s">
        <v>32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</v>
      </c>
      <c r="H316" s="2" t="s">
        <v>12</v>
      </c>
    </row>
    <row r="317" spans="1:8" x14ac:dyDescent="0.3">
      <c r="A317" s="1">
        <v>0.41672453703703943</v>
      </c>
      <c r="B317" s="2" t="s">
        <v>32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3.2100000000000004</v>
      </c>
      <c r="H317" s="2" t="s">
        <v>12</v>
      </c>
    </row>
    <row r="318" spans="1:8" x14ac:dyDescent="0.3">
      <c r="A318" s="1">
        <v>0.41677083333333581</v>
      </c>
      <c r="B318" s="2" t="s">
        <v>32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3.2100000000000004</v>
      </c>
      <c r="H318" s="2" t="s">
        <v>12</v>
      </c>
    </row>
    <row r="319" spans="1:8" x14ac:dyDescent="0.3">
      <c r="A319" s="1">
        <v>0.41682870370370612</v>
      </c>
      <c r="B319" s="2" t="s">
        <v>32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3.23</v>
      </c>
      <c r="H319" s="2" t="s">
        <v>12</v>
      </c>
    </row>
    <row r="320" spans="1:8" x14ac:dyDescent="0.3">
      <c r="A320" s="1">
        <v>0.41687500000000249</v>
      </c>
      <c r="B320" s="2" t="s">
        <v>32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3.2199999999999998</v>
      </c>
      <c r="H320" s="2" t="s">
        <v>12</v>
      </c>
    </row>
    <row r="321" spans="1:8" x14ac:dyDescent="0.3">
      <c r="A321" s="1">
        <v>0.4169328703703728</v>
      </c>
      <c r="B321" s="2" t="s">
        <v>32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3.23</v>
      </c>
      <c r="H321" s="2" t="s">
        <v>12</v>
      </c>
    </row>
    <row r="322" spans="1:8" x14ac:dyDescent="0.3">
      <c r="A322" s="1">
        <v>0.41697916666666918</v>
      </c>
      <c r="B322" s="2" t="s">
        <v>32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3.23</v>
      </c>
      <c r="H322" s="2" t="s">
        <v>12</v>
      </c>
    </row>
    <row r="323" spans="1:8" x14ac:dyDescent="0.3">
      <c r="A323" s="1">
        <v>0.41703703703703948</v>
      </c>
      <c r="B323" s="2" t="s">
        <v>32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3.2</v>
      </c>
      <c r="H323" s="2" t="s">
        <v>12</v>
      </c>
    </row>
    <row r="324" spans="1:8" x14ac:dyDescent="0.3">
      <c r="A324" s="1">
        <v>0.41708333333333586</v>
      </c>
      <c r="B324" s="2" t="s">
        <v>32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3.2100000000000004</v>
      </c>
      <c r="H324" s="2" t="s">
        <v>12</v>
      </c>
    </row>
    <row r="325" spans="1:8" x14ac:dyDescent="0.3">
      <c r="A325" s="1">
        <v>0.41714120370370616</v>
      </c>
      <c r="B325" s="2" t="s">
        <v>32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3.2100000000000004</v>
      </c>
      <c r="H325" s="2" t="s">
        <v>12</v>
      </c>
    </row>
    <row r="326" spans="1:8" x14ac:dyDescent="0.3">
      <c r="A326" s="1">
        <v>0.41718750000000254</v>
      </c>
      <c r="B326" s="2" t="s">
        <v>32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3.2100000000000004</v>
      </c>
      <c r="H326" s="2" t="s">
        <v>12</v>
      </c>
    </row>
    <row r="327" spans="1:8" x14ac:dyDescent="0.3">
      <c r="A327" s="1">
        <v>0.41724537037037285</v>
      </c>
      <c r="B327" s="2" t="s">
        <v>32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3.2199999999999998</v>
      </c>
      <c r="H327" s="2" t="s">
        <v>12</v>
      </c>
    </row>
    <row r="328" spans="1:8" x14ac:dyDescent="0.3">
      <c r="A328" s="1">
        <v>0.41729166666666923</v>
      </c>
      <c r="B328" s="2" t="s">
        <v>32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3.23</v>
      </c>
      <c r="H328" s="2" t="s">
        <v>12</v>
      </c>
    </row>
    <row r="329" spans="1:8" x14ac:dyDescent="0.3">
      <c r="A329" s="1">
        <v>0.41734953703703953</v>
      </c>
      <c r="B329" s="2" t="s">
        <v>32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3.23</v>
      </c>
      <c r="H329" s="2" t="s">
        <v>12</v>
      </c>
    </row>
    <row r="330" spans="1:8" x14ac:dyDescent="0.3">
      <c r="A330" s="1">
        <v>0.41739583333333591</v>
      </c>
      <c r="B330" s="2" t="s">
        <v>32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3.2199999999999998</v>
      </c>
      <c r="H330" s="2" t="s">
        <v>12</v>
      </c>
    </row>
    <row r="331" spans="1:8" x14ac:dyDescent="0.3">
      <c r="A331" s="1">
        <v>0.41745370370370621</v>
      </c>
      <c r="B331" s="2" t="s">
        <v>32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3.2100000000000004</v>
      </c>
      <c r="H331" s="2" t="s">
        <v>12</v>
      </c>
    </row>
    <row r="332" spans="1:8" x14ac:dyDescent="0.3">
      <c r="A332" s="1">
        <v>0.41750000000000259</v>
      </c>
      <c r="B332" s="2" t="s">
        <v>32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3.2100000000000004</v>
      </c>
      <c r="H332" s="2" t="s">
        <v>12</v>
      </c>
    </row>
    <row r="333" spans="1:8" x14ac:dyDescent="0.3">
      <c r="A333" s="1">
        <v>0.4175578703703729</v>
      </c>
      <c r="B333" s="2" t="s">
        <v>32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3.2100000000000004</v>
      </c>
      <c r="H333" s="2" t="s">
        <v>12</v>
      </c>
    </row>
    <row r="334" spans="1:8" x14ac:dyDescent="0.3">
      <c r="A334" s="1">
        <v>0.41760416666666927</v>
      </c>
      <c r="B334" s="2" t="s">
        <v>32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3.2</v>
      </c>
      <c r="H334" s="2" t="s">
        <v>12</v>
      </c>
    </row>
    <row r="335" spans="1:8" x14ac:dyDescent="0.3">
      <c r="A335" s="1">
        <v>0.41766203703703958</v>
      </c>
      <c r="B335" s="2" t="s">
        <v>32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3.23</v>
      </c>
      <c r="H335" s="2" t="s">
        <v>12</v>
      </c>
    </row>
    <row r="336" spans="1:8" x14ac:dyDescent="0.3">
      <c r="A336" s="1">
        <v>0.41770833333333596</v>
      </c>
      <c r="B336" s="2" t="s">
        <v>32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3.22</v>
      </c>
      <c r="H336" s="2" t="s">
        <v>12</v>
      </c>
    </row>
    <row r="337" spans="1:8" x14ac:dyDescent="0.3">
      <c r="A337" s="1">
        <v>0.41776620370370626</v>
      </c>
      <c r="B337" s="2" t="s">
        <v>32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3.22</v>
      </c>
      <c r="H337" s="2" t="s">
        <v>12</v>
      </c>
    </row>
    <row r="338" spans="1:8" x14ac:dyDescent="0.3">
      <c r="A338" s="1">
        <v>0.41781250000000264</v>
      </c>
      <c r="B338" s="2" t="s">
        <v>32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3.21</v>
      </c>
      <c r="H338" s="2" t="s">
        <v>12</v>
      </c>
    </row>
    <row r="339" spans="1:8" x14ac:dyDescent="0.3">
      <c r="A339" s="1">
        <v>0.41787037037037295</v>
      </c>
      <c r="B339" s="2" t="s">
        <v>32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3.2100000000000004</v>
      </c>
      <c r="H339" s="2" t="s">
        <v>12</v>
      </c>
    </row>
    <row r="340" spans="1:8" x14ac:dyDescent="0.3">
      <c r="A340" s="1">
        <v>0.41791666666666932</v>
      </c>
      <c r="B340" s="2" t="s">
        <v>32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3.2</v>
      </c>
      <c r="H340" s="2" t="s">
        <v>12</v>
      </c>
    </row>
    <row r="341" spans="1:8" x14ac:dyDescent="0.3">
      <c r="A341" s="1">
        <v>0.41797453703703963</v>
      </c>
      <c r="B341" s="2" t="s">
        <v>32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3.2100000000000004</v>
      </c>
      <c r="H341" s="2" t="s">
        <v>12</v>
      </c>
    </row>
    <row r="342" spans="1:8" x14ac:dyDescent="0.3">
      <c r="A342" s="1">
        <v>0.41802083333333601</v>
      </c>
      <c r="B342" s="2" t="s">
        <v>32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3.2100000000000004</v>
      </c>
      <c r="H342" s="2" t="s">
        <v>12</v>
      </c>
    </row>
    <row r="343" spans="1:8" x14ac:dyDescent="0.3">
      <c r="A343" s="1">
        <v>0.41807870370370631</v>
      </c>
      <c r="B343" s="2" t="s">
        <v>32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3.23</v>
      </c>
      <c r="H343" s="2" t="s">
        <v>12</v>
      </c>
    </row>
    <row r="344" spans="1:8" x14ac:dyDescent="0.3">
      <c r="A344" s="1">
        <v>0.41812500000000269</v>
      </c>
      <c r="B344" s="2" t="s">
        <v>32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3.2199999999999998</v>
      </c>
      <c r="H344" s="2" t="s">
        <v>12</v>
      </c>
    </row>
    <row r="345" spans="1:8" x14ac:dyDescent="0.3">
      <c r="A345" s="1">
        <v>0.41818287037037299</v>
      </c>
      <c r="B345" s="2" t="s">
        <v>32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3.23</v>
      </c>
      <c r="H345" s="2" t="s">
        <v>12</v>
      </c>
    </row>
    <row r="346" spans="1:8" x14ac:dyDescent="0.3">
      <c r="A346" s="1">
        <v>0.41822916666666937</v>
      </c>
      <c r="B346" s="2" t="s">
        <v>32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3.23</v>
      </c>
      <c r="H346" s="2" t="s">
        <v>12</v>
      </c>
    </row>
    <row r="347" spans="1:8" x14ac:dyDescent="0.3">
      <c r="A347" s="1">
        <v>0.41828703703703968</v>
      </c>
      <c r="B347" s="2" t="s">
        <v>32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3.2100000000000004</v>
      </c>
      <c r="H347" s="2" t="s">
        <v>12</v>
      </c>
    </row>
    <row r="348" spans="1:8" x14ac:dyDescent="0.3">
      <c r="A348" s="1">
        <v>0.41833333333333605</v>
      </c>
      <c r="B348" s="2" t="s">
        <v>32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</v>
      </c>
      <c r="H348" s="2" t="s">
        <v>12</v>
      </c>
    </row>
    <row r="349" spans="1:8" x14ac:dyDescent="0.3">
      <c r="A349" s="1">
        <v>0.41839120370370636</v>
      </c>
      <c r="B349" s="2" t="s">
        <v>32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3.2100000000000004</v>
      </c>
      <c r="H349" s="2" t="s">
        <v>12</v>
      </c>
    </row>
    <row r="350" spans="1:8" x14ac:dyDescent="0.3">
      <c r="A350" s="1">
        <v>0.41843750000000274</v>
      </c>
      <c r="B350" s="2" t="s">
        <v>32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3.2100000000000004</v>
      </c>
      <c r="H350" s="2" t="s">
        <v>12</v>
      </c>
    </row>
    <row r="351" spans="1:8" x14ac:dyDescent="0.3">
      <c r="A351" s="1">
        <v>0.41849537037037304</v>
      </c>
      <c r="B351" s="2" t="s">
        <v>32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3.2199999999999998</v>
      </c>
      <c r="H351" s="2" t="s">
        <v>12</v>
      </c>
    </row>
    <row r="352" spans="1:8" x14ac:dyDescent="0.3">
      <c r="A352" s="1">
        <v>0.41854166666666942</v>
      </c>
      <c r="B352" s="2" t="s">
        <v>32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3.23</v>
      </c>
      <c r="H352" s="2" t="s">
        <v>12</v>
      </c>
    </row>
    <row r="353" spans="1:8" x14ac:dyDescent="0.3">
      <c r="A353" s="1">
        <v>0.41859953703703973</v>
      </c>
      <c r="B353" s="2" t="s">
        <v>32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3.23</v>
      </c>
      <c r="H353" s="2" t="s">
        <v>12</v>
      </c>
    </row>
    <row r="354" spans="1:8" x14ac:dyDescent="0.3">
      <c r="A354" s="1">
        <v>0.4186458333333361</v>
      </c>
      <c r="B354" s="2" t="s">
        <v>32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3.23</v>
      </c>
      <c r="H354" s="2" t="s">
        <v>12</v>
      </c>
    </row>
    <row r="355" spans="1:8" x14ac:dyDescent="0.3">
      <c r="A355" s="1">
        <v>0.41870370370370641</v>
      </c>
      <c r="B355" s="2" t="s">
        <v>32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3.2</v>
      </c>
      <c r="H355" s="2" t="s">
        <v>12</v>
      </c>
    </row>
    <row r="356" spans="1:8" x14ac:dyDescent="0.3">
      <c r="A356" s="1">
        <v>0.41875000000000279</v>
      </c>
      <c r="B356" s="2" t="s">
        <v>32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3.2100000000000004</v>
      </c>
      <c r="H356" s="2" t="s">
        <v>12</v>
      </c>
    </row>
    <row r="357" spans="1:8" x14ac:dyDescent="0.3">
      <c r="A357" s="1">
        <v>0.41880787037037309</v>
      </c>
      <c r="B357" s="2" t="s">
        <v>32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3.2100000000000004</v>
      </c>
      <c r="H357" s="2" t="s">
        <v>12</v>
      </c>
    </row>
    <row r="358" spans="1:8" x14ac:dyDescent="0.3">
      <c r="A358" s="1">
        <v>0.41885416666666947</v>
      </c>
      <c r="B358" s="2" t="s">
        <v>32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3.2</v>
      </c>
      <c r="H358" s="2" t="s">
        <v>12</v>
      </c>
    </row>
    <row r="359" spans="1:8" x14ac:dyDescent="0.3">
      <c r="A359" s="1">
        <v>0.41891203703703978</v>
      </c>
      <c r="B359" s="2" t="s">
        <v>32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3.23</v>
      </c>
      <c r="H359" s="2" t="s">
        <v>12</v>
      </c>
    </row>
    <row r="360" spans="1:8" x14ac:dyDescent="0.3">
      <c r="A360" s="1">
        <v>0.41895833333333615</v>
      </c>
      <c r="B360" s="2" t="s">
        <v>32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3.23</v>
      </c>
      <c r="H360" s="2" t="s">
        <v>12</v>
      </c>
    </row>
    <row r="361" spans="1:8" x14ac:dyDescent="0.3">
      <c r="A361" s="1">
        <v>0.41901620370370646</v>
      </c>
      <c r="B361" s="2" t="s">
        <v>32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3.23</v>
      </c>
      <c r="H361" s="2" t="s">
        <v>12</v>
      </c>
    </row>
    <row r="362" spans="1:8" x14ac:dyDescent="0.3">
      <c r="A362" s="1">
        <v>0.41906250000000284</v>
      </c>
      <c r="B362" s="2" t="s">
        <v>32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3.2199999999999998</v>
      </c>
      <c r="H362" s="2" t="s">
        <v>12</v>
      </c>
    </row>
    <row r="363" spans="1:8" x14ac:dyDescent="0.3">
      <c r="A363" s="1">
        <v>0.41912037037037314</v>
      </c>
      <c r="B363" s="2" t="s">
        <v>32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3.2100000000000004</v>
      </c>
      <c r="H363" s="2" t="s">
        <v>12</v>
      </c>
    </row>
    <row r="364" spans="1:8" x14ac:dyDescent="0.3">
      <c r="A364" s="1">
        <v>0.41916666666666952</v>
      </c>
      <c r="B364" s="2" t="s">
        <v>32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3.2000000000000006</v>
      </c>
      <c r="H364" s="2" t="s">
        <v>12</v>
      </c>
    </row>
    <row r="365" spans="1:8" x14ac:dyDescent="0.3">
      <c r="A365" s="1">
        <v>0.41922453703703982</v>
      </c>
      <c r="B365" s="2" t="s">
        <v>32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3.2000000000000006</v>
      </c>
      <c r="H365" s="2" t="s">
        <v>12</v>
      </c>
    </row>
    <row r="366" spans="1:8" x14ac:dyDescent="0.3">
      <c r="A366" s="1">
        <v>0.4192708333333362</v>
      </c>
      <c r="B366" s="2" t="s">
        <v>32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3.1900000000000004</v>
      </c>
      <c r="H366" s="2" t="s">
        <v>12</v>
      </c>
    </row>
    <row r="367" spans="1:8" x14ac:dyDescent="0.3">
      <c r="A367" s="1">
        <v>0.41932870370370651</v>
      </c>
      <c r="B367" s="2" t="s">
        <v>32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3.23</v>
      </c>
      <c r="H367" s="2" t="s">
        <v>12</v>
      </c>
    </row>
    <row r="368" spans="1:8" x14ac:dyDescent="0.3">
      <c r="A368" s="1">
        <v>0.41937500000000288</v>
      </c>
      <c r="B368" s="2" t="s">
        <v>32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3.2199999999999998</v>
      </c>
      <c r="H368" s="2" t="s">
        <v>12</v>
      </c>
    </row>
    <row r="369" spans="1:8" x14ac:dyDescent="0.3">
      <c r="A369" s="1">
        <v>0.41943287037037319</v>
      </c>
      <c r="B369" s="2" t="s">
        <v>32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3.23</v>
      </c>
      <c r="H369" s="2" t="s">
        <v>12</v>
      </c>
    </row>
    <row r="370" spans="1:8" x14ac:dyDescent="0.3">
      <c r="A370" s="1">
        <v>0.41947916666666957</v>
      </c>
      <c r="B370" s="2" t="s">
        <v>32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3.23</v>
      </c>
      <c r="H370" s="2" t="s">
        <v>12</v>
      </c>
    </row>
    <row r="371" spans="1:8" x14ac:dyDescent="0.3">
      <c r="A371" s="1">
        <v>0.41953703703703987</v>
      </c>
      <c r="B371" s="2" t="s">
        <v>32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3.2100000000000004</v>
      </c>
      <c r="H371" s="2" t="s">
        <v>12</v>
      </c>
    </row>
    <row r="372" spans="1:8" x14ac:dyDescent="0.3">
      <c r="A372" s="1">
        <v>0.41958333333333625</v>
      </c>
      <c r="B372" s="2" t="s">
        <v>32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3.2</v>
      </c>
      <c r="H372" s="2" t="s">
        <v>12</v>
      </c>
    </row>
    <row r="373" spans="1:8" x14ac:dyDescent="0.3">
      <c r="A373" s="1">
        <v>0.41964120370370656</v>
      </c>
      <c r="B373" s="2" t="s">
        <v>32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3.2100000000000004</v>
      </c>
      <c r="H373" s="2" t="s">
        <v>12</v>
      </c>
    </row>
    <row r="374" spans="1:8" x14ac:dyDescent="0.3">
      <c r="A374" s="1">
        <v>0.41968750000000293</v>
      </c>
      <c r="B374" s="2" t="s">
        <v>32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3.2100000000000004</v>
      </c>
      <c r="H374" s="2" t="s">
        <v>12</v>
      </c>
    </row>
    <row r="375" spans="1:8" x14ac:dyDescent="0.3">
      <c r="A375" s="1">
        <v>0.41974537037037324</v>
      </c>
      <c r="B375" s="2" t="s">
        <v>32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3.23</v>
      </c>
      <c r="H375" s="2" t="s">
        <v>12</v>
      </c>
    </row>
    <row r="376" spans="1:8" x14ac:dyDescent="0.3">
      <c r="A376" s="1">
        <v>0.41979166666666962</v>
      </c>
      <c r="B376" s="2" t="s">
        <v>32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3.2199999999999998</v>
      </c>
      <c r="H376" s="2" t="s">
        <v>12</v>
      </c>
    </row>
    <row r="377" spans="1:8" x14ac:dyDescent="0.3">
      <c r="A377" s="1">
        <v>0.41984953703703992</v>
      </c>
      <c r="B377" s="2" t="s">
        <v>32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3.23</v>
      </c>
      <c r="H377" s="2" t="s">
        <v>12</v>
      </c>
    </row>
    <row r="378" spans="1:8" x14ac:dyDescent="0.3">
      <c r="A378" s="1">
        <v>0.4198958333333363</v>
      </c>
      <c r="B378" s="2" t="s">
        <v>32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3.23</v>
      </c>
      <c r="H378" s="2" t="s">
        <v>12</v>
      </c>
    </row>
    <row r="379" spans="1:8" x14ac:dyDescent="0.3">
      <c r="A379" s="1">
        <v>0.4199537037037066</v>
      </c>
      <c r="B379" s="2" t="s">
        <v>32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3.2</v>
      </c>
      <c r="H379" s="2" t="s">
        <v>12</v>
      </c>
    </row>
    <row r="380" spans="1:8" x14ac:dyDescent="0.3">
      <c r="A380" s="1">
        <v>0.42000000000000298</v>
      </c>
      <c r="B380" s="2" t="s">
        <v>32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3.2100000000000004</v>
      </c>
      <c r="H380" s="2" t="s">
        <v>12</v>
      </c>
    </row>
    <row r="381" spans="1:8" x14ac:dyDescent="0.3">
      <c r="A381" s="1">
        <v>0.42005787037037329</v>
      </c>
      <c r="B381" s="2" t="s">
        <v>32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3.2100000000000004</v>
      </c>
      <c r="H381" s="2" t="s">
        <v>12</v>
      </c>
    </row>
    <row r="382" spans="1:8" x14ac:dyDescent="0.3">
      <c r="A382" s="1">
        <v>0.42010416666666967</v>
      </c>
      <c r="B382" s="2" t="s">
        <v>32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3.2100000000000004</v>
      </c>
      <c r="H382" s="2" t="s">
        <v>12</v>
      </c>
    </row>
    <row r="383" spans="1:8" x14ac:dyDescent="0.3">
      <c r="A383" s="1">
        <v>0.42016203703703997</v>
      </c>
      <c r="B383" s="2" t="s">
        <v>32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3.2199999999999998</v>
      </c>
      <c r="H383" s="2" t="s">
        <v>12</v>
      </c>
    </row>
    <row r="384" spans="1:8" x14ac:dyDescent="0.3">
      <c r="A384" s="1">
        <v>0.42020833333333635</v>
      </c>
      <c r="B384" s="2" t="s">
        <v>32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3.23</v>
      </c>
      <c r="H384" s="2" t="s">
        <v>12</v>
      </c>
    </row>
    <row r="385" spans="1:8" x14ac:dyDescent="0.3">
      <c r="A385" s="1">
        <v>0.42026620370370665</v>
      </c>
      <c r="B385" s="2" t="s">
        <v>32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3.23</v>
      </c>
      <c r="H385" s="2" t="s">
        <v>12</v>
      </c>
    </row>
    <row r="386" spans="1:8" x14ac:dyDescent="0.3">
      <c r="A386" s="1">
        <v>0.42031250000000303</v>
      </c>
      <c r="B386" s="2" t="s">
        <v>32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3.2199999999999998</v>
      </c>
      <c r="H386" s="2" t="s">
        <v>12</v>
      </c>
    </row>
    <row r="387" spans="1:8" x14ac:dyDescent="0.3">
      <c r="A387" s="1">
        <v>0.42037037037037334</v>
      </c>
      <c r="B387" s="2" t="s">
        <v>32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3.2100000000000004</v>
      </c>
      <c r="H387" s="2" t="s">
        <v>12</v>
      </c>
    </row>
    <row r="388" spans="1:8" x14ac:dyDescent="0.3">
      <c r="A388" s="1">
        <v>0.42041666666666971</v>
      </c>
      <c r="B388" s="2" t="s">
        <v>32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3.2100000000000004</v>
      </c>
      <c r="H388" s="2" t="s">
        <v>12</v>
      </c>
    </row>
    <row r="389" spans="1:8" x14ac:dyDescent="0.3">
      <c r="A389" s="1">
        <v>0.42047453703704002</v>
      </c>
      <c r="B389" s="2" t="s">
        <v>32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3.2100000000000004</v>
      </c>
      <c r="H389" s="2" t="s">
        <v>12</v>
      </c>
    </row>
    <row r="390" spans="1:8" x14ac:dyDescent="0.3">
      <c r="A390" s="1">
        <v>0.4205208333333364</v>
      </c>
      <c r="B390" s="2" t="s">
        <v>32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3.2</v>
      </c>
      <c r="H390" s="2" t="s">
        <v>12</v>
      </c>
    </row>
    <row r="391" spans="1:8" x14ac:dyDescent="0.3">
      <c r="A391" s="1">
        <v>0.4205787037037067</v>
      </c>
      <c r="B391" s="2" t="s">
        <v>32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3.23</v>
      </c>
      <c r="H391" s="2" t="s">
        <v>12</v>
      </c>
    </row>
    <row r="392" spans="1:8" x14ac:dyDescent="0.3">
      <c r="A392" s="1">
        <v>0.42062500000000308</v>
      </c>
      <c r="B392" s="2" t="s">
        <v>32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3.22</v>
      </c>
      <c r="H392" s="2" t="s">
        <v>12</v>
      </c>
    </row>
    <row r="393" spans="1:8" x14ac:dyDescent="0.3">
      <c r="A393" s="1">
        <v>0.42068287037037339</v>
      </c>
      <c r="B393" s="2" t="s">
        <v>32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3.22</v>
      </c>
      <c r="H393" s="2" t="s">
        <v>12</v>
      </c>
    </row>
    <row r="394" spans="1:8" x14ac:dyDescent="0.3">
      <c r="A394" s="1">
        <v>0.42072916666666976</v>
      </c>
      <c r="B394" s="2" t="s">
        <v>32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3.23</v>
      </c>
      <c r="H394" s="2" t="s">
        <v>12</v>
      </c>
    </row>
    <row r="395" spans="1:8" x14ac:dyDescent="0.3">
      <c r="A395" s="1">
        <v>0.42078703703704007</v>
      </c>
      <c r="B395" s="2" t="s">
        <v>32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3.2</v>
      </c>
      <c r="H395" s="2" t="s">
        <v>12</v>
      </c>
    </row>
    <row r="396" spans="1:8" x14ac:dyDescent="0.3">
      <c r="A396" s="1">
        <v>0.42083333333333645</v>
      </c>
      <c r="B396" s="2" t="s">
        <v>32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3.2100000000000004</v>
      </c>
      <c r="H396" s="2" t="s">
        <v>12</v>
      </c>
    </row>
    <row r="397" spans="1:8" x14ac:dyDescent="0.3">
      <c r="A397" s="1">
        <v>0.42089120370370675</v>
      </c>
      <c r="B397" s="2" t="s">
        <v>32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3.2100000000000004</v>
      </c>
      <c r="H397" s="2" t="s">
        <v>12</v>
      </c>
    </row>
    <row r="398" spans="1:8" x14ac:dyDescent="0.3">
      <c r="A398" s="1">
        <v>0.42093750000000313</v>
      </c>
      <c r="B398" s="2" t="s">
        <v>32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3.2100000000000004</v>
      </c>
      <c r="H398" s="2" t="s">
        <v>12</v>
      </c>
    </row>
    <row r="399" spans="1:8" x14ac:dyDescent="0.3">
      <c r="A399" s="1">
        <v>0.42099537037037343</v>
      </c>
      <c r="B399" s="2" t="s">
        <v>32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3.2199999999999998</v>
      </c>
      <c r="H399" s="2" t="s">
        <v>12</v>
      </c>
    </row>
    <row r="400" spans="1:8" x14ac:dyDescent="0.3">
      <c r="A400" s="1">
        <v>0.42104166666666981</v>
      </c>
      <c r="B400" s="2" t="s">
        <v>32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3.23</v>
      </c>
      <c r="H400" s="2" t="s">
        <v>12</v>
      </c>
    </row>
    <row r="401" spans="1:8" x14ac:dyDescent="0.3">
      <c r="A401" s="1">
        <v>0.42109953703704012</v>
      </c>
      <c r="B401" s="2" t="s">
        <v>32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3.23</v>
      </c>
      <c r="H401" s="2" t="s">
        <v>12</v>
      </c>
    </row>
    <row r="402" spans="1:8" x14ac:dyDescent="0.3">
      <c r="A402" s="1">
        <v>0.42114583333333649</v>
      </c>
      <c r="B402" s="2" t="s">
        <v>32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3.23</v>
      </c>
      <c r="H402" s="2" t="s">
        <v>12</v>
      </c>
    </row>
    <row r="403" spans="1:8" x14ac:dyDescent="0.3">
      <c r="A403" s="1">
        <v>0.4212037037037068</v>
      </c>
      <c r="B403" s="2" t="s">
        <v>32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</v>
      </c>
      <c r="H403" s="2" t="s">
        <v>12</v>
      </c>
    </row>
    <row r="404" spans="1:8" x14ac:dyDescent="0.3">
      <c r="A404" s="1">
        <v>0.42125000000000318</v>
      </c>
      <c r="B404" s="2" t="s">
        <v>32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3.2100000000000004</v>
      </c>
      <c r="H404" s="2" t="s">
        <v>12</v>
      </c>
    </row>
    <row r="405" spans="1:8" x14ac:dyDescent="0.3">
      <c r="A405" s="1">
        <v>0.42130787037037348</v>
      </c>
      <c r="B405" s="2" t="s">
        <v>32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3.2100000000000004</v>
      </c>
      <c r="H405" s="2" t="s">
        <v>12</v>
      </c>
    </row>
    <row r="406" spans="1:8" x14ac:dyDescent="0.3">
      <c r="A406" s="1">
        <v>0.42135416666666986</v>
      </c>
      <c r="B406" s="2" t="s">
        <v>32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3.2</v>
      </c>
      <c r="H406" s="2" t="s">
        <v>12</v>
      </c>
    </row>
    <row r="407" spans="1:8" x14ac:dyDescent="0.3">
      <c r="A407" s="1">
        <v>0.42141203703704017</v>
      </c>
      <c r="B407" s="2" t="s">
        <v>32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3.23</v>
      </c>
      <c r="H407" s="2" t="s">
        <v>12</v>
      </c>
    </row>
    <row r="408" spans="1:8" x14ac:dyDescent="0.3">
      <c r="A408" s="1">
        <v>0.42145833333333654</v>
      </c>
      <c r="B408" s="2" t="s">
        <v>32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3.23</v>
      </c>
      <c r="H408" s="2" t="s">
        <v>12</v>
      </c>
    </row>
    <row r="409" spans="1:8" x14ac:dyDescent="0.3">
      <c r="A409" s="1">
        <v>0.42151620370370685</v>
      </c>
      <c r="B409" s="2" t="s">
        <v>32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3.23</v>
      </c>
      <c r="H409" s="2" t="s">
        <v>12</v>
      </c>
    </row>
    <row r="410" spans="1:8" x14ac:dyDescent="0.3">
      <c r="A410" s="1">
        <v>0.42156250000000323</v>
      </c>
      <c r="B410" s="2" t="s">
        <v>32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3.2199999999999998</v>
      </c>
      <c r="H410" s="2" t="s">
        <v>12</v>
      </c>
    </row>
    <row r="411" spans="1:8" x14ac:dyDescent="0.3">
      <c r="A411" s="1">
        <v>0.42162037037037353</v>
      </c>
      <c r="B411" s="2" t="s">
        <v>32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3.2100000000000004</v>
      </c>
      <c r="H411" s="2" t="s">
        <v>12</v>
      </c>
    </row>
    <row r="412" spans="1:8" x14ac:dyDescent="0.3">
      <c r="A412" s="1">
        <v>0.42166666666666991</v>
      </c>
      <c r="B412" s="2" t="s">
        <v>32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3.2100000000000004</v>
      </c>
      <c r="H412" s="2" t="s">
        <v>12</v>
      </c>
    </row>
    <row r="413" spans="1:8" x14ac:dyDescent="0.3">
      <c r="A413" s="1">
        <v>0.42172453703704021</v>
      </c>
      <c r="B413" s="2" t="s">
        <v>32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3.2</v>
      </c>
      <c r="H413" s="2" t="s">
        <v>12</v>
      </c>
    </row>
    <row r="414" spans="1:8" x14ac:dyDescent="0.3">
      <c r="A414" s="1">
        <v>0.42177083333333659</v>
      </c>
      <c r="B414" s="2" t="s">
        <v>32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3.2100000000000004</v>
      </c>
      <c r="H414" s="2" t="s">
        <v>12</v>
      </c>
    </row>
    <row r="415" spans="1:8" x14ac:dyDescent="0.3">
      <c r="A415" s="1">
        <v>0.4218287037037069</v>
      </c>
      <c r="B415" s="2" t="s">
        <v>32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3.23</v>
      </c>
      <c r="H415" s="2" t="s">
        <v>12</v>
      </c>
    </row>
    <row r="416" spans="1:8" x14ac:dyDescent="0.3">
      <c r="A416" s="1">
        <v>0.42187500000000328</v>
      </c>
      <c r="B416" s="2" t="s">
        <v>32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3.23</v>
      </c>
      <c r="H416" s="2" t="s">
        <v>12</v>
      </c>
    </row>
    <row r="417" spans="1:8" x14ac:dyDescent="0.3">
      <c r="A417" s="1">
        <v>0.42193287037037358</v>
      </c>
      <c r="B417" s="2" t="s">
        <v>32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3.2199999999999998</v>
      </c>
      <c r="H417" s="2" t="s">
        <v>12</v>
      </c>
    </row>
    <row r="418" spans="1:8" x14ac:dyDescent="0.3">
      <c r="A418" s="1">
        <v>0.42197916666666996</v>
      </c>
      <c r="B418" s="2" t="s">
        <v>32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3.23</v>
      </c>
      <c r="H418" s="2" t="s">
        <v>12</v>
      </c>
    </row>
    <row r="419" spans="1:8" x14ac:dyDescent="0.3">
      <c r="A419" s="1">
        <v>0.42203703703704026</v>
      </c>
      <c r="B419" s="2" t="s">
        <v>32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3.2000000000000006</v>
      </c>
      <c r="H419" s="2" t="s">
        <v>12</v>
      </c>
    </row>
    <row r="420" spans="1:8" x14ac:dyDescent="0.3">
      <c r="A420" s="1">
        <v>0.42208333333333664</v>
      </c>
      <c r="B420" s="2" t="s">
        <v>32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3.2000000000000006</v>
      </c>
      <c r="H420" s="2" t="s">
        <v>12</v>
      </c>
    </row>
    <row r="421" spans="1:8" x14ac:dyDescent="0.3">
      <c r="A421" s="1">
        <v>0.42214120370370695</v>
      </c>
      <c r="B421" s="2" t="s">
        <v>32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3.2100000000000004</v>
      </c>
      <c r="H421" s="2" t="s">
        <v>12</v>
      </c>
    </row>
    <row r="422" spans="1:8" x14ac:dyDescent="0.3">
      <c r="A422" s="1">
        <v>0.42218750000000332</v>
      </c>
      <c r="B422" s="2" t="s">
        <v>32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3.2</v>
      </c>
      <c r="H422" s="2" t="s">
        <v>12</v>
      </c>
    </row>
    <row r="423" spans="1:8" x14ac:dyDescent="0.3">
      <c r="A423" s="1">
        <v>0.42224537037037363</v>
      </c>
      <c r="B423" s="2" t="s">
        <v>32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3.23</v>
      </c>
      <c r="H423" s="2" t="s">
        <v>12</v>
      </c>
    </row>
    <row r="424" spans="1:8" x14ac:dyDescent="0.3">
      <c r="A424" s="1">
        <v>0.42229166666667001</v>
      </c>
      <c r="B424" s="2" t="s">
        <v>32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3.23</v>
      </c>
      <c r="H424" s="2" t="s">
        <v>12</v>
      </c>
    </row>
    <row r="425" spans="1:8" x14ac:dyDescent="0.3">
      <c r="A425" s="1">
        <v>0.42234953703704031</v>
      </c>
      <c r="B425" s="2" t="s">
        <v>32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3.23</v>
      </c>
      <c r="H425" s="2" t="s">
        <v>12</v>
      </c>
    </row>
    <row r="426" spans="1:8" x14ac:dyDescent="0.3">
      <c r="A426" s="1">
        <v>0.42239583333333669</v>
      </c>
      <c r="B426" s="2" t="s">
        <v>32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3.2199999999999998</v>
      </c>
      <c r="H426" s="2" t="s">
        <v>12</v>
      </c>
    </row>
    <row r="427" spans="1:8" x14ac:dyDescent="0.3">
      <c r="A427" s="1">
        <v>0.422453703703707</v>
      </c>
      <c r="B427" s="2" t="s">
        <v>32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3.2100000000000004</v>
      </c>
      <c r="H427" s="2" t="s">
        <v>12</v>
      </c>
    </row>
    <row r="428" spans="1:8" x14ac:dyDescent="0.3">
      <c r="A428" s="1">
        <v>0.42250000000000337</v>
      </c>
      <c r="B428" s="2" t="s">
        <v>32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3.2100000000000004</v>
      </c>
      <c r="H428" s="2" t="s">
        <v>12</v>
      </c>
    </row>
    <row r="429" spans="1:8" x14ac:dyDescent="0.3">
      <c r="A429" s="1">
        <v>0.42255787037037368</v>
      </c>
      <c r="B429" s="2" t="s">
        <v>32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3.2100000000000004</v>
      </c>
      <c r="H429" s="2" t="s">
        <v>12</v>
      </c>
    </row>
    <row r="430" spans="1:8" x14ac:dyDescent="0.3">
      <c r="A430" s="1">
        <v>0.42260416666667006</v>
      </c>
      <c r="B430" s="2" t="s">
        <v>32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3.2</v>
      </c>
      <c r="H430" s="2" t="s">
        <v>12</v>
      </c>
    </row>
    <row r="431" spans="1:8" x14ac:dyDescent="0.3">
      <c r="A431" s="1">
        <v>0.42266203703704036</v>
      </c>
      <c r="B431" s="2" t="s">
        <v>32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3.23</v>
      </c>
      <c r="H431" s="2" t="s">
        <v>12</v>
      </c>
    </row>
    <row r="432" spans="1:8" x14ac:dyDescent="0.3">
      <c r="A432" s="1">
        <v>0.42270833333333674</v>
      </c>
      <c r="B432" s="2" t="s">
        <v>32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3.23</v>
      </c>
      <c r="H432" s="2" t="s">
        <v>12</v>
      </c>
    </row>
    <row r="433" spans="1:8" x14ac:dyDescent="0.3">
      <c r="A433" s="1">
        <v>0.42276620370370704</v>
      </c>
      <c r="B433" s="2" t="s">
        <v>32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3.2199999999999998</v>
      </c>
      <c r="H433" s="2" t="s">
        <v>12</v>
      </c>
    </row>
    <row r="434" spans="1:8" x14ac:dyDescent="0.3">
      <c r="A434" s="1">
        <v>0.42281250000000342</v>
      </c>
      <c r="B434" s="2" t="s">
        <v>32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3.23</v>
      </c>
      <c r="H434" s="2" t="s">
        <v>12</v>
      </c>
    </row>
    <row r="435" spans="1:8" x14ac:dyDescent="0.3">
      <c r="A435" s="1">
        <v>0.42287037037037373</v>
      </c>
      <c r="B435" s="2" t="s">
        <v>32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3.2100000000000004</v>
      </c>
      <c r="H435" s="2" t="s">
        <v>12</v>
      </c>
    </row>
    <row r="436" spans="1:8" x14ac:dyDescent="0.3">
      <c r="A436" s="1">
        <v>0.4229166666666701</v>
      </c>
      <c r="B436" s="2" t="s">
        <v>32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3.2100000000000004</v>
      </c>
      <c r="H436" s="2" t="s">
        <v>12</v>
      </c>
    </row>
    <row r="437" spans="1:8" x14ac:dyDescent="0.3">
      <c r="A437" s="1">
        <v>0.42297453703704041</v>
      </c>
      <c r="B437" s="2" t="s">
        <v>32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3.2</v>
      </c>
      <c r="H437" s="2" t="s">
        <v>12</v>
      </c>
    </row>
    <row r="438" spans="1:8" x14ac:dyDescent="0.3">
      <c r="A438" s="1">
        <v>0.42302083333333679</v>
      </c>
      <c r="B438" s="2" t="s">
        <v>32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3.2100000000000004</v>
      </c>
      <c r="H438" s="2" t="s">
        <v>12</v>
      </c>
    </row>
    <row r="439" spans="1:8" x14ac:dyDescent="0.3">
      <c r="A439" s="1">
        <v>0.42307870370370709</v>
      </c>
      <c r="B439" s="2" t="s">
        <v>32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3.23</v>
      </c>
      <c r="H439" s="2" t="s">
        <v>12</v>
      </c>
    </row>
    <row r="440" spans="1:8" x14ac:dyDescent="0.3">
      <c r="A440" s="1">
        <v>0.42312500000000347</v>
      </c>
      <c r="B440" s="2" t="s">
        <v>32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3.2199999999999998</v>
      </c>
      <c r="H440" s="2" t="s">
        <v>12</v>
      </c>
    </row>
    <row r="441" spans="1:8" x14ac:dyDescent="0.3">
      <c r="A441" s="1">
        <v>0.42318287037037378</v>
      </c>
      <c r="B441" s="2" t="s">
        <v>32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3.23</v>
      </c>
      <c r="H441" s="2" t="s">
        <v>12</v>
      </c>
    </row>
    <row r="442" spans="1:8" x14ac:dyDescent="0.3">
      <c r="A442" s="1">
        <v>0.42322916666667015</v>
      </c>
      <c r="B442" s="2" t="s">
        <v>32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3.23</v>
      </c>
      <c r="H442" s="2" t="s">
        <v>12</v>
      </c>
    </row>
    <row r="443" spans="1:8" x14ac:dyDescent="0.3">
      <c r="A443" s="1">
        <v>0.42328703703704046</v>
      </c>
      <c r="B443" s="2" t="s">
        <v>32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3.2100000000000004</v>
      </c>
      <c r="H443" s="2" t="s">
        <v>12</v>
      </c>
    </row>
    <row r="444" spans="1:8" x14ac:dyDescent="0.3">
      <c r="A444" s="1">
        <v>0.42333333333333684</v>
      </c>
      <c r="B444" s="2" t="s">
        <v>32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3.2</v>
      </c>
      <c r="H444" s="2" t="s">
        <v>12</v>
      </c>
    </row>
    <row r="445" spans="1:8" x14ac:dyDescent="0.3">
      <c r="A445" s="1">
        <v>0.42339120370370714</v>
      </c>
      <c r="B445" s="2" t="s">
        <v>32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3.2100000000000004</v>
      </c>
      <c r="H445" s="2" t="s">
        <v>12</v>
      </c>
    </row>
    <row r="446" spans="1:8" x14ac:dyDescent="0.3">
      <c r="A446" s="1">
        <v>0.42343750000000352</v>
      </c>
      <c r="B446" s="2" t="s">
        <v>32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3.2000000000000006</v>
      </c>
      <c r="H446" s="2" t="s">
        <v>12</v>
      </c>
    </row>
    <row r="447" spans="1:8" x14ac:dyDescent="0.3">
      <c r="A447" s="1">
        <v>0.42349537037037382</v>
      </c>
      <c r="B447" s="2" t="s">
        <v>32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3.22</v>
      </c>
      <c r="H447" s="2" t="s">
        <v>12</v>
      </c>
    </row>
    <row r="448" spans="1:8" x14ac:dyDescent="0.3">
      <c r="A448" s="1">
        <v>0.4235416666666702</v>
      </c>
      <c r="B448" s="2" t="s">
        <v>32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3.21</v>
      </c>
      <c r="H448" s="2" t="s">
        <v>12</v>
      </c>
    </row>
    <row r="449" spans="1:8" x14ac:dyDescent="0.3">
      <c r="A449" s="1">
        <v>0.42359953703704051</v>
      </c>
      <c r="B449" s="2" t="s">
        <v>32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3.23</v>
      </c>
      <c r="H449" s="2" t="s">
        <v>12</v>
      </c>
    </row>
    <row r="450" spans="1:8" x14ac:dyDescent="0.3">
      <c r="A450" s="1">
        <v>0.42364583333333689</v>
      </c>
      <c r="B450" s="2" t="s">
        <v>32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3.2199999999999998</v>
      </c>
      <c r="H450" s="2" t="s">
        <v>12</v>
      </c>
    </row>
    <row r="451" spans="1:8" x14ac:dyDescent="0.3">
      <c r="A451" s="1">
        <v>0.42370370370370719</v>
      </c>
      <c r="B451" s="2" t="s">
        <v>32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3.2100000000000004</v>
      </c>
      <c r="H451" s="2" t="s">
        <v>12</v>
      </c>
    </row>
    <row r="452" spans="1:8" x14ac:dyDescent="0.3">
      <c r="A452" s="1">
        <v>0.42375000000000357</v>
      </c>
      <c r="B452" s="2" t="s">
        <v>32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3.2100000000000004</v>
      </c>
      <c r="H452" s="2" t="s">
        <v>12</v>
      </c>
    </row>
    <row r="453" spans="1:8" x14ac:dyDescent="0.3">
      <c r="A453" s="1">
        <v>0.42380787037037387</v>
      </c>
      <c r="B453" s="2" t="s">
        <v>32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3.2100000000000004</v>
      </c>
      <c r="H453" s="2" t="s">
        <v>12</v>
      </c>
    </row>
    <row r="454" spans="1:8" x14ac:dyDescent="0.3">
      <c r="A454" s="1">
        <v>0.42385416666667025</v>
      </c>
      <c r="B454" s="2" t="s">
        <v>32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3.2</v>
      </c>
      <c r="H454" s="2" t="s">
        <v>12</v>
      </c>
    </row>
    <row r="455" spans="1:8" x14ac:dyDescent="0.3">
      <c r="A455" s="1">
        <v>0.42391203703704056</v>
      </c>
      <c r="B455" s="2" t="s">
        <v>32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3.23</v>
      </c>
      <c r="H455" s="2" t="s">
        <v>12</v>
      </c>
    </row>
    <row r="456" spans="1:8" x14ac:dyDescent="0.3">
      <c r="A456" s="1">
        <v>0.42395833333333693</v>
      </c>
      <c r="B456" s="2" t="s">
        <v>32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3.23</v>
      </c>
      <c r="H456" s="2" t="s">
        <v>12</v>
      </c>
    </row>
    <row r="457" spans="1:8" x14ac:dyDescent="0.3">
      <c r="A457" s="1">
        <v>0.42401620370370724</v>
      </c>
      <c r="B457" s="2" t="s">
        <v>32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3.23</v>
      </c>
      <c r="H457" s="2" t="s">
        <v>12</v>
      </c>
    </row>
    <row r="458" spans="1:8" x14ac:dyDescent="0.3">
      <c r="A458" s="1">
        <v>0.42406250000000362</v>
      </c>
      <c r="B458" s="2" t="s">
        <v>32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3.2199999999999998</v>
      </c>
      <c r="H458" s="2" t="s">
        <v>12</v>
      </c>
    </row>
    <row r="459" spans="1:8" x14ac:dyDescent="0.3">
      <c r="A459" s="1">
        <v>0.42412037037037392</v>
      </c>
      <c r="B459" s="2" t="s">
        <v>32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3.2100000000000004</v>
      </c>
      <c r="H459" s="2" t="s">
        <v>12</v>
      </c>
    </row>
    <row r="460" spans="1:8" x14ac:dyDescent="0.3">
      <c r="A460" s="1">
        <v>0.4241666666666703</v>
      </c>
      <c r="B460" s="2" t="s">
        <v>32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3.2100000000000004</v>
      </c>
      <c r="H460" s="2" t="s">
        <v>12</v>
      </c>
    </row>
    <row r="461" spans="1:8" x14ac:dyDescent="0.3">
      <c r="A461" s="1">
        <v>0.42422453703704061</v>
      </c>
      <c r="B461" s="2" t="s">
        <v>32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3.2</v>
      </c>
      <c r="H461" s="2" t="s">
        <v>12</v>
      </c>
    </row>
    <row r="462" spans="1:8" x14ac:dyDescent="0.3">
      <c r="A462" s="1">
        <v>0.42427083333333698</v>
      </c>
      <c r="B462" s="2" t="s">
        <v>32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3.2100000000000004</v>
      </c>
      <c r="H462" s="2" t="s">
        <v>12</v>
      </c>
    </row>
    <row r="463" spans="1:8" x14ac:dyDescent="0.3">
      <c r="A463" s="1">
        <v>0.42432870370370729</v>
      </c>
      <c r="B463" s="2" t="s">
        <v>32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3.23</v>
      </c>
      <c r="H463" s="2" t="s">
        <v>12</v>
      </c>
    </row>
    <row r="464" spans="1:8" x14ac:dyDescent="0.3">
      <c r="A464" s="1">
        <v>0.42437500000000367</v>
      </c>
      <c r="B464" s="2" t="s">
        <v>32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3.23</v>
      </c>
      <c r="H464" s="2" t="s">
        <v>12</v>
      </c>
    </row>
    <row r="465" spans="1:8" x14ac:dyDescent="0.3">
      <c r="A465" s="1">
        <v>0.42443287037037397</v>
      </c>
      <c r="B465" s="2" t="s">
        <v>32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3.2199999999999998</v>
      </c>
      <c r="H465" s="2" t="s">
        <v>12</v>
      </c>
    </row>
    <row r="466" spans="1:8" x14ac:dyDescent="0.3">
      <c r="A466" s="1">
        <v>0.42447916666667035</v>
      </c>
      <c r="B466" s="2" t="s">
        <v>32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3.23</v>
      </c>
      <c r="H466" s="2" t="s">
        <v>12</v>
      </c>
    </row>
    <row r="467" spans="1:8" x14ac:dyDescent="0.3">
      <c r="A467" s="1">
        <v>0.42453703703704065</v>
      </c>
      <c r="B467" s="2" t="s">
        <v>32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3.2100000000000004</v>
      </c>
      <c r="H467" s="2" t="s">
        <v>12</v>
      </c>
    </row>
    <row r="468" spans="1:8" x14ac:dyDescent="0.3">
      <c r="A468" s="1">
        <v>0.42458333333333703</v>
      </c>
      <c r="B468" s="2" t="s">
        <v>32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3.2</v>
      </c>
      <c r="H468" s="2" t="s">
        <v>12</v>
      </c>
    </row>
    <row r="469" spans="1:8" x14ac:dyDescent="0.3">
      <c r="A469" s="1">
        <v>0.42464120370370734</v>
      </c>
      <c r="B469" s="2" t="s">
        <v>32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3.1900000000000004</v>
      </c>
      <c r="H469" s="2" t="s">
        <v>12</v>
      </c>
    </row>
    <row r="470" spans="1:8" x14ac:dyDescent="0.3">
      <c r="A470" s="1">
        <v>0.42468750000000371</v>
      </c>
      <c r="B470" s="2" t="s">
        <v>32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3.2100000000000004</v>
      </c>
      <c r="H470" s="2" t="s">
        <v>12</v>
      </c>
    </row>
    <row r="471" spans="1:8" x14ac:dyDescent="0.3">
      <c r="A471" s="1">
        <v>0.42474537037037402</v>
      </c>
      <c r="B471" s="2" t="s">
        <v>32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3.2199999999999998</v>
      </c>
      <c r="H471" s="2" t="s">
        <v>12</v>
      </c>
    </row>
    <row r="472" spans="1:8" x14ac:dyDescent="0.3">
      <c r="A472" s="1">
        <v>0.4247916666666704</v>
      </c>
      <c r="B472" s="2" t="s">
        <v>32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3.23</v>
      </c>
      <c r="H472" s="2" t="s">
        <v>12</v>
      </c>
    </row>
    <row r="473" spans="1:8" x14ac:dyDescent="0.3">
      <c r="A473" s="1">
        <v>0.4248495370370407</v>
      </c>
      <c r="B473" s="2" t="s">
        <v>32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3.23</v>
      </c>
      <c r="H473" s="2" t="s">
        <v>12</v>
      </c>
    </row>
    <row r="474" spans="1:8" x14ac:dyDescent="0.3">
      <c r="A474" s="1">
        <v>0.42489583333333708</v>
      </c>
      <c r="B474" s="2" t="s">
        <v>32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3.23</v>
      </c>
      <c r="H474" s="2" t="s">
        <v>12</v>
      </c>
    </row>
    <row r="475" spans="1:8" x14ac:dyDescent="0.3">
      <c r="A475" s="1">
        <v>0.42495370370370739</v>
      </c>
      <c r="B475" s="2" t="s">
        <v>32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3.2</v>
      </c>
      <c r="H475" s="2" t="s">
        <v>12</v>
      </c>
    </row>
    <row r="476" spans="1:8" x14ac:dyDescent="0.3">
      <c r="A476" s="1">
        <v>0.42500000000000376</v>
      </c>
      <c r="B476" s="2" t="s">
        <v>32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3.2100000000000004</v>
      </c>
      <c r="H476" s="2" t="s">
        <v>12</v>
      </c>
    </row>
    <row r="477" spans="1:8" x14ac:dyDescent="0.3">
      <c r="A477" s="1">
        <v>0.42505787037037407</v>
      </c>
      <c r="B477" s="2" t="s">
        <v>32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3.2100000000000004</v>
      </c>
      <c r="H477" s="2" t="s">
        <v>12</v>
      </c>
    </row>
    <row r="478" spans="1:8" x14ac:dyDescent="0.3">
      <c r="A478" s="1">
        <v>0.42510416666667045</v>
      </c>
      <c r="B478" s="2" t="s">
        <v>32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3.2100000000000004</v>
      </c>
      <c r="H478" s="2" t="s">
        <v>12</v>
      </c>
    </row>
    <row r="479" spans="1:8" x14ac:dyDescent="0.3">
      <c r="A479" s="1">
        <v>0.42516203703704075</v>
      </c>
      <c r="B479" s="2" t="s">
        <v>32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3.2199999999999998</v>
      </c>
      <c r="H479" s="2" t="s">
        <v>12</v>
      </c>
    </row>
    <row r="480" spans="1:8" x14ac:dyDescent="0.3">
      <c r="A480" s="1">
        <v>0.42520833333333713</v>
      </c>
      <c r="B480" s="2" t="s">
        <v>32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3.23</v>
      </c>
      <c r="H480" s="2" t="s">
        <v>12</v>
      </c>
    </row>
    <row r="481" spans="1:8" x14ac:dyDescent="0.3">
      <c r="A481" s="1">
        <v>0.42526620370370743</v>
      </c>
      <c r="B481" s="2" t="s">
        <v>32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3.23</v>
      </c>
      <c r="H481" s="2" t="s">
        <v>12</v>
      </c>
    </row>
    <row r="482" spans="1:8" x14ac:dyDescent="0.3">
      <c r="A482" s="1">
        <v>0.42531250000000381</v>
      </c>
      <c r="B482" s="2" t="s">
        <v>32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3.2199999999999998</v>
      </c>
      <c r="H482" s="2" t="s">
        <v>12</v>
      </c>
    </row>
    <row r="483" spans="1:8" x14ac:dyDescent="0.3">
      <c r="A483" s="1">
        <v>0.42537037037037412</v>
      </c>
      <c r="B483" s="2" t="s">
        <v>32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3.2100000000000004</v>
      </c>
      <c r="H483" s="2" t="s">
        <v>12</v>
      </c>
    </row>
    <row r="484" spans="1:8" x14ac:dyDescent="0.3">
      <c r="A484" s="1">
        <v>0.4254166666666705</v>
      </c>
      <c r="B484" s="2" t="s">
        <v>32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3.2100000000000004</v>
      </c>
      <c r="H484" s="2" t="s">
        <v>12</v>
      </c>
    </row>
    <row r="485" spans="1:8" x14ac:dyDescent="0.3">
      <c r="A485" s="1">
        <v>0.4254745370370408</v>
      </c>
      <c r="B485" s="2" t="s">
        <v>32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3.2100000000000004</v>
      </c>
      <c r="H485" s="2" t="s">
        <v>12</v>
      </c>
    </row>
    <row r="486" spans="1:8" x14ac:dyDescent="0.3">
      <c r="A486" s="1">
        <v>0.42552083333333718</v>
      </c>
      <c r="B486" s="2" t="s">
        <v>32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3.2</v>
      </c>
      <c r="H486" s="2" t="s">
        <v>12</v>
      </c>
    </row>
    <row r="487" spans="1:8" x14ac:dyDescent="0.3">
      <c r="A487" s="1">
        <v>0.42557870370370748</v>
      </c>
      <c r="B487" s="2" t="s">
        <v>32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3.23</v>
      </c>
      <c r="H487" s="2" t="s">
        <v>12</v>
      </c>
    </row>
    <row r="488" spans="1:8" x14ac:dyDescent="0.3">
      <c r="A488" s="1">
        <v>0.42562500000000386</v>
      </c>
      <c r="B488" s="2" t="s">
        <v>32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3.23</v>
      </c>
      <c r="H488" s="2" t="s">
        <v>12</v>
      </c>
    </row>
    <row r="489" spans="1:8" x14ac:dyDescent="0.3">
      <c r="A489" s="1">
        <v>0.42568287037037417</v>
      </c>
      <c r="B489" s="2" t="s">
        <v>32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3.2199999999999998</v>
      </c>
      <c r="H489" s="2" t="s">
        <v>12</v>
      </c>
    </row>
    <row r="490" spans="1:8" x14ac:dyDescent="0.3">
      <c r="A490" s="1">
        <v>0.42572916666667054</v>
      </c>
      <c r="B490" s="2" t="s">
        <v>32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3.21</v>
      </c>
      <c r="H490" s="2" t="s">
        <v>12</v>
      </c>
    </row>
    <row r="491" spans="1:8" x14ac:dyDescent="0.3">
      <c r="A491" s="1">
        <v>0.42578703703704085</v>
      </c>
      <c r="B491" s="2" t="s">
        <v>32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3.2100000000000004</v>
      </c>
      <c r="H491" s="2" t="s">
        <v>12</v>
      </c>
    </row>
    <row r="492" spans="1:8" x14ac:dyDescent="0.3">
      <c r="A492" s="1">
        <v>0.42583333333333723</v>
      </c>
      <c r="B492" s="2" t="s">
        <v>32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3.2</v>
      </c>
      <c r="H492" s="2" t="s">
        <v>12</v>
      </c>
    </row>
    <row r="493" spans="1:8" x14ac:dyDescent="0.3">
      <c r="A493" s="1">
        <v>0.42589120370370753</v>
      </c>
      <c r="B493" s="2" t="s">
        <v>32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3.2100000000000004</v>
      </c>
      <c r="H493" s="2" t="s">
        <v>12</v>
      </c>
    </row>
    <row r="494" spans="1:8" x14ac:dyDescent="0.3">
      <c r="A494" s="1">
        <v>0.42593750000000391</v>
      </c>
      <c r="B494" s="2" t="s">
        <v>32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3.2100000000000004</v>
      </c>
      <c r="H494" s="2" t="s">
        <v>12</v>
      </c>
    </row>
    <row r="495" spans="1:8" x14ac:dyDescent="0.3">
      <c r="A495" s="1">
        <v>0.42599537037037422</v>
      </c>
      <c r="B495" s="2" t="s">
        <v>32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3.23</v>
      </c>
      <c r="H495" s="2" t="s">
        <v>12</v>
      </c>
    </row>
    <row r="496" spans="1:8" x14ac:dyDescent="0.3">
      <c r="A496" s="1">
        <v>0.42604166666667059</v>
      </c>
      <c r="B496" s="2" t="s">
        <v>32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3.2199999999999998</v>
      </c>
      <c r="H496" s="2" t="s">
        <v>12</v>
      </c>
    </row>
    <row r="497" spans="1:8" x14ac:dyDescent="0.3">
      <c r="A497" s="1">
        <v>0.4260995370370409</v>
      </c>
      <c r="B497" s="2" t="s">
        <v>32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3.23</v>
      </c>
      <c r="H497" s="2" t="s">
        <v>12</v>
      </c>
    </row>
    <row r="498" spans="1:8" x14ac:dyDescent="0.3">
      <c r="A498" s="1">
        <v>0.42614583333333728</v>
      </c>
      <c r="B498" s="2" t="s">
        <v>32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3.23</v>
      </c>
      <c r="H498" s="2" t="s">
        <v>12</v>
      </c>
    </row>
    <row r="499" spans="1:8" x14ac:dyDescent="0.3">
      <c r="A499" s="1">
        <v>0.42620370370370758</v>
      </c>
      <c r="B499" s="2" t="s">
        <v>32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3.2100000000000004</v>
      </c>
      <c r="H499" s="2" t="s">
        <v>12</v>
      </c>
    </row>
    <row r="500" spans="1:8" x14ac:dyDescent="0.3">
      <c r="A500" s="1">
        <v>0.42625000000000396</v>
      </c>
      <c r="B500" s="2" t="s">
        <v>32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3.2</v>
      </c>
      <c r="H500" s="2" t="s">
        <v>12</v>
      </c>
    </row>
    <row r="501" spans="1:8" x14ac:dyDescent="0.3">
      <c r="A501" s="1">
        <v>0.42630787037037426</v>
      </c>
      <c r="B501" s="2" t="s">
        <v>32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3.2100000000000004</v>
      </c>
      <c r="H501" s="2" t="s">
        <v>12</v>
      </c>
    </row>
    <row r="502" spans="1:8" x14ac:dyDescent="0.3">
      <c r="A502" s="1">
        <v>0.42635416666667064</v>
      </c>
      <c r="B502" s="2" t="s">
        <v>32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3.2100000000000004</v>
      </c>
      <c r="H502" s="2" t="s">
        <v>12</v>
      </c>
    </row>
    <row r="503" spans="1:8" x14ac:dyDescent="0.3">
      <c r="A503" s="1">
        <v>0.42641203703704095</v>
      </c>
      <c r="B503" s="2" t="s">
        <v>32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3.2199999999999998</v>
      </c>
      <c r="H503" s="2" t="s">
        <v>12</v>
      </c>
    </row>
    <row r="504" spans="1:8" x14ac:dyDescent="0.3">
      <c r="A504" s="1">
        <v>0.42645833333333732</v>
      </c>
      <c r="B504" s="2" t="s">
        <v>32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3.23</v>
      </c>
      <c r="H504" s="2" t="s">
        <v>12</v>
      </c>
    </row>
    <row r="505" spans="1:8" x14ac:dyDescent="0.3">
      <c r="A505" s="1">
        <v>0.42651620370370763</v>
      </c>
      <c r="B505" s="2" t="s">
        <v>32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3.23</v>
      </c>
      <c r="H505" s="2" t="s">
        <v>12</v>
      </c>
    </row>
    <row r="506" spans="1:8" x14ac:dyDescent="0.3">
      <c r="A506" s="1">
        <v>0.42656250000000401</v>
      </c>
      <c r="B506" s="2" t="s">
        <v>32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3.23</v>
      </c>
      <c r="H506" s="2" t="s">
        <v>12</v>
      </c>
    </row>
    <row r="507" spans="1:8" x14ac:dyDescent="0.3">
      <c r="A507" s="1">
        <v>0.42662037037037431</v>
      </c>
      <c r="B507" s="2" t="s">
        <v>32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3.2</v>
      </c>
      <c r="H507" s="2" t="s">
        <v>12</v>
      </c>
    </row>
    <row r="508" spans="1:8" x14ac:dyDescent="0.3">
      <c r="A508" s="1">
        <v>0.42666666666667069</v>
      </c>
      <c r="B508" s="2" t="s">
        <v>32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3.2100000000000004</v>
      </c>
      <c r="H508" s="2" t="s">
        <v>12</v>
      </c>
    </row>
    <row r="509" spans="1:8" x14ac:dyDescent="0.3">
      <c r="A509" s="1">
        <v>0.426724537037041</v>
      </c>
      <c r="B509" s="2" t="s">
        <v>32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3.2100000000000004</v>
      </c>
      <c r="H509" s="2" t="s">
        <v>12</v>
      </c>
    </row>
    <row r="510" spans="1:8" x14ac:dyDescent="0.3">
      <c r="A510" s="1">
        <v>0.42677083333333737</v>
      </c>
      <c r="B510" s="2" t="s">
        <v>32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3.2</v>
      </c>
      <c r="H510" s="2" t="s">
        <v>12</v>
      </c>
    </row>
    <row r="511" spans="1:8" x14ac:dyDescent="0.3">
      <c r="A511" s="1">
        <v>0.42682870370370768</v>
      </c>
      <c r="B511" s="2" t="s">
        <v>32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3.21</v>
      </c>
      <c r="H511" s="2" t="s">
        <v>12</v>
      </c>
    </row>
    <row r="512" spans="1:8" x14ac:dyDescent="0.3">
      <c r="A512" s="1">
        <v>0.42687500000000406</v>
      </c>
      <c r="B512" s="2" t="s">
        <v>32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3.23</v>
      </c>
      <c r="H512" s="2" t="s">
        <v>12</v>
      </c>
    </row>
    <row r="513" spans="1:8" x14ac:dyDescent="0.3">
      <c r="A513" s="1">
        <v>0.42693287037037436</v>
      </c>
      <c r="B513" s="2" t="s">
        <v>32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3.2199999999999998</v>
      </c>
      <c r="H513" s="2" t="s">
        <v>12</v>
      </c>
    </row>
    <row r="514" spans="1:8" x14ac:dyDescent="0.3">
      <c r="A514" s="1">
        <v>0.42697916666667074</v>
      </c>
      <c r="B514" s="2" t="s">
        <v>32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3.23</v>
      </c>
      <c r="H514" s="2" t="s">
        <v>12</v>
      </c>
    </row>
    <row r="515" spans="1:8" x14ac:dyDescent="0.3">
      <c r="A515" s="1">
        <v>0.42703703703704105</v>
      </c>
      <c r="B515" s="2" t="s">
        <v>32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3.2100000000000004</v>
      </c>
      <c r="H515" s="2" t="s">
        <v>12</v>
      </c>
    </row>
    <row r="516" spans="1:8" x14ac:dyDescent="0.3">
      <c r="A516" s="1">
        <v>0.42708333333333742</v>
      </c>
      <c r="B516" s="2" t="s">
        <v>32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3.2100000000000004</v>
      </c>
      <c r="H516" s="2" t="s">
        <v>12</v>
      </c>
    </row>
    <row r="517" spans="1:8" x14ac:dyDescent="0.3">
      <c r="A517" s="1">
        <v>0.42714120370370773</v>
      </c>
      <c r="B517" s="2" t="s">
        <v>32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3.2</v>
      </c>
      <c r="H517" s="2" t="s">
        <v>12</v>
      </c>
    </row>
    <row r="518" spans="1:8" x14ac:dyDescent="0.3">
      <c r="A518" s="1">
        <v>0.42718750000000411</v>
      </c>
      <c r="B518" s="2" t="s">
        <v>32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3.2100000000000004</v>
      </c>
      <c r="H518" s="2" t="s">
        <v>12</v>
      </c>
    </row>
    <row r="519" spans="1:8" x14ac:dyDescent="0.3">
      <c r="A519" s="1">
        <v>0.42724537037037441</v>
      </c>
      <c r="B519" s="2" t="s">
        <v>32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3.23</v>
      </c>
      <c r="H519" s="2" t="s">
        <v>12</v>
      </c>
    </row>
    <row r="520" spans="1:8" x14ac:dyDescent="0.3">
      <c r="A520" s="1">
        <v>0.42729166666667079</v>
      </c>
      <c r="B520" s="2" t="s">
        <v>32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3.23</v>
      </c>
      <c r="H520" s="2" t="s">
        <v>12</v>
      </c>
    </row>
    <row r="521" spans="1:8" x14ac:dyDescent="0.3">
      <c r="A521" s="1">
        <v>0.42734953703704109</v>
      </c>
      <c r="B521" s="2" t="s">
        <v>32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3.2199999999999998</v>
      </c>
      <c r="H521" s="2" t="s">
        <v>12</v>
      </c>
    </row>
    <row r="522" spans="1:8" x14ac:dyDescent="0.3">
      <c r="A522" s="1">
        <v>0.42739583333333747</v>
      </c>
      <c r="B522" s="2" t="s">
        <v>32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3.23</v>
      </c>
      <c r="H522" s="2" t="s">
        <v>12</v>
      </c>
    </row>
    <row r="523" spans="1:8" x14ac:dyDescent="0.3">
      <c r="A523" s="1">
        <v>0.42745370370370778</v>
      </c>
      <c r="B523" s="2" t="s">
        <v>32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3.2100000000000004</v>
      </c>
      <c r="H523" s="2" t="s">
        <v>12</v>
      </c>
    </row>
    <row r="524" spans="1:8" x14ac:dyDescent="0.3">
      <c r="A524" s="1">
        <v>0.42750000000000415</v>
      </c>
      <c r="B524" s="2" t="s">
        <v>32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3.2</v>
      </c>
      <c r="H524" s="2" t="s">
        <v>12</v>
      </c>
    </row>
    <row r="525" spans="1:8" x14ac:dyDescent="0.3">
      <c r="A525" s="1">
        <v>0.42755787037037446</v>
      </c>
      <c r="B525" s="2" t="s">
        <v>32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3.2100000000000004</v>
      </c>
      <c r="H525" s="2" t="s">
        <v>12</v>
      </c>
    </row>
    <row r="526" spans="1:8" x14ac:dyDescent="0.3">
      <c r="A526" s="1">
        <v>0.42760416666667084</v>
      </c>
      <c r="B526" s="2" t="s">
        <v>32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3.2100000000000004</v>
      </c>
      <c r="H526" s="2" t="s">
        <v>12</v>
      </c>
    </row>
    <row r="527" spans="1:8" x14ac:dyDescent="0.3">
      <c r="A527" s="1">
        <v>0.42766203703704114</v>
      </c>
      <c r="B527" s="2" t="s">
        <v>32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3.23</v>
      </c>
      <c r="H527" s="2" t="s">
        <v>12</v>
      </c>
    </row>
    <row r="528" spans="1:8" x14ac:dyDescent="0.3">
      <c r="A528" s="1">
        <v>0.42770833333333752</v>
      </c>
      <c r="B528" s="2" t="s">
        <v>32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3.2199999999999998</v>
      </c>
      <c r="H528" s="2" t="s">
        <v>12</v>
      </c>
    </row>
    <row r="529" spans="1:8" x14ac:dyDescent="0.3">
      <c r="A529" s="1">
        <v>0.42776620370370783</v>
      </c>
      <c r="B529" s="2" t="s">
        <v>32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3.23</v>
      </c>
      <c r="H529" s="2" t="s">
        <v>12</v>
      </c>
    </row>
    <row r="530" spans="1:8" x14ac:dyDescent="0.3">
      <c r="A530" s="1">
        <v>0.4278125000000042</v>
      </c>
      <c r="B530" s="2" t="s">
        <v>32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3.23</v>
      </c>
      <c r="H530" s="2" t="s">
        <v>12</v>
      </c>
    </row>
    <row r="531" spans="1:8" x14ac:dyDescent="0.3">
      <c r="A531" s="1">
        <v>0.42787037037037451</v>
      </c>
      <c r="B531" s="2" t="s">
        <v>32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3.2</v>
      </c>
      <c r="H531" s="2" t="s">
        <v>12</v>
      </c>
    </row>
    <row r="532" spans="1:8" x14ac:dyDescent="0.3">
      <c r="A532" s="1">
        <v>0.42791666666667089</v>
      </c>
      <c r="B532" s="2" t="s">
        <v>32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3.1900000000000004</v>
      </c>
      <c r="H532" s="2" t="s">
        <v>12</v>
      </c>
    </row>
    <row r="533" spans="1:8" x14ac:dyDescent="0.3">
      <c r="A533" s="1">
        <v>0.42797453703704119</v>
      </c>
      <c r="B533" s="2" t="s">
        <v>32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3.2100000000000004</v>
      </c>
      <c r="H533" s="2" t="s">
        <v>12</v>
      </c>
    </row>
    <row r="534" spans="1:8" x14ac:dyDescent="0.3">
      <c r="A534" s="1">
        <v>0.42802083333333757</v>
      </c>
      <c r="B534" s="2" t="s">
        <v>32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3.2</v>
      </c>
      <c r="H534" s="2" t="s">
        <v>12</v>
      </c>
    </row>
    <row r="535" spans="1:8" x14ac:dyDescent="0.3">
      <c r="A535" s="1">
        <v>0.42807870370370787</v>
      </c>
      <c r="B535" s="2" t="s">
        <v>32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3.23</v>
      </c>
      <c r="H535" s="2" t="s">
        <v>12</v>
      </c>
    </row>
    <row r="536" spans="1:8" x14ac:dyDescent="0.3">
      <c r="A536" s="1">
        <v>0.42812500000000425</v>
      </c>
      <c r="B536" s="2" t="s">
        <v>32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3.23</v>
      </c>
      <c r="H536" s="2" t="s">
        <v>12</v>
      </c>
    </row>
    <row r="537" spans="1:8" x14ac:dyDescent="0.3">
      <c r="A537" s="1">
        <v>0.42818287037037456</v>
      </c>
      <c r="B537" s="2" t="s">
        <v>32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3.23</v>
      </c>
      <c r="H537" s="2" t="s">
        <v>12</v>
      </c>
    </row>
    <row r="538" spans="1:8" x14ac:dyDescent="0.3">
      <c r="A538" s="1">
        <v>0.42822916666667094</v>
      </c>
      <c r="B538" s="2" t="s">
        <v>32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3.2199999999999998</v>
      </c>
      <c r="H538" s="2" t="s">
        <v>12</v>
      </c>
    </row>
    <row r="539" spans="1:8" x14ac:dyDescent="0.3">
      <c r="A539" s="1">
        <v>0.42828703703704124</v>
      </c>
      <c r="B539" s="2" t="s">
        <v>32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3.2100000000000004</v>
      </c>
      <c r="H539" s="2" t="s">
        <v>12</v>
      </c>
    </row>
    <row r="540" spans="1:8" x14ac:dyDescent="0.3">
      <c r="A540" s="1">
        <v>0.42833333333333762</v>
      </c>
      <c r="B540" s="2" t="s">
        <v>32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3.2100000000000004</v>
      </c>
      <c r="H540" s="2" t="s">
        <v>12</v>
      </c>
    </row>
    <row r="541" spans="1:8" x14ac:dyDescent="0.3">
      <c r="A541" s="1">
        <v>0.42839120370370792</v>
      </c>
      <c r="B541" s="2" t="s">
        <v>32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3.2100000000000004</v>
      </c>
      <c r="H541" s="2" t="s">
        <v>12</v>
      </c>
    </row>
    <row r="542" spans="1:8" x14ac:dyDescent="0.3">
      <c r="A542" s="1">
        <v>0.4284375000000043</v>
      </c>
      <c r="B542" s="2" t="s">
        <v>32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3.2</v>
      </c>
      <c r="H542" s="2" t="s">
        <v>12</v>
      </c>
    </row>
    <row r="543" spans="1:8" x14ac:dyDescent="0.3">
      <c r="A543" s="1">
        <v>0.42849537037037461</v>
      </c>
      <c r="B543" s="2" t="s">
        <v>32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3.23</v>
      </c>
      <c r="H543" s="2" t="s">
        <v>12</v>
      </c>
    </row>
    <row r="544" spans="1:8" x14ac:dyDescent="0.3">
      <c r="A544" s="1">
        <v>0.42854166666667098</v>
      </c>
      <c r="B544" s="2" t="s">
        <v>32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3.23</v>
      </c>
      <c r="H544" s="2" t="s">
        <v>12</v>
      </c>
    </row>
    <row r="545" spans="1:8" x14ac:dyDescent="0.3">
      <c r="A545" s="1">
        <v>0.42859953703704129</v>
      </c>
      <c r="B545" s="2" t="s">
        <v>32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3.2199999999999998</v>
      </c>
      <c r="H545" s="2" t="s">
        <v>12</v>
      </c>
    </row>
    <row r="546" spans="1:8" x14ac:dyDescent="0.3">
      <c r="A546" s="1">
        <v>0.42864583333333767</v>
      </c>
      <c r="B546" s="2" t="s">
        <v>32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3.23</v>
      </c>
      <c r="H546" s="2" t="s">
        <v>12</v>
      </c>
    </row>
    <row r="547" spans="1:8" x14ac:dyDescent="0.3">
      <c r="A547" s="1">
        <v>0.42870370370370797</v>
      </c>
      <c r="B547" s="2" t="s">
        <v>32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3.2100000000000004</v>
      </c>
      <c r="H547" s="2" t="s">
        <v>12</v>
      </c>
    </row>
    <row r="548" spans="1:8" x14ac:dyDescent="0.3">
      <c r="A548" s="1">
        <v>0.42875000000000435</v>
      </c>
      <c r="B548" s="2" t="s">
        <v>32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3.2100000000000004</v>
      </c>
      <c r="H548" s="2" t="s">
        <v>12</v>
      </c>
    </row>
    <row r="549" spans="1:8" x14ac:dyDescent="0.3">
      <c r="A549" s="1">
        <v>0.42880787037037466</v>
      </c>
      <c r="B549" s="2" t="s">
        <v>32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3.2</v>
      </c>
      <c r="H549" s="2" t="s">
        <v>12</v>
      </c>
    </row>
    <row r="550" spans="1:8" x14ac:dyDescent="0.3">
      <c r="A550" s="1">
        <v>0.42885416666667103</v>
      </c>
      <c r="B550" s="2" t="s">
        <v>32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3.2100000000000004</v>
      </c>
      <c r="H550" s="2" t="s">
        <v>12</v>
      </c>
    </row>
    <row r="551" spans="1:8" x14ac:dyDescent="0.3">
      <c r="A551" s="1">
        <v>0.42891203703704134</v>
      </c>
      <c r="B551" s="2" t="s">
        <v>32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3.23</v>
      </c>
      <c r="H551" s="2" t="s">
        <v>12</v>
      </c>
    </row>
    <row r="552" spans="1:8" x14ac:dyDescent="0.3">
      <c r="A552" s="1">
        <v>0.42895833333333772</v>
      </c>
      <c r="B552" s="2" t="s">
        <v>32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3.2199999999999998</v>
      </c>
      <c r="H552" s="2" t="s">
        <v>12</v>
      </c>
    </row>
    <row r="553" spans="1:8" x14ac:dyDescent="0.3">
      <c r="A553" s="1">
        <v>0.42901620370370802</v>
      </c>
      <c r="B553" s="2" t="s">
        <v>32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3.23</v>
      </c>
      <c r="H553" s="2" t="s">
        <v>12</v>
      </c>
    </row>
    <row r="554" spans="1:8" x14ac:dyDescent="0.3">
      <c r="A554" s="1">
        <v>0.4290625000000044</v>
      </c>
      <c r="B554" s="2" t="s">
        <v>32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3.2199999999999998</v>
      </c>
      <c r="H554" s="2" t="s">
        <v>12</v>
      </c>
    </row>
    <row r="555" spans="1:8" x14ac:dyDescent="0.3">
      <c r="A555" s="1">
        <v>0.4291203703703747</v>
      </c>
      <c r="B555" s="2" t="s">
        <v>32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3.2100000000000004</v>
      </c>
      <c r="H555" s="2" t="s">
        <v>12</v>
      </c>
    </row>
    <row r="556" spans="1:8" x14ac:dyDescent="0.3">
      <c r="A556" s="1">
        <v>0.42916666666667108</v>
      </c>
      <c r="B556" s="2" t="s">
        <v>32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3.2100000000000004</v>
      </c>
      <c r="H556" s="2" t="s">
        <v>12</v>
      </c>
    </row>
    <row r="557" spans="1:8" x14ac:dyDescent="0.3">
      <c r="A557" s="1">
        <v>0.42922453703704139</v>
      </c>
      <c r="B557" s="2" t="s">
        <v>32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3.2100000000000004</v>
      </c>
      <c r="H557" s="2" t="s">
        <v>12</v>
      </c>
    </row>
    <row r="558" spans="1:8" x14ac:dyDescent="0.3">
      <c r="A558" s="1">
        <v>0.42927083333333776</v>
      </c>
      <c r="B558" s="2" t="s">
        <v>32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3.2</v>
      </c>
      <c r="H558" s="2" t="s">
        <v>12</v>
      </c>
    </row>
    <row r="559" spans="1:8" x14ac:dyDescent="0.3">
      <c r="A559" s="1">
        <v>0.42932870370370807</v>
      </c>
      <c r="B559" s="2" t="s">
        <v>32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3.23</v>
      </c>
      <c r="H559" s="2" t="s">
        <v>12</v>
      </c>
    </row>
    <row r="560" spans="1:8" x14ac:dyDescent="0.3">
      <c r="A560" s="1">
        <v>0.42937500000000445</v>
      </c>
      <c r="B560" s="2" t="s">
        <v>32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3.23</v>
      </c>
      <c r="H560" s="2" t="s">
        <v>12</v>
      </c>
    </row>
    <row r="561" spans="1:8" x14ac:dyDescent="0.3">
      <c r="A561" s="1">
        <v>0.42943287037037475</v>
      </c>
      <c r="B561" s="2" t="s">
        <v>32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3.23</v>
      </c>
      <c r="H561" s="2" t="s">
        <v>12</v>
      </c>
    </row>
    <row r="562" spans="1:8" x14ac:dyDescent="0.3">
      <c r="A562" s="1">
        <v>0.42947916666667113</v>
      </c>
      <c r="B562" s="2" t="s">
        <v>32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3.2199999999999998</v>
      </c>
      <c r="H562" s="2" t="s">
        <v>12</v>
      </c>
    </row>
    <row r="563" spans="1:8" x14ac:dyDescent="0.3">
      <c r="A563" s="1">
        <v>0.42953703703704144</v>
      </c>
      <c r="B563" s="2" t="s">
        <v>32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3.2100000000000004</v>
      </c>
      <c r="H563" s="2" t="s">
        <v>12</v>
      </c>
    </row>
    <row r="564" spans="1:8" x14ac:dyDescent="0.3">
      <c r="A564" s="1">
        <v>0.42958333333333781</v>
      </c>
      <c r="B564" s="2" t="s">
        <v>32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3.2100000000000004</v>
      </c>
      <c r="H564" s="2" t="s">
        <v>12</v>
      </c>
    </row>
    <row r="565" spans="1:8" x14ac:dyDescent="0.3">
      <c r="A565" s="1">
        <v>0.42964120370370812</v>
      </c>
      <c r="B565" s="2" t="s">
        <v>32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3.2</v>
      </c>
      <c r="H565" s="2" t="s">
        <v>12</v>
      </c>
    </row>
    <row r="566" spans="1:8" x14ac:dyDescent="0.3">
      <c r="A566" s="1">
        <v>0.4296875000000045</v>
      </c>
      <c r="B566" s="2" t="s">
        <v>32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3.2100000000000004</v>
      </c>
      <c r="H566" s="2" t="s">
        <v>12</v>
      </c>
    </row>
    <row r="567" spans="1:8" x14ac:dyDescent="0.3">
      <c r="A567" s="1">
        <v>0.4297453703703748</v>
      </c>
      <c r="B567" s="2" t="s">
        <v>32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3.23</v>
      </c>
      <c r="H567" s="2" t="s">
        <v>12</v>
      </c>
    </row>
    <row r="568" spans="1:8" x14ac:dyDescent="0.3">
      <c r="A568" s="1">
        <v>0.42979166666667118</v>
      </c>
      <c r="B568" s="2" t="s">
        <v>32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3.23</v>
      </c>
      <c r="H568" s="2" t="s">
        <v>12</v>
      </c>
    </row>
    <row r="569" spans="1:8" x14ac:dyDescent="0.3">
      <c r="A569" s="1">
        <v>0.42984953703704148</v>
      </c>
      <c r="B569" s="2" t="s">
        <v>32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3.2199999999999998</v>
      </c>
      <c r="H569" s="2" t="s">
        <v>12</v>
      </c>
    </row>
    <row r="570" spans="1:8" x14ac:dyDescent="0.3">
      <c r="A570" s="1">
        <v>0.42989583333333786</v>
      </c>
      <c r="B570" s="2" t="s">
        <v>32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3.23</v>
      </c>
      <c r="H570" s="2" t="s">
        <v>12</v>
      </c>
    </row>
    <row r="571" spans="1:8" x14ac:dyDescent="0.3">
      <c r="A571" s="1">
        <v>0.42995370370370817</v>
      </c>
      <c r="B571" s="2" t="s">
        <v>32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3.2100000000000004</v>
      </c>
      <c r="H571" s="2" t="s">
        <v>12</v>
      </c>
    </row>
    <row r="572" spans="1:8" x14ac:dyDescent="0.3">
      <c r="A572" s="1">
        <v>0.43000000000000455</v>
      </c>
      <c r="B572" s="2" t="s">
        <v>32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3.2</v>
      </c>
      <c r="H572" s="2" t="s">
        <v>12</v>
      </c>
    </row>
    <row r="573" spans="1:8" x14ac:dyDescent="0.3">
      <c r="A573" s="1">
        <v>0.43005787037037485</v>
      </c>
      <c r="B573" s="2" t="s">
        <v>32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3.2100000000000004</v>
      </c>
      <c r="H573" s="2" t="s">
        <v>12</v>
      </c>
    </row>
    <row r="574" spans="1:8" x14ac:dyDescent="0.3">
      <c r="A574" s="1">
        <v>0.43010416666667123</v>
      </c>
      <c r="B574" s="2" t="s">
        <v>32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3.2100000000000004</v>
      </c>
      <c r="H574" s="2" t="s">
        <v>12</v>
      </c>
    </row>
    <row r="575" spans="1:8" x14ac:dyDescent="0.3">
      <c r="A575" s="1">
        <v>0.43016203703704153</v>
      </c>
      <c r="B575" s="2" t="s">
        <v>32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3.2199999999999998</v>
      </c>
      <c r="H575" s="2" t="s">
        <v>12</v>
      </c>
    </row>
    <row r="576" spans="1:8" x14ac:dyDescent="0.3">
      <c r="A576" s="1">
        <v>0.43020833333333791</v>
      </c>
      <c r="B576" s="2" t="s">
        <v>32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3.23</v>
      </c>
      <c r="H576" s="2" t="s">
        <v>12</v>
      </c>
    </row>
    <row r="577" spans="1:8" x14ac:dyDescent="0.3">
      <c r="A577" s="1">
        <v>0.43026620370370822</v>
      </c>
      <c r="B577" s="2" t="s">
        <v>32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3.2199999999999998</v>
      </c>
      <c r="H577" s="2" t="s">
        <v>12</v>
      </c>
    </row>
    <row r="578" spans="1:8" x14ac:dyDescent="0.3">
      <c r="A578" s="1">
        <v>0.43031250000000459</v>
      </c>
      <c r="B578" s="2" t="s">
        <v>32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3.23</v>
      </c>
      <c r="H578" s="2" t="s">
        <v>12</v>
      </c>
    </row>
    <row r="579" spans="1:8" x14ac:dyDescent="0.3">
      <c r="A579" s="1">
        <v>0.4303703703703749</v>
      </c>
      <c r="B579" s="2" t="s">
        <v>32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3.2100000000000004</v>
      </c>
      <c r="H579" s="2" t="s">
        <v>12</v>
      </c>
    </row>
    <row r="580" spans="1:8" x14ac:dyDescent="0.3">
      <c r="A580" s="1">
        <v>0.43041666666667128</v>
      </c>
      <c r="B580" s="2" t="s">
        <v>32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3.2100000000000004</v>
      </c>
      <c r="H580" s="2" t="s">
        <v>12</v>
      </c>
    </row>
    <row r="581" spans="1:8" x14ac:dyDescent="0.3">
      <c r="A581" s="1">
        <v>0.43047453703704158</v>
      </c>
      <c r="B581" s="2" t="s">
        <v>32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3.2</v>
      </c>
      <c r="H581" s="2" t="s">
        <v>12</v>
      </c>
    </row>
    <row r="582" spans="1:8" x14ac:dyDescent="0.3">
      <c r="A582" s="1">
        <v>0.43052083333333796</v>
      </c>
      <c r="B582" s="2" t="s">
        <v>32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3.2100000000000004</v>
      </c>
      <c r="H582" s="2" t="s">
        <v>12</v>
      </c>
    </row>
    <row r="583" spans="1:8" x14ac:dyDescent="0.3">
      <c r="A583" s="1">
        <v>0.43057870370370827</v>
      </c>
      <c r="B583" s="2" t="s">
        <v>32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3.23</v>
      </c>
      <c r="H583" s="2" t="s">
        <v>12</v>
      </c>
    </row>
    <row r="584" spans="1:8" x14ac:dyDescent="0.3">
      <c r="A584" s="1">
        <v>0.43062500000000464</v>
      </c>
      <c r="B584" s="2" t="s">
        <v>32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3.23</v>
      </c>
      <c r="H584" s="2" t="s">
        <v>12</v>
      </c>
    </row>
    <row r="585" spans="1:8" x14ac:dyDescent="0.3">
      <c r="A585" s="1">
        <v>0.43068287037037495</v>
      </c>
      <c r="B585" s="2" t="s">
        <v>32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3.2199999999999998</v>
      </c>
      <c r="H585" s="2" t="s">
        <v>12</v>
      </c>
    </row>
    <row r="586" spans="1:8" x14ac:dyDescent="0.3">
      <c r="A586" s="1">
        <v>0.43072916666667133</v>
      </c>
      <c r="B586" s="2" t="s">
        <v>32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3.23</v>
      </c>
      <c r="H586" s="2" t="s">
        <v>12</v>
      </c>
    </row>
    <row r="587" spans="1:8" x14ac:dyDescent="0.3">
      <c r="A587" s="1">
        <v>0.43078703703704163</v>
      </c>
      <c r="B587" s="2" t="s">
        <v>32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3.2100000000000004</v>
      </c>
      <c r="H587" s="2" t="s">
        <v>12</v>
      </c>
    </row>
    <row r="588" spans="1:8" x14ac:dyDescent="0.3">
      <c r="A588" s="1">
        <v>0.43083333333333801</v>
      </c>
      <c r="B588" s="2" t="s">
        <v>32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3.2</v>
      </c>
      <c r="H588" s="2" t="s">
        <v>12</v>
      </c>
    </row>
    <row r="589" spans="1:8" x14ac:dyDescent="0.3">
      <c r="A589" s="1">
        <v>0.43089120370370831</v>
      </c>
      <c r="B589" s="2" t="s">
        <v>32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3.2100000000000004</v>
      </c>
      <c r="H589" s="2" t="s">
        <v>12</v>
      </c>
    </row>
    <row r="590" spans="1:8" x14ac:dyDescent="0.3">
      <c r="A590" s="1">
        <v>0.43093750000000469</v>
      </c>
      <c r="B590" s="2" t="s">
        <v>32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3.2100000000000004</v>
      </c>
      <c r="H590" s="2" t="s">
        <v>12</v>
      </c>
    </row>
    <row r="591" spans="1:8" x14ac:dyDescent="0.3">
      <c r="A591" s="1">
        <v>0.430995370370375</v>
      </c>
      <c r="B591" s="2" t="s">
        <v>32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3.23</v>
      </c>
      <c r="H591" s="2" t="s">
        <v>12</v>
      </c>
    </row>
    <row r="592" spans="1:8" x14ac:dyDescent="0.3">
      <c r="A592" s="1">
        <v>0.43104166666667137</v>
      </c>
      <c r="B592" s="2" t="s">
        <v>32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3.2199999999999998</v>
      </c>
      <c r="H592" s="2" t="s">
        <v>12</v>
      </c>
    </row>
    <row r="593" spans="1:8" x14ac:dyDescent="0.3">
      <c r="A593" s="1">
        <v>0.43109953703704168</v>
      </c>
      <c r="B593" s="2" t="s">
        <v>32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3.23</v>
      </c>
      <c r="H593" s="2" t="s">
        <v>12</v>
      </c>
    </row>
    <row r="594" spans="1:8" x14ac:dyDescent="0.3">
      <c r="A594" s="1">
        <v>0.43114583333333806</v>
      </c>
      <c r="B594" s="2" t="s">
        <v>32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3.23</v>
      </c>
      <c r="H594" s="2" t="s">
        <v>12</v>
      </c>
    </row>
    <row r="595" spans="1:8" x14ac:dyDescent="0.3">
      <c r="A595" s="1">
        <v>0.43120370370370836</v>
      </c>
      <c r="B595" s="2" t="s">
        <v>32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3.2</v>
      </c>
      <c r="H595" s="2" t="s">
        <v>12</v>
      </c>
    </row>
    <row r="596" spans="1:8" x14ac:dyDescent="0.3">
      <c r="A596" s="1">
        <v>0.43125000000000474</v>
      </c>
      <c r="B596" s="2" t="s">
        <v>32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3.2100000000000004</v>
      </c>
      <c r="H596" s="2" t="s">
        <v>12</v>
      </c>
    </row>
    <row r="597" spans="1:8" x14ac:dyDescent="0.3">
      <c r="A597" s="1">
        <v>0.43130787037037505</v>
      </c>
      <c r="B597" s="2" t="s">
        <v>32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3.2</v>
      </c>
      <c r="H597" s="2" t="s">
        <v>12</v>
      </c>
    </row>
    <row r="598" spans="1:8" x14ac:dyDescent="0.3">
      <c r="A598" s="1">
        <v>0.43135416666667142</v>
      </c>
      <c r="B598" s="2" t="s">
        <v>32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3.2100000000000004</v>
      </c>
      <c r="H598" s="2" t="s">
        <v>12</v>
      </c>
    </row>
    <row r="599" spans="1:8" x14ac:dyDescent="0.3">
      <c r="A599" s="1">
        <v>0.43141203703704173</v>
      </c>
      <c r="B599" s="2" t="s">
        <v>32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3.23</v>
      </c>
      <c r="H599" s="2" t="s">
        <v>12</v>
      </c>
    </row>
    <row r="600" spans="1:8" x14ac:dyDescent="0.3">
      <c r="A600" s="1">
        <v>0.43145833333333811</v>
      </c>
      <c r="B600" s="2" t="s">
        <v>32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3.23</v>
      </c>
      <c r="H600" s="2" t="s">
        <v>12</v>
      </c>
    </row>
    <row r="601" spans="1:8" x14ac:dyDescent="0.3">
      <c r="A601" s="1">
        <v>0.43151620370370841</v>
      </c>
      <c r="B601" s="2" t="s">
        <v>32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3.2199999999999998</v>
      </c>
      <c r="H601" s="2" t="s">
        <v>12</v>
      </c>
    </row>
    <row r="602" spans="1:8" x14ac:dyDescent="0.3">
      <c r="A602" s="1">
        <v>0.43156250000000479</v>
      </c>
      <c r="B602" s="2" t="s">
        <v>32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3.23</v>
      </c>
      <c r="H602" s="2" t="s">
        <v>12</v>
      </c>
    </row>
    <row r="603" spans="1:8" x14ac:dyDescent="0.3">
      <c r="A603" s="1">
        <v>0.43162037037037509</v>
      </c>
      <c r="B603" s="2" t="s">
        <v>32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3.2100000000000004</v>
      </c>
      <c r="H603" s="2" t="s">
        <v>12</v>
      </c>
    </row>
    <row r="604" spans="1:8" x14ac:dyDescent="0.3">
      <c r="A604" s="1">
        <v>0.43166666666667147</v>
      </c>
      <c r="B604" s="2" t="s">
        <v>32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3.2100000000000004</v>
      </c>
      <c r="H604" s="2" t="s">
        <v>12</v>
      </c>
    </row>
    <row r="605" spans="1:8" x14ac:dyDescent="0.3">
      <c r="A605" s="1">
        <v>0.43172453703704178</v>
      </c>
      <c r="B605" s="2" t="s">
        <v>32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3.2</v>
      </c>
      <c r="H605" s="2" t="s">
        <v>12</v>
      </c>
    </row>
    <row r="606" spans="1:8" x14ac:dyDescent="0.3">
      <c r="A606" s="1">
        <v>0.43177083333333816</v>
      </c>
      <c r="B606" s="2" t="s">
        <v>32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3.2100000000000004</v>
      </c>
      <c r="H606" s="2" t="s">
        <v>12</v>
      </c>
    </row>
    <row r="607" spans="1:8" x14ac:dyDescent="0.3">
      <c r="A607" s="1">
        <v>0.43182870370370846</v>
      </c>
      <c r="B607" s="2" t="s">
        <v>32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3.23</v>
      </c>
      <c r="H607" s="2" t="s">
        <v>12</v>
      </c>
    </row>
    <row r="608" spans="1:8" x14ac:dyDescent="0.3">
      <c r="A608" s="1">
        <v>0.43187500000000484</v>
      </c>
      <c r="B608" s="2" t="s">
        <v>32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3.2199999999999998</v>
      </c>
      <c r="H608" s="2" t="s">
        <v>12</v>
      </c>
    </row>
    <row r="609" spans="1:8" x14ac:dyDescent="0.3">
      <c r="A609" s="1">
        <v>0.43193287037037514</v>
      </c>
      <c r="B609" s="2" t="s">
        <v>32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3.23</v>
      </c>
      <c r="H609" s="2" t="s">
        <v>12</v>
      </c>
    </row>
    <row r="610" spans="1:8" x14ac:dyDescent="0.3">
      <c r="A610" s="1">
        <v>0.43197916666667152</v>
      </c>
      <c r="B610" s="2" t="s">
        <v>32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3.23</v>
      </c>
      <c r="H610" s="2" t="s">
        <v>12</v>
      </c>
    </row>
    <row r="611" spans="1:8" x14ac:dyDescent="0.3">
      <c r="A611" s="1">
        <v>0.43203703703704183</v>
      </c>
      <c r="B611" s="2" t="s">
        <v>32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3.2100000000000004</v>
      </c>
      <c r="H611" s="2" t="s">
        <v>12</v>
      </c>
    </row>
    <row r="612" spans="1:8" x14ac:dyDescent="0.3">
      <c r="A612" s="1">
        <v>0.4320833333333382</v>
      </c>
      <c r="B612" s="2" t="s">
        <v>32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3.2</v>
      </c>
      <c r="H612" s="2" t="s">
        <v>12</v>
      </c>
    </row>
    <row r="613" spans="1:8" x14ac:dyDescent="0.3">
      <c r="A613" s="1">
        <v>0.43214120370370851</v>
      </c>
      <c r="B613" s="2" t="s">
        <v>32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3.2100000000000004</v>
      </c>
      <c r="H613" s="2" t="s">
        <v>12</v>
      </c>
    </row>
    <row r="614" spans="1:8" x14ac:dyDescent="0.3">
      <c r="A614" s="1">
        <v>0.43218750000000489</v>
      </c>
      <c r="B614" s="2" t="s">
        <v>32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3.2100000000000004</v>
      </c>
      <c r="H614" s="2" t="s">
        <v>12</v>
      </c>
    </row>
    <row r="615" spans="1:8" x14ac:dyDescent="0.3">
      <c r="A615" s="1">
        <v>0.43224537037037519</v>
      </c>
      <c r="B615" s="2" t="s">
        <v>32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3.2199999999999998</v>
      </c>
      <c r="H615" s="2" t="s">
        <v>12</v>
      </c>
    </row>
    <row r="616" spans="1:8" x14ac:dyDescent="0.3">
      <c r="A616" s="1">
        <v>0.43229166666667157</v>
      </c>
      <c r="B616" s="2" t="s">
        <v>32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3.23</v>
      </c>
      <c r="H616" s="2" t="s">
        <v>12</v>
      </c>
    </row>
    <row r="617" spans="1:8" x14ac:dyDescent="0.3">
      <c r="A617" s="1">
        <v>0.43234953703704188</v>
      </c>
      <c r="B617" s="2" t="s">
        <v>32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3.2199999999999998</v>
      </c>
      <c r="H617" s="2" t="s">
        <v>12</v>
      </c>
    </row>
    <row r="618" spans="1:8" x14ac:dyDescent="0.3">
      <c r="A618" s="1">
        <v>0.43239583333333825</v>
      </c>
      <c r="B618" s="2" t="s">
        <v>32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3.23</v>
      </c>
      <c r="H618" s="2" t="s">
        <v>12</v>
      </c>
    </row>
    <row r="619" spans="1:8" x14ac:dyDescent="0.3">
      <c r="A619" s="1">
        <v>0.43245370370370856</v>
      </c>
      <c r="B619" s="2" t="s">
        <v>32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3.2100000000000004</v>
      </c>
      <c r="H619" s="2" t="s">
        <v>12</v>
      </c>
    </row>
    <row r="620" spans="1:8" x14ac:dyDescent="0.3">
      <c r="A620" s="1">
        <v>0.43250000000000494</v>
      </c>
      <c r="B620" s="2" t="s">
        <v>32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3.2100000000000004</v>
      </c>
      <c r="H620" s="2" t="s">
        <v>12</v>
      </c>
    </row>
    <row r="621" spans="1:8" x14ac:dyDescent="0.3">
      <c r="A621" s="1">
        <v>0.43255787037037524</v>
      </c>
      <c r="B621" s="2" t="s">
        <v>32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3.2</v>
      </c>
      <c r="H621" s="2" t="s">
        <v>12</v>
      </c>
    </row>
    <row r="622" spans="1:8" x14ac:dyDescent="0.3">
      <c r="A622" s="1">
        <v>0.43260416666667162</v>
      </c>
      <c r="B622" s="2" t="s">
        <v>32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3.2100000000000004</v>
      </c>
      <c r="H622" s="2" t="s">
        <v>12</v>
      </c>
    </row>
    <row r="623" spans="1:8" x14ac:dyDescent="0.3">
      <c r="A623" s="1">
        <v>0.43266203703704192</v>
      </c>
      <c r="B623" s="2" t="s">
        <v>32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3.23</v>
      </c>
      <c r="H623" s="2" t="s">
        <v>12</v>
      </c>
    </row>
    <row r="624" spans="1:8" x14ac:dyDescent="0.3">
      <c r="A624" s="1">
        <v>0.4327083333333383</v>
      </c>
      <c r="B624" s="2" t="s">
        <v>32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3.23</v>
      </c>
      <c r="H624" s="2" t="s">
        <v>12</v>
      </c>
    </row>
    <row r="625" spans="1:8" x14ac:dyDescent="0.3">
      <c r="A625" s="1">
        <v>0.43276620370370861</v>
      </c>
      <c r="B625" s="2" t="s">
        <v>32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3.2199999999999998</v>
      </c>
      <c r="H625" s="2" t="s">
        <v>12</v>
      </c>
    </row>
    <row r="626" spans="1:8" x14ac:dyDescent="0.3">
      <c r="A626" s="1">
        <v>0.43281250000000498</v>
      </c>
      <c r="B626" s="2" t="s">
        <v>32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3.23</v>
      </c>
      <c r="H626" s="2" t="s">
        <v>12</v>
      </c>
    </row>
    <row r="627" spans="1:8" x14ac:dyDescent="0.3">
      <c r="A627" s="1">
        <v>0.43287037037037529</v>
      </c>
      <c r="B627" s="2" t="s">
        <v>32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3.2100000000000004</v>
      </c>
      <c r="H627" s="2" t="s">
        <v>12</v>
      </c>
    </row>
    <row r="628" spans="1:8" x14ac:dyDescent="0.3">
      <c r="A628" s="1">
        <v>0.43291666666667167</v>
      </c>
      <c r="B628" s="2" t="s">
        <v>32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3.2</v>
      </c>
      <c r="H628" s="2" t="s">
        <v>12</v>
      </c>
    </row>
    <row r="629" spans="1:8" x14ac:dyDescent="0.3">
      <c r="A629" s="1">
        <v>0.43297453703704197</v>
      </c>
      <c r="B629" s="2" t="s">
        <v>32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3.2100000000000004</v>
      </c>
      <c r="H629" s="2" t="s">
        <v>12</v>
      </c>
    </row>
    <row r="630" spans="1:8" x14ac:dyDescent="0.3">
      <c r="A630" s="1">
        <v>0.43302083333333835</v>
      </c>
      <c r="B630" s="2" t="s">
        <v>32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3.2100000000000004</v>
      </c>
      <c r="H630" s="2" t="s">
        <v>12</v>
      </c>
    </row>
    <row r="631" spans="1:8" x14ac:dyDescent="0.3">
      <c r="A631" s="1">
        <v>0.43307870370370866</v>
      </c>
      <c r="B631" s="2" t="s">
        <v>32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3.23</v>
      </c>
      <c r="H631" s="2" t="s">
        <v>12</v>
      </c>
    </row>
    <row r="632" spans="1:8" x14ac:dyDescent="0.3">
      <c r="A632" s="1">
        <v>0.43312500000000503</v>
      </c>
      <c r="B632" s="2" t="s">
        <v>32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3.2199999999999998</v>
      </c>
      <c r="H632" s="2" t="s">
        <v>12</v>
      </c>
    </row>
    <row r="633" spans="1:8" x14ac:dyDescent="0.3">
      <c r="A633" s="1">
        <v>0.43318287037037534</v>
      </c>
      <c r="B633" s="2" t="s">
        <v>32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3.23</v>
      </c>
      <c r="H633" s="2" t="s">
        <v>12</v>
      </c>
    </row>
    <row r="634" spans="1:8" x14ac:dyDescent="0.3">
      <c r="A634" s="1">
        <v>0.43322916666667172</v>
      </c>
      <c r="B634" s="2" t="s">
        <v>32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3.23</v>
      </c>
      <c r="H634" s="2" t="s">
        <v>12</v>
      </c>
    </row>
    <row r="635" spans="1:8" x14ac:dyDescent="0.3">
      <c r="A635" s="1">
        <v>0.43328703703704202</v>
      </c>
      <c r="B635" s="2" t="s">
        <v>32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3.2</v>
      </c>
      <c r="H635" s="2" t="s">
        <v>12</v>
      </c>
    </row>
    <row r="636" spans="1:8" x14ac:dyDescent="0.3">
      <c r="A636" s="1">
        <v>0.4333333333333384</v>
      </c>
      <c r="B636" s="2" t="s">
        <v>32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3.2100000000000004</v>
      </c>
      <c r="H636" s="2" t="s">
        <v>12</v>
      </c>
    </row>
    <row r="637" spans="1:8" x14ac:dyDescent="0.3">
      <c r="A637" s="1">
        <v>0.43339120370370871</v>
      </c>
      <c r="B637" s="2" t="s">
        <v>32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3.2000000000000006</v>
      </c>
      <c r="H637" s="2" t="s">
        <v>12</v>
      </c>
    </row>
    <row r="638" spans="1:8" x14ac:dyDescent="0.3">
      <c r="A638" s="1">
        <v>0.43343750000000508</v>
      </c>
      <c r="B638" s="2" t="s">
        <v>32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3.2100000000000004</v>
      </c>
      <c r="H638" s="2" t="s">
        <v>12</v>
      </c>
    </row>
    <row r="639" spans="1:8" x14ac:dyDescent="0.3">
      <c r="A639" s="1">
        <v>0.43349537037037539</v>
      </c>
      <c r="B639" s="2" t="s">
        <v>32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3.22</v>
      </c>
      <c r="H639" s="2" t="s">
        <v>12</v>
      </c>
    </row>
    <row r="640" spans="1:8" x14ac:dyDescent="0.3">
      <c r="A640" s="1">
        <v>0.43354166666667177</v>
      </c>
      <c r="B640" s="2" t="s">
        <v>32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3.22</v>
      </c>
      <c r="H640" s="2" t="s">
        <v>12</v>
      </c>
    </row>
    <row r="641" spans="1:8" x14ac:dyDescent="0.3">
      <c r="A641" s="1">
        <v>0.43359953703704207</v>
      </c>
      <c r="B641" s="2" t="s">
        <v>32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3.23</v>
      </c>
      <c r="H641" s="2" t="s">
        <v>12</v>
      </c>
    </row>
    <row r="642" spans="1:8" x14ac:dyDescent="0.3">
      <c r="A642" s="1">
        <v>0.43364583333333845</v>
      </c>
      <c r="B642" s="2" t="s">
        <v>32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3.21</v>
      </c>
      <c r="H642" s="2" t="s">
        <v>12</v>
      </c>
    </row>
    <row r="643" spans="1:8" x14ac:dyDescent="0.3">
      <c r="A643" s="1">
        <v>0.43370370370370875</v>
      </c>
      <c r="B643" s="2" t="s">
        <v>32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3.2100000000000004</v>
      </c>
      <c r="H643" s="2" t="s">
        <v>12</v>
      </c>
    </row>
    <row r="644" spans="1:8" x14ac:dyDescent="0.3">
      <c r="A644" s="1">
        <v>0.43375000000000513</v>
      </c>
      <c r="B644" s="2" t="s">
        <v>32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3.1900000000000004</v>
      </c>
      <c r="H644" s="2" t="s">
        <v>12</v>
      </c>
    </row>
    <row r="645" spans="1:8" x14ac:dyDescent="0.3">
      <c r="A645" s="1">
        <v>0.43380787037037544</v>
      </c>
      <c r="B645" s="2" t="s">
        <v>32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3.2100000000000004</v>
      </c>
      <c r="H645" s="2" t="s">
        <v>12</v>
      </c>
    </row>
    <row r="646" spans="1:8" x14ac:dyDescent="0.3">
      <c r="A646" s="1">
        <v>0.43385416666667181</v>
      </c>
      <c r="B646" s="2" t="s">
        <v>32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3.2100000000000004</v>
      </c>
      <c r="H646" s="2" t="s">
        <v>12</v>
      </c>
    </row>
    <row r="647" spans="1:8" x14ac:dyDescent="0.3">
      <c r="A647" s="1">
        <v>0.43391203703704212</v>
      </c>
      <c r="B647" s="2" t="s">
        <v>32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3.22</v>
      </c>
      <c r="H647" s="2" t="s">
        <v>12</v>
      </c>
    </row>
    <row r="648" spans="1:8" x14ac:dyDescent="0.3">
      <c r="A648" s="1">
        <v>0.4339583333333385</v>
      </c>
      <c r="B648" s="2" t="s">
        <v>32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3.22</v>
      </c>
      <c r="H648" s="2" t="s">
        <v>12</v>
      </c>
    </row>
    <row r="649" spans="1:8" x14ac:dyDescent="0.3">
      <c r="A649" s="1">
        <v>0.4340162037037088</v>
      </c>
      <c r="B649" s="2" t="s">
        <v>32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3.23</v>
      </c>
      <c r="H649" s="2" t="s">
        <v>12</v>
      </c>
    </row>
    <row r="650" spans="1:8" x14ac:dyDescent="0.3">
      <c r="A650" s="1">
        <v>0.43406250000000518</v>
      </c>
      <c r="B650" s="2" t="s">
        <v>32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3.21</v>
      </c>
      <c r="H650" s="2" t="s">
        <v>12</v>
      </c>
    </row>
    <row r="651" spans="1:8" x14ac:dyDescent="0.3">
      <c r="A651" s="1">
        <v>0.43412037037037549</v>
      </c>
      <c r="B651" s="2" t="s">
        <v>32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3.2100000000000004</v>
      </c>
      <c r="H651" s="2" t="s">
        <v>12</v>
      </c>
    </row>
    <row r="652" spans="1:8" x14ac:dyDescent="0.3">
      <c r="A652" s="1">
        <v>0.43416666666667186</v>
      </c>
      <c r="B652" s="2" t="s">
        <v>32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3.1900000000000004</v>
      </c>
      <c r="H652" s="2" t="s">
        <v>12</v>
      </c>
    </row>
    <row r="653" spans="1:8" x14ac:dyDescent="0.3">
      <c r="A653" s="1">
        <v>0.43422453703704217</v>
      </c>
      <c r="B653" s="2" t="s">
        <v>32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3.2100000000000004</v>
      </c>
      <c r="H653" s="2" t="s">
        <v>12</v>
      </c>
    </row>
    <row r="654" spans="1:8" x14ac:dyDescent="0.3">
      <c r="A654" s="1">
        <v>0.43427083333333855</v>
      </c>
      <c r="B654" s="2" t="s">
        <v>32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3.2000000000000006</v>
      </c>
      <c r="H654" s="2" t="s">
        <v>12</v>
      </c>
    </row>
    <row r="655" spans="1:8" x14ac:dyDescent="0.3">
      <c r="A655" s="1">
        <v>0.43432870370370885</v>
      </c>
      <c r="B655" s="2" t="s">
        <v>32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3.22</v>
      </c>
      <c r="H655" s="2" t="s">
        <v>12</v>
      </c>
    </row>
    <row r="656" spans="1:8" x14ac:dyDescent="0.3">
      <c r="A656" s="1">
        <v>0.43437500000000523</v>
      </c>
      <c r="B656" s="2" t="s">
        <v>32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3.23</v>
      </c>
      <c r="H656" s="2" t="s">
        <v>12</v>
      </c>
    </row>
    <row r="657" spans="1:8" x14ac:dyDescent="0.3">
      <c r="A657" s="1">
        <v>0.43443287037037553</v>
      </c>
      <c r="B657" s="2" t="s">
        <v>32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3.21</v>
      </c>
      <c r="H657" s="2" t="s">
        <v>12</v>
      </c>
    </row>
    <row r="658" spans="1:8" x14ac:dyDescent="0.3">
      <c r="A658" s="1">
        <v>0.43447916666667191</v>
      </c>
      <c r="B658" s="2" t="s">
        <v>32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3.23</v>
      </c>
      <c r="H658" s="2" t="s">
        <v>12</v>
      </c>
    </row>
    <row r="659" spans="1:8" x14ac:dyDescent="0.3">
      <c r="A659" s="1">
        <v>0.43453703703704222</v>
      </c>
      <c r="B659" s="2" t="s">
        <v>32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3.1900000000000004</v>
      </c>
      <c r="H659" s="2" t="s">
        <v>12</v>
      </c>
    </row>
    <row r="660" spans="1:8" x14ac:dyDescent="0.3">
      <c r="A660" s="1">
        <v>0.4345833333333386</v>
      </c>
      <c r="B660" s="2" t="s">
        <v>32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3.2100000000000004</v>
      </c>
      <c r="H660" s="2" t="s">
        <v>12</v>
      </c>
    </row>
    <row r="661" spans="1:8" x14ac:dyDescent="0.3">
      <c r="A661" s="1">
        <v>0.4346412037037089</v>
      </c>
      <c r="B661" s="2" t="s">
        <v>32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3.2100000000000004</v>
      </c>
      <c r="H661" s="2" t="s">
        <v>12</v>
      </c>
    </row>
    <row r="662" spans="1:8" x14ac:dyDescent="0.3">
      <c r="A662" s="1">
        <v>0.43468750000000528</v>
      </c>
      <c r="B662" s="2" t="s">
        <v>32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3.2000000000000006</v>
      </c>
      <c r="H662" s="2" t="s">
        <v>12</v>
      </c>
    </row>
    <row r="663" spans="1:8" x14ac:dyDescent="0.3">
      <c r="A663" s="1">
        <v>0.43474537037037558</v>
      </c>
      <c r="B663" s="2" t="s">
        <v>32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3.23</v>
      </c>
      <c r="H663" s="2" t="s">
        <v>12</v>
      </c>
    </row>
    <row r="664" spans="1:8" x14ac:dyDescent="0.3">
      <c r="A664" s="1">
        <v>0.43479166666667196</v>
      </c>
      <c r="B664" s="2" t="s">
        <v>32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3.22</v>
      </c>
      <c r="H664" s="2" t="s">
        <v>12</v>
      </c>
    </row>
    <row r="665" spans="1:8" x14ac:dyDescent="0.3">
      <c r="A665" s="1">
        <v>0.43484953703704227</v>
      </c>
      <c r="B665" s="2" t="s">
        <v>32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3.23</v>
      </c>
      <c r="H665" s="2" t="s">
        <v>12</v>
      </c>
    </row>
    <row r="666" spans="1:8" x14ac:dyDescent="0.3">
      <c r="A666" s="1">
        <v>0.43489583333333864</v>
      </c>
      <c r="B666" s="2" t="s">
        <v>32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3.22</v>
      </c>
      <c r="H666" s="2" t="s">
        <v>12</v>
      </c>
    </row>
    <row r="667" spans="1:8" x14ac:dyDescent="0.3">
      <c r="A667" s="1">
        <v>0.43495370370370895</v>
      </c>
      <c r="B667" s="2" t="s">
        <v>32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3.2000000000000006</v>
      </c>
      <c r="H667" s="2" t="s">
        <v>12</v>
      </c>
    </row>
    <row r="668" spans="1:8" x14ac:dyDescent="0.3">
      <c r="A668" s="1">
        <v>0.43500000000000533</v>
      </c>
      <c r="B668" s="2" t="s">
        <v>32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3.2100000000000004</v>
      </c>
      <c r="H668" s="2" t="s">
        <v>12</v>
      </c>
    </row>
    <row r="669" spans="1:8" x14ac:dyDescent="0.3">
      <c r="A669" s="1">
        <v>0.43505787037037563</v>
      </c>
      <c r="B669" s="2" t="s">
        <v>32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3.1900000000000004</v>
      </c>
      <c r="H669" s="2" t="s">
        <v>12</v>
      </c>
    </row>
    <row r="670" spans="1:8" x14ac:dyDescent="0.3">
      <c r="A670" s="1">
        <v>0.43510416666667201</v>
      </c>
      <c r="B670" s="2" t="s">
        <v>32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3.2100000000000004</v>
      </c>
      <c r="H670" s="2" t="s">
        <v>12</v>
      </c>
    </row>
    <row r="671" spans="1:8" x14ac:dyDescent="0.3">
      <c r="A671" s="1">
        <v>0.43516203703704232</v>
      </c>
      <c r="B671" s="2" t="s">
        <v>32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3.21</v>
      </c>
      <c r="H671" s="2" t="s">
        <v>12</v>
      </c>
    </row>
    <row r="672" spans="1:8" x14ac:dyDescent="0.3">
      <c r="A672" s="1">
        <v>0.43520833333333869</v>
      </c>
      <c r="B672" s="2" t="s">
        <v>32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3.23</v>
      </c>
      <c r="H672" s="2" t="s">
        <v>12</v>
      </c>
    </row>
    <row r="673" spans="1:8" x14ac:dyDescent="0.3">
      <c r="A673" s="1">
        <v>0.435266203703709</v>
      </c>
      <c r="B673" s="2" t="s">
        <v>32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3.23</v>
      </c>
      <c r="H673" s="2" t="s">
        <v>12</v>
      </c>
    </row>
    <row r="674" spans="1:8" x14ac:dyDescent="0.3">
      <c r="A674" s="1">
        <v>0.43531250000000538</v>
      </c>
      <c r="B674" s="2" t="s">
        <v>32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3.23</v>
      </c>
      <c r="H674" s="2" t="s">
        <v>12</v>
      </c>
    </row>
    <row r="675" spans="1:8" x14ac:dyDescent="0.3">
      <c r="A675" s="1">
        <v>0.43537037037037568</v>
      </c>
      <c r="B675" s="2" t="s">
        <v>32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3.2100000000000004</v>
      </c>
      <c r="H675" s="2" t="s">
        <v>12</v>
      </c>
    </row>
    <row r="676" spans="1:8" x14ac:dyDescent="0.3">
      <c r="A676" s="1">
        <v>0.43541666666667206</v>
      </c>
      <c r="B676" s="2" t="s">
        <v>32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3.2000000000000006</v>
      </c>
      <c r="H676" s="2" t="s">
        <v>12</v>
      </c>
    </row>
    <row r="677" spans="1:8" x14ac:dyDescent="0.3">
      <c r="A677" s="1">
        <v>0.43547453703704236</v>
      </c>
      <c r="B677" s="2" t="s">
        <v>32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3.2100000000000004</v>
      </c>
      <c r="H677" s="2" t="s">
        <v>12</v>
      </c>
    </row>
    <row r="678" spans="1:8" x14ac:dyDescent="0.3">
      <c r="A678" s="1">
        <v>0.43552083333333874</v>
      </c>
      <c r="B678" s="2" t="s">
        <v>32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3.2100000000000004</v>
      </c>
      <c r="H678" s="2" t="s">
        <v>12</v>
      </c>
    </row>
    <row r="679" spans="1:8" x14ac:dyDescent="0.3">
      <c r="A679" s="1">
        <v>0.43557870370370905</v>
      </c>
      <c r="B679" s="2" t="s">
        <v>32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3.22</v>
      </c>
      <c r="H679" s="2" t="s">
        <v>12</v>
      </c>
    </row>
    <row r="680" spans="1:8" x14ac:dyDescent="0.3">
      <c r="A680" s="1">
        <v>0.43562500000000542</v>
      </c>
      <c r="B680" s="2" t="s">
        <v>32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3.23</v>
      </c>
      <c r="H680" s="2" t="s">
        <v>12</v>
      </c>
    </row>
    <row r="681" spans="1:8" x14ac:dyDescent="0.3">
      <c r="A681" s="1">
        <v>0.43568287037037573</v>
      </c>
      <c r="B681" s="2" t="s">
        <v>32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3.22</v>
      </c>
      <c r="H681" s="2" t="s">
        <v>12</v>
      </c>
    </row>
    <row r="682" spans="1:8" x14ac:dyDescent="0.3">
      <c r="A682" s="1">
        <v>0.43572916666667211</v>
      </c>
      <c r="B682" s="2" t="s">
        <v>32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3.23</v>
      </c>
      <c r="H682" s="2" t="s">
        <v>12</v>
      </c>
    </row>
    <row r="683" spans="1:8" x14ac:dyDescent="0.3">
      <c r="A683" s="1">
        <v>0.43578703703704241</v>
      </c>
      <c r="B683" s="2" t="s">
        <v>32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3.2000000000000006</v>
      </c>
      <c r="H683" s="2" t="s">
        <v>12</v>
      </c>
    </row>
    <row r="684" spans="1:8" x14ac:dyDescent="0.3">
      <c r="A684" s="1">
        <v>0.43583333333333879</v>
      </c>
      <c r="B684" s="2" t="s">
        <v>32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3.2000000000000006</v>
      </c>
      <c r="H684" s="2" t="s">
        <v>12</v>
      </c>
    </row>
    <row r="685" spans="1:8" x14ac:dyDescent="0.3">
      <c r="A685" s="1">
        <v>0.4358912037037091</v>
      </c>
      <c r="B685" s="2" t="s">
        <v>32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3.2100000000000004</v>
      </c>
      <c r="H685" s="2" t="s">
        <v>12</v>
      </c>
    </row>
    <row r="686" spans="1:8" x14ac:dyDescent="0.3">
      <c r="A686" s="1">
        <v>0.43593750000000547</v>
      </c>
      <c r="B686" s="2" t="s">
        <v>32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3.1900000000000004</v>
      </c>
      <c r="H686" s="2" t="s">
        <v>12</v>
      </c>
    </row>
    <row r="687" spans="1:8" x14ac:dyDescent="0.3">
      <c r="A687" s="1">
        <v>0.43599537037037578</v>
      </c>
      <c r="B687" s="2" t="s">
        <v>32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3.23</v>
      </c>
      <c r="H687" s="2" t="s">
        <v>12</v>
      </c>
    </row>
    <row r="688" spans="1:8" x14ac:dyDescent="0.3">
      <c r="A688" s="1">
        <v>0.43604166666667216</v>
      </c>
      <c r="B688" s="2" t="s">
        <v>32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3.21</v>
      </c>
      <c r="H688" s="2" t="s">
        <v>12</v>
      </c>
    </row>
    <row r="689" spans="1:8" x14ac:dyDescent="0.3">
      <c r="A689" s="1">
        <v>0.43609953703704246</v>
      </c>
      <c r="B689" s="2" t="s">
        <v>32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3.23</v>
      </c>
      <c r="H689" s="2" t="s">
        <v>12</v>
      </c>
    </row>
    <row r="690" spans="1:8" x14ac:dyDescent="0.3">
      <c r="A690" s="1">
        <v>0.43614583333333884</v>
      </c>
      <c r="B690" s="2" t="s">
        <v>32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3.23</v>
      </c>
      <c r="H690" s="2" t="s">
        <v>12</v>
      </c>
    </row>
    <row r="691" spans="1:8" x14ac:dyDescent="0.3">
      <c r="A691" s="1">
        <v>0.43620370370370914</v>
      </c>
      <c r="B691" s="2" t="s">
        <v>32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3.2000000000000006</v>
      </c>
      <c r="H691" s="2" t="s">
        <v>12</v>
      </c>
    </row>
    <row r="692" spans="1:8" x14ac:dyDescent="0.3">
      <c r="A692" s="1">
        <v>0.43625000000000552</v>
      </c>
      <c r="B692" s="2" t="s">
        <v>32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3.2000000000000006</v>
      </c>
      <c r="H692" s="2" t="s">
        <v>12</v>
      </c>
    </row>
    <row r="693" spans="1:8" x14ac:dyDescent="0.3">
      <c r="A693" s="1">
        <v>0.43630787037037583</v>
      </c>
      <c r="B693" s="2" t="s">
        <v>32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3.2100000000000004</v>
      </c>
      <c r="H693" s="2" t="s">
        <v>12</v>
      </c>
    </row>
    <row r="694" spans="1:8" x14ac:dyDescent="0.3">
      <c r="A694" s="1">
        <v>0.43635416666667221</v>
      </c>
      <c r="B694" s="2" t="s">
        <v>32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3.1900000000000004</v>
      </c>
      <c r="H694" s="2" t="s">
        <v>12</v>
      </c>
    </row>
    <row r="695" spans="1:8" x14ac:dyDescent="0.3">
      <c r="A695" s="1">
        <v>0.43641203703704251</v>
      </c>
      <c r="B695" s="2" t="s">
        <v>32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3.23</v>
      </c>
      <c r="H695" s="2" t="s">
        <v>12</v>
      </c>
    </row>
    <row r="696" spans="1:8" x14ac:dyDescent="0.3">
      <c r="A696" s="1">
        <v>0.43645833333333889</v>
      </c>
      <c r="B696" s="2" t="s">
        <v>32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3.23</v>
      </c>
      <c r="H696" s="2" t="s">
        <v>12</v>
      </c>
    </row>
    <row r="697" spans="1:8" x14ac:dyDescent="0.3">
      <c r="A697" s="1">
        <v>0.43651620370370919</v>
      </c>
      <c r="B697" s="2" t="s">
        <v>32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3.22</v>
      </c>
      <c r="H697" s="2" t="s">
        <v>12</v>
      </c>
    </row>
    <row r="698" spans="1:8" x14ac:dyDescent="0.3">
      <c r="A698" s="1">
        <v>0.43656250000000557</v>
      </c>
      <c r="B698" s="2" t="s">
        <v>32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3.22</v>
      </c>
      <c r="H698" s="2" t="s">
        <v>12</v>
      </c>
    </row>
    <row r="699" spans="1:8" x14ac:dyDescent="0.3">
      <c r="A699" s="1">
        <v>0.43662037037037588</v>
      </c>
      <c r="B699" s="2" t="s">
        <v>32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3.2100000000000004</v>
      </c>
      <c r="H699" s="2" t="s">
        <v>12</v>
      </c>
    </row>
    <row r="700" spans="1:8" x14ac:dyDescent="0.3">
      <c r="A700" s="1">
        <v>0.43666666666667225</v>
      </c>
      <c r="B700" s="2" t="s">
        <v>32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3.1900000000000004</v>
      </c>
      <c r="H700" s="2" t="s">
        <v>12</v>
      </c>
    </row>
    <row r="701" spans="1:8" x14ac:dyDescent="0.3">
      <c r="A701" s="1">
        <v>0.43672453703704256</v>
      </c>
      <c r="B701" s="2" t="s">
        <v>32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3.2100000000000004</v>
      </c>
      <c r="H701" s="2" t="s">
        <v>12</v>
      </c>
    </row>
    <row r="702" spans="1:8" x14ac:dyDescent="0.3">
      <c r="A702" s="1">
        <v>0.43677083333333894</v>
      </c>
      <c r="B702" s="2" t="s">
        <v>32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3.1900000000000004</v>
      </c>
      <c r="H702" s="2" t="s">
        <v>12</v>
      </c>
    </row>
    <row r="703" spans="1:8" x14ac:dyDescent="0.3">
      <c r="A703" s="1">
        <v>0.43682870370370924</v>
      </c>
      <c r="B703" s="2" t="s">
        <v>32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3.23</v>
      </c>
      <c r="H703" s="2" t="s">
        <v>12</v>
      </c>
    </row>
    <row r="704" spans="1:8" x14ac:dyDescent="0.3">
      <c r="A704" s="1">
        <v>0.43687500000000562</v>
      </c>
      <c r="B704" s="2" t="s">
        <v>32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3.22</v>
      </c>
      <c r="H704" s="2" t="s">
        <v>12</v>
      </c>
    </row>
    <row r="705" spans="1:8" x14ac:dyDescent="0.3">
      <c r="A705" s="1">
        <v>0.43693287037037593</v>
      </c>
      <c r="B705" s="2" t="s">
        <v>32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3.23</v>
      </c>
      <c r="H705" s="2" t="s">
        <v>12</v>
      </c>
    </row>
    <row r="706" spans="1:8" x14ac:dyDescent="0.3">
      <c r="A706" s="1">
        <v>0.4369791666666723</v>
      </c>
      <c r="B706" s="2" t="s">
        <v>32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3.22</v>
      </c>
      <c r="H706" s="2" t="s">
        <v>12</v>
      </c>
    </row>
    <row r="707" spans="1:8" x14ac:dyDescent="0.3">
      <c r="A707" s="1">
        <v>0.43703703703704261</v>
      </c>
      <c r="B707" s="2" t="s">
        <v>32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3.2100000000000004</v>
      </c>
      <c r="H707" s="2" t="s">
        <v>12</v>
      </c>
    </row>
    <row r="708" spans="1:8" x14ac:dyDescent="0.3">
      <c r="A708" s="1">
        <v>0.43708333333333899</v>
      </c>
      <c r="B708" s="2" t="s">
        <v>32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3.2000000000000006</v>
      </c>
      <c r="H708" s="2" t="s">
        <v>12</v>
      </c>
    </row>
    <row r="709" spans="1:8" x14ac:dyDescent="0.3">
      <c r="A709" s="1">
        <v>0.43714120370370929</v>
      </c>
      <c r="B709" s="2" t="s">
        <v>32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3.2000000000000006</v>
      </c>
      <c r="H709" s="2" t="s">
        <v>12</v>
      </c>
    </row>
    <row r="710" spans="1:8" x14ac:dyDescent="0.3">
      <c r="A710" s="1">
        <v>0.43718750000000567</v>
      </c>
      <c r="B710" s="2" t="s">
        <v>32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3.2100000000000004</v>
      </c>
      <c r="H710" s="2" t="s">
        <v>12</v>
      </c>
    </row>
    <row r="711" spans="1:8" x14ac:dyDescent="0.3">
      <c r="A711" s="1">
        <v>0.43724537037037597</v>
      </c>
      <c r="B711" s="2" t="s">
        <v>32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3.21</v>
      </c>
      <c r="H711" s="2" t="s">
        <v>12</v>
      </c>
    </row>
    <row r="712" spans="1:8" x14ac:dyDescent="0.3">
      <c r="A712" s="1">
        <v>0.43729166666667235</v>
      </c>
      <c r="B712" s="2" t="s">
        <v>32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3.23</v>
      </c>
      <c r="H712" s="2" t="s">
        <v>12</v>
      </c>
    </row>
    <row r="713" spans="1:8" x14ac:dyDescent="0.3">
      <c r="A713" s="1">
        <v>0.43734953703704266</v>
      </c>
      <c r="B713" s="2" t="s">
        <v>32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3.21</v>
      </c>
      <c r="H713" s="2" t="s">
        <v>12</v>
      </c>
    </row>
    <row r="714" spans="1:8" x14ac:dyDescent="0.3">
      <c r="A714" s="1">
        <v>0.43739583333333903</v>
      </c>
      <c r="B714" s="2" t="s">
        <v>32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3.23</v>
      </c>
      <c r="H714" s="2" t="s">
        <v>12</v>
      </c>
    </row>
    <row r="715" spans="1:8" x14ac:dyDescent="0.3">
      <c r="A715" s="1">
        <v>0.43745370370370934</v>
      </c>
      <c r="B715" s="2" t="s">
        <v>32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3.2100000000000004</v>
      </c>
      <c r="H715" s="2" t="s">
        <v>12</v>
      </c>
    </row>
    <row r="716" spans="1:8" x14ac:dyDescent="0.3">
      <c r="A716" s="1">
        <v>0.43750000000000572</v>
      </c>
      <c r="B716" s="2" t="s">
        <v>32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3.2100000000000004</v>
      </c>
      <c r="H716" s="2" t="s">
        <v>12</v>
      </c>
    </row>
    <row r="717" spans="1:8" x14ac:dyDescent="0.3">
      <c r="A717" s="1">
        <v>0.43755787037037602</v>
      </c>
      <c r="B717" s="2" t="s">
        <v>32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3.2100000000000004</v>
      </c>
      <c r="H717" s="2" t="s">
        <v>12</v>
      </c>
    </row>
    <row r="718" spans="1:8" x14ac:dyDescent="0.3">
      <c r="A718" s="1">
        <v>0.4376041666666724</v>
      </c>
      <c r="B718" s="2" t="s">
        <v>32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3.2000000000000006</v>
      </c>
      <c r="H718" s="2" t="s">
        <v>12</v>
      </c>
    </row>
    <row r="719" spans="1:8" x14ac:dyDescent="0.3">
      <c r="A719" s="1">
        <v>0.43766203703704271</v>
      </c>
      <c r="B719" s="2" t="s">
        <v>32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3.23</v>
      </c>
      <c r="H719" s="2" t="s">
        <v>12</v>
      </c>
    </row>
    <row r="720" spans="1:8" x14ac:dyDescent="0.3">
      <c r="A720" s="1">
        <v>0.43770833333333908</v>
      </c>
      <c r="B720" s="2" t="s">
        <v>32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3.23</v>
      </c>
      <c r="H720" s="2" t="s">
        <v>12</v>
      </c>
    </row>
    <row r="721" spans="1:8" x14ac:dyDescent="0.3">
      <c r="A721" s="1">
        <v>0.43776620370370939</v>
      </c>
      <c r="B721" s="2" t="s">
        <v>32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3.22</v>
      </c>
      <c r="H721" s="2" t="s">
        <v>12</v>
      </c>
    </row>
    <row r="722" spans="1:8" x14ac:dyDescent="0.3">
      <c r="A722" s="1">
        <v>0.43781250000000577</v>
      </c>
      <c r="B722" s="2" t="s">
        <v>32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3.23</v>
      </c>
      <c r="H722" s="2" t="s">
        <v>12</v>
      </c>
    </row>
    <row r="723" spans="1:8" x14ac:dyDescent="0.3">
      <c r="A723" s="1">
        <v>0.43787037037037607</v>
      </c>
      <c r="B723" s="2" t="s">
        <v>32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3.2000000000000006</v>
      </c>
      <c r="H723" s="2" t="s">
        <v>12</v>
      </c>
    </row>
    <row r="724" spans="1:8" x14ac:dyDescent="0.3">
      <c r="A724" s="1">
        <v>0.43791666666667245</v>
      </c>
      <c r="B724" s="2" t="s">
        <v>32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3.2100000000000004</v>
      </c>
      <c r="H724" s="2" t="s">
        <v>12</v>
      </c>
    </row>
    <row r="725" spans="1:8" x14ac:dyDescent="0.3">
      <c r="A725" s="1">
        <v>0.43797453703704275</v>
      </c>
      <c r="B725" s="2" t="s">
        <v>32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3.2000000000000006</v>
      </c>
      <c r="H725" s="2" t="s">
        <v>12</v>
      </c>
    </row>
    <row r="726" spans="1:8" x14ac:dyDescent="0.3">
      <c r="A726" s="1">
        <v>0.43802083333333913</v>
      </c>
      <c r="B726" s="2" t="s">
        <v>32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3.2000000000000006</v>
      </c>
      <c r="H726" s="2" t="s">
        <v>12</v>
      </c>
    </row>
    <row r="727" spans="1:8" x14ac:dyDescent="0.3">
      <c r="A727" s="1">
        <v>0.43807870370370944</v>
      </c>
      <c r="B727" s="2" t="s">
        <v>32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3.23</v>
      </c>
      <c r="H727" s="2" t="s">
        <v>12</v>
      </c>
    </row>
    <row r="728" spans="1:8" x14ac:dyDescent="0.3">
      <c r="A728" s="1">
        <v>0.43812500000000582</v>
      </c>
      <c r="B728" s="2" t="s">
        <v>32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3.21</v>
      </c>
      <c r="H728" s="2" t="s">
        <v>12</v>
      </c>
    </row>
    <row r="729" spans="1:8" x14ac:dyDescent="0.3">
      <c r="A729" s="1">
        <v>0.43818287037037612</v>
      </c>
      <c r="B729" s="2" t="s">
        <v>32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3.23</v>
      </c>
      <c r="H729" s="2" t="s">
        <v>12</v>
      </c>
    </row>
    <row r="730" spans="1:8" x14ac:dyDescent="0.3">
      <c r="A730" s="1">
        <v>0.4382291666666725</v>
      </c>
      <c r="B730" s="2" t="s">
        <v>32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3.21</v>
      </c>
      <c r="H730" s="2" t="s">
        <v>12</v>
      </c>
    </row>
    <row r="731" spans="1:8" x14ac:dyDescent="0.3">
      <c r="A731" s="1">
        <v>0.4382870370370428</v>
      </c>
      <c r="B731" s="2" t="s">
        <v>32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3.2100000000000004</v>
      </c>
      <c r="H731" s="2" t="s">
        <v>12</v>
      </c>
    </row>
    <row r="732" spans="1:8" x14ac:dyDescent="0.3">
      <c r="A732" s="1">
        <v>0.43833333333333918</v>
      </c>
      <c r="B732" s="2" t="s">
        <v>32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3.2000000000000006</v>
      </c>
      <c r="H732" s="2" t="s">
        <v>12</v>
      </c>
    </row>
    <row r="733" spans="1:8" x14ac:dyDescent="0.3">
      <c r="A733" s="1">
        <v>0.43839120370370949</v>
      </c>
      <c r="B733" s="2" t="s">
        <v>32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3.2100000000000004</v>
      </c>
      <c r="H733" s="2" t="s">
        <v>12</v>
      </c>
    </row>
    <row r="734" spans="1:8" x14ac:dyDescent="0.3">
      <c r="A734" s="1">
        <v>0.43843750000000586</v>
      </c>
      <c r="B734" s="2" t="s">
        <v>32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3.2000000000000006</v>
      </c>
      <c r="H734" s="2" t="s">
        <v>12</v>
      </c>
    </row>
    <row r="735" spans="1:8" x14ac:dyDescent="0.3">
      <c r="A735" s="1">
        <v>0.43849537037037617</v>
      </c>
      <c r="B735" s="2" t="s">
        <v>32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3.22</v>
      </c>
      <c r="H735" s="2" t="s">
        <v>12</v>
      </c>
    </row>
    <row r="736" spans="1:8" x14ac:dyDescent="0.3">
      <c r="A736" s="1">
        <v>0.43854166666667255</v>
      </c>
      <c r="B736" s="2" t="s">
        <v>32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3.23</v>
      </c>
      <c r="H736" s="2" t="s">
        <v>12</v>
      </c>
    </row>
    <row r="737" spans="1:8" x14ac:dyDescent="0.3">
      <c r="A737" s="1">
        <v>0.43859953703704285</v>
      </c>
      <c r="B737" s="2" t="s">
        <v>32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3.21</v>
      </c>
      <c r="H737" s="2" t="s">
        <v>12</v>
      </c>
    </row>
    <row r="738" spans="1:8" x14ac:dyDescent="0.3">
      <c r="A738" s="1">
        <v>0.43864583333333923</v>
      </c>
      <c r="B738" s="2" t="s">
        <v>32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3.23</v>
      </c>
      <c r="H738" s="2" t="s">
        <v>12</v>
      </c>
    </row>
    <row r="739" spans="1:8" x14ac:dyDescent="0.3">
      <c r="A739" s="1">
        <v>0.43870370370370954</v>
      </c>
      <c r="B739" s="2" t="s">
        <v>32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3.2100000000000004</v>
      </c>
      <c r="H739" s="2" t="s">
        <v>12</v>
      </c>
    </row>
    <row r="740" spans="1:8" x14ac:dyDescent="0.3">
      <c r="A740" s="1">
        <v>0.43875000000000591</v>
      </c>
      <c r="B740" s="2" t="s">
        <v>32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3.2000000000000006</v>
      </c>
      <c r="H740" s="2" t="s">
        <v>12</v>
      </c>
    </row>
    <row r="741" spans="1:8" x14ac:dyDescent="0.3">
      <c r="A741" s="1">
        <v>0.43880787037037622</v>
      </c>
      <c r="B741" s="2" t="s">
        <v>32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3.2100000000000004</v>
      </c>
      <c r="H741" s="2" t="s">
        <v>12</v>
      </c>
    </row>
    <row r="742" spans="1:8" x14ac:dyDescent="0.3">
      <c r="A742" s="1">
        <v>0.4388541666666726</v>
      </c>
      <c r="B742" s="2" t="s">
        <v>32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3.2100000000000004</v>
      </c>
      <c r="H742" s="2" t="s">
        <v>12</v>
      </c>
    </row>
    <row r="743" spans="1:8" x14ac:dyDescent="0.3">
      <c r="A743" s="1">
        <v>0.4389120370370429</v>
      </c>
      <c r="B743" s="2" t="s">
        <v>32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3.22</v>
      </c>
      <c r="H743" s="2" t="s">
        <v>12</v>
      </c>
    </row>
    <row r="744" spans="1:8" x14ac:dyDescent="0.3">
      <c r="A744" s="1">
        <v>0.43895833333333928</v>
      </c>
      <c r="B744" s="2" t="s">
        <v>32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3.23</v>
      </c>
      <c r="H744" s="2" t="s">
        <v>12</v>
      </c>
    </row>
    <row r="745" spans="1:8" x14ac:dyDescent="0.3">
      <c r="A745" s="1">
        <v>0.43901620370370958</v>
      </c>
      <c r="B745" s="2" t="s">
        <v>32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3.22</v>
      </c>
      <c r="H745" s="2" t="s">
        <v>12</v>
      </c>
    </row>
    <row r="746" spans="1:8" x14ac:dyDescent="0.3">
      <c r="A746" s="1">
        <v>0.43906250000000596</v>
      </c>
      <c r="B746" s="2" t="s">
        <v>32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3.23</v>
      </c>
      <c r="H746" s="2" t="s">
        <v>12</v>
      </c>
    </row>
    <row r="747" spans="1:8" x14ac:dyDescent="0.3">
      <c r="A747" s="1">
        <v>0.43912037037037627</v>
      </c>
      <c r="B747" s="2" t="s">
        <v>32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3.2000000000000006</v>
      </c>
      <c r="H747" s="2" t="s">
        <v>12</v>
      </c>
    </row>
    <row r="748" spans="1:8" x14ac:dyDescent="0.3">
      <c r="A748" s="1">
        <v>0.43916666666667264</v>
      </c>
      <c r="B748" s="2" t="s">
        <v>32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3.2000000000000006</v>
      </c>
      <c r="H748" s="2" t="s">
        <v>12</v>
      </c>
    </row>
    <row r="749" spans="1:8" x14ac:dyDescent="0.3">
      <c r="A749" s="1">
        <v>0.43922453703704295</v>
      </c>
      <c r="B749" s="2" t="s">
        <v>32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3.2100000000000004</v>
      </c>
      <c r="H749" s="2" t="s">
        <v>12</v>
      </c>
    </row>
    <row r="750" spans="1:8" x14ac:dyDescent="0.3">
      <c r="A750" s="1">
        <v>0.43927083333333933</v>
      </c>
      <c r="B750" s="2" t="s">
        <v>32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3.1900000000000004</v>
      </c>
      <c r="H750" s="2" t="s">
        <v>12</v>
      </c>
    </row>
    <row r="751" spans="1:8" x14ac:dyDescent="0.3">
      <c r="A751" s="1">
        <v>0.43932870370370963</v>
      </c>
      <c r="B751" s="2" t="s">
        <v>32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3.23</v>
      </c>
      <c r="H751" s="2" t="s">
        <v>12</v>
      </c>
    </row>
    <row r="752" spans="1:8" x14ac:dyDescent="0.3">
      <c r="A752" s="1">
        <v>0.43937500000000601</v>
      </c>
      <c r="B752" s="2" t="s">
        <v>32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3.21</v>
      </c>
      <c r="H752" s="2" t="s">
        <v>12</v>
      </c>
    </row>
    <row r="753" spans="1:8" x14ac:dyDescent="0.3">
      <c r="A753" s="1">
        <v>0.43943287037037632</v>
      </c>
      <c r="B753" s="2" t="s">
        <v>32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3.23</v>
      </c>
      <c r="H753" s="2" t="s">
        <v>12</v>
      </c>
    </row>
    <row r="754" spans="1:8" x14ac:dyDescent="0.3">
      <c r="A754" s="1">
        <v>0.43947916666667269</v>
      </c>
      <c r="B754" s="2" t="s">
        <v>32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3.22</v>
      </c>
      <c r="H754" s="2" t="s">
        <v>12</v>
      </c>
    </row>
    <row r="755" spans="1:8" x14ac:dyDescent="0.3">
      <c r="A755" s="1">
        <v>0.439537037037043</v>
      </c>
      <c r="B755" s="2" t="s">
        <v>32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3.2100000000000004</v>
      </c>
      <c r="H755" s="2" t="s">
        <v>12</v>
      </c>
    </row>
    <row r="756" spans="1:8" x14ac:dyDescent="0.3">
      <c r="A756" s="1">
        <v>0.43958333333333938</v>
      </c>
      <c r="B756" s="2" t="s">
        <v>32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3.2000000000000006</v>
      </c>
      <c r="H756" s="2" t="s">
        <v>12</v>
      </c>
    </row>
    <row r="757" spans="1:8" x14ac:dyDescent="0.3">
      <c r="A757" s="1">
        <v>0.43964120370370968</v>
      </c>
      <c r="B757" s="2" t="s">
        <v>32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3.2000000000000006</v>
      </c>
      <c r="H757" s="2" t="s">
        <v>12</v>
      </c>
    </row>
    <row r="758" spans="1:8" x14ac:dyDescent="0.3">
      <c r="A758" s="1">
        <v>0.43968750000000606</v>
      </c>
      <c r="B758" s="2" t="s">
        <v>32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3.2100000000000004</v>
      </c>
      <c r="H758" s="2" t="s">
        <v>12</v>
      </c>
    </row>
    <row r="759" spans="1:8" x14ac:dyDescent="0.3">
      <c r="A759" s="1">
        <v>0.43974537037037636</v>
      </c>
      <c r="B759" s="2" t="s">
        <v>32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3.21</v>
      </c>
      <c r="H759" s="2" t="s">
        <v>12</v>
      </c>
    </row>
    <row r="760" spans="1:8" x14ac:dyDescent="0.3">
      <c r="A760" s="1">
        <v>0.43979166666667274</v>
      </c>
      <c r="B760" s="2" t="s">
        <v>32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3.23</v>
      </c>
      <c r="H760" s="2" t="s">
        <v>12</v>
      </c>
    </row>
    <row r="761" spans="1:8" x14ac:dyDescent="0.3">
      <c r="A761" s="1">
        <v>0.43984953703704305</v>
      </c>
      <c r="B761" s="2" t="s">
        <v>32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3.22</v>
      </c>
      <c r="H761" s="2" t="s">
        <v>12</v>
      </c>
    </row>
    <row r="762" spans="1:8" x14ac:dyDescent="0.3">
      <c r="A762" s="1">
        <v>0.43989583333333943</v>
      </c>
      <c r="B762" s="2" t="s">
        <v>32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3.23</v>
      </c>
      <c r="H762" s="2" t="s">
        <v>12</v>
      </c>
    </row>
    <row r="763" spans="1:8" x14ac:dyDescent="0.3">
      <c r="A763" s="1">
        <v>0.43995370370370973</v>
      </c>
      <c r="B763" s="2" t="s">
        <v>32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3.2000000000000006</v>
      </c>
      <c r="H763" s="2" t="s">
        <v>12</v>
      </c>
    </row>
    <row r="764" spans="1:8" x14ac:dyDescent="0.3">
      <c r="A764" s="1">
        <v>0.44000000000000611</v>
      </c>
      <c r="B764" s="2" t="s">
        <v>32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3.2100000000000004</v>
      </c>
      <c r="H764" s="2" t="s">
        <v>12</v>
      </c>
    </row>
    <row r="765" spans="1:8" x14ac:dyDescent="0.3">
      <c r="A765" s="1">
        <v>0.44005787037037641</v>
      </c>
      <c r="B765" s="2" t="s">
        <v>32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3.2000000000000006</v>
      </c>
      <c r="H765" s="2" t="s">
        <v>12</v>
      </c>
    </row>
    <row r="766" spans="1:8" x14ac:dyDescent="0.3">
      <c r="A766" s="1">
        <v>0.44010416666667279</v>
      </c>
      <c r="B766" s="2" t="s">
        <v>32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3.2000000000000006</v>
      </c>
      <c r="H766" s="2" t="s">
        <v>12</v>
      </c>
    </row>
    <row r="767" spans="1:8" x14ac:dyDescent="0.3">
      <c r="A767" s="1">
        <v>0.4401620370370431</v>
      </c>
      <c r="B767" s="2" t="s">
        <v>32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3.23</v>
      </c>
      <c r="H767" s="2" t="s">
        <v>12</v>
      </c>
    </row>
    <row r="768" spans="1:8" x14ac:dyDescent="0.3">
      <c r="A768" s="1">
        <v>0.44020833333333947</v>
      </c>
      <c r="B768" s="2" t="s">
        <v>32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3.21</v>
      </c>
      <c r="H768" s="2" t="s">
        <v>12</v>
      </c>
    </row>
    <row r="769" spans="1:8" x14ac:dyDescent="0.3">
      <c r="A769" s="1">
        <v>0.44026620370370978</v>
      </c>
      <c r="B769" s="2" t="s">
        <v>32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3.23</v>
      </c>
      <c r="H769" s="2" t="s">
        <v>12</v>
      </c>
    </row>
    <row r="770" spans="1:8" x14ac:dyDescent="0.3">
      <c r="A770" s="1">
        <v>0.44031250000000616</v>
      </c>
      <c r="B770" s="2" t="s">
        <v>32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3.21</v>
      </c>
      <c r="H770" s="2" t="s">
        <v>12</v>
      </c>
    </row>
    <row r="771" spans="1:8" x14ac:dyDescent="0.3">
      <c r="A771" s="1">
        <v>0.44037037037037646</v>
      </c>
      <c r="B771" s="2" t="s">
        <v>32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3.1900000000000004</v>
      </c>
      <c r="H771" s="2" t="s">
        <v>12</v>
      </c>
    </row>
    <row r="772" spans="1:8" x14ac:dyDescent="0.3">
      <c r="A772" s="1">
        <v>0.44041666666667284</v>
      </c>
      <c r="B772" s="2" t="s">
        <v>32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3.1900000000000004</v>
      </c>
      <c r="H772" s="2" t="s">
        <v>12</v>
      </c>
    </row>
    <row r="773" spans="1:8" x14ac:dyDescent="0.3">
      <c r="A773" s="1">
        <v>0.44047453703704315</v>
      </c>
      <c r="B773" s="2" t="s">
        <v>32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3.1900000000000004</v>
      </c>
      <c r="H773" s="2" t="s">
        <v>12</v>
      </c>
    </row>
    <row r="774" spans="1:8" x14ac:dyDescent="0.3">
      <c r="A774" s="1">
        <v>0.44052083333333952</v>
      </c>
      <c r="B774" s="2" t="s">
        <v>32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3.2000000000000006</v>
      </c>
      <c r="H774" s="2" t="s">
        <v>12</v>
      </c>
    </row>
    <row r="775" spans="1:8" x14ac:dyDescent="0.3">
      <c r="A775" s="1">
        <v>0.44057870370370983</v>
      </c>
      <c r="B775" s="2" t="s">
        <v>32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3.21</v>
      </c>
      <c r="H775" s="2" t="s">
        <v>12</v>
      </c>
    </row>
    <row r="776" spans="1:8" x14ac:dyDescent="0.3">
      <c r="A776" s="1">
        <v>0.44062500000000621</v>
      </c>
      <c r="B776" s="2" t="s">
        <v>32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3.21</v>
      </c>
      <c r="H776" s="2" t="s">
        <v>12</v>
      </c>
    </row>
    <row r="777" spans="1:8" x14ac:dyDescent="0.3">
      <c r="A777" s="1">
        <v>0.44068287037037651</v>
      </c>
      <c r="B777" s="2" t="s">
        <v>32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3.21</v>
      </c>
      <c r="H777" s="2" t="s">
        <v>12</v>
      </c>
    </row>
    <row r="778" spans="1:8" x14ac:dyDescent="0.3">
      <c r="A778" s="1">
        <v>0.44072916666667289</v>
      </c>
      <c r="B778" s="2" t="s">
        <v>32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3.2199999999999998</v>
      </c>
      <c r="H778" s="2" t="s">
        <v>12</v>
      </c>
    </row>
    <row r="779" spans="1:8" x14ac:dyDescent="0.3">
      <c r="A779" s="1">
        <v>0.44078703703704319</v>
      </c>
      <c r="B779" s="2" t="s">
        <v>32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3.1900000000000004</v>
      </c>
      <c r="H779" s="2" t="s">
        <v>12</v>
      </c>
    </row>
    <row r="780" spans="1:8" x14ac:dyDescent="0.3">
      <c r="A780" s="1">
        <v>0.44083333333333957</v>
      </c>
      <c r="B780" s="2" t="s">
        <v>32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3.1700000000000008</v>
      </c>
      <c r="H780" s="2" t="s">
        <v>12</v>
      </c>
    </row>
    <row r="781" spans="1:8" x14ac:dyDescent="0.3">
      <c r="A781" s="1">
        <v>0.44089120370370988</v>
      </c>
      <c r="B781" s="2" t="s">
        <v>32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3.1800000000000006</v>
      </c>
      <c r="H781" s="2" t="s">
        <v>12</v>
      </c>
    </row>
    <row r="782" spans="1:8" x14ac:dyDescent="0.3">
      <c r="A782" s="1">
        <v>0.44093750000000625</v>
      </c>
      <c r="B782" s="2" t="s">
        <v>32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3.2</v>
      </c>
      <c r="H782" s="2" t="s">
        <v>12</v>
      </c>
    </row>
    <row r="783" spans="1:8" x14ac:dyDescent="0.3">
      <c r="A783" s="1">
        <v>0.44099537037037656</v>
      </c>
      <c r="B783" s="2" t="s">
        <v>32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3.21</v>
      </c>
      <c r="H783" s="2" t="s">
        <v>12</v>
      </c>
    </row>
    <row r="784" spans="1:8" x14ac:dyDescent="0.3">
      <c r="A784" s="1">
        <v>0.44104166666667294</v>
      </c>
      <c r="B784" s="2" t="s">
        <v>32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3.2</v>
      </c>
      <c r="H784" s="2" t="s">
        <v>12</v>
      </c>
    </row>
    <row r="785" spans="1:8" x14ac:dyDescent="0.3">
      <c r="A785" s="1">
        <v>0.44109953703704324</v>
      </c>
      <c r="B785" s="2" t="s">
        <v>32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3.21</v>
      </c>
      <c r="H785" s="2" t="s">
        <v>12</v>
      </c>
    </row>
    <row r="786" spans="1:8" x14ac:dyDescent="0.3">
      <c r="A786" s="1">
        <v>0.44114583333333962</v>
      </c>
      <c r="B786" s="2" t="s">
        <v>32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3.2</v>
      </c>
      <c r="H786" s="2" t="s">
        <v>12</v>
      </c>
    </row>
    <row r="787" spans="1:8" x14ac:dyDescent="0.3">
      <c r="A787" s="1">
        <v>0.44120370370370993</v>
      </c>
      <c r="B787" s="2" t="s">
        <v>32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3.2</v>
      </c>
      <c r="H787" s="2" t="s">
        <v>12</v>
      </c>
    </row>
    <row r="788" spans="1:8" x14ac:dyDescent="0.3">
      <c r="A788" s="1">
        <v>0.4412500000000063</v>
      </c>
      <c r="B788" s="2" t="s">
        <v>32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3.2</v>
      </c>
      <c r="H788" s="2" t="s">
        <v>12</v>
      </c>
    </row>
    <row r="789" spans="1:8" x14ac:dyDescent="0.3">
      <c r="A789" s="1">
        <v>0.44130787037037661</v>
      </c>
      <c r="B789" s="2" t="s">
        <v>32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3.1700000000000004</v>
      </c>
      <c r="H789" s="2" t="s">
        <v>12</v>
      </c>
    </row>
    <row r="790" spans="1:8" x14ac:dyDescent="0.3">
      <c r="A790" s="1">
        <v>0.44135416666667299</v>
      </c>
      <c r="B790" s="2" t="s">
        <v>32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3.18</v>
      </c>
      <c r="H790" s="2" t="s">
        <v>12</v>
      </c>
    </row>
    <row r="791" spans="1:8" x14ac:dyDescent="0.3">
      <c r="A791" s="1">
        <v>0.44141203703704329</v>
      </c>
      <c r="B791" s="2" t="s">
        <v>32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3.2</v>
      </c>
      <c r="H791" s="2" t="s">
        <v>12</v>
      </c>
    </row>
    <row r="792" spans="1:8" x14ac:dyDescent="0.3">
      <c r="A792" s="1">
        <v>0.44145833333333967</v>
      </c>
      <c r="B792" s="2" t="s">
        <v>32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3.21</v>
      </c>
      <c r="H792" s="2" t="s">
        <v>12</v>
      </c>
    </row>
    <row r="793" spans="1:8" x14ac:dyDescent="0.3">
      <c r="A793" s="1">
        <v>0.44151620370370998</v>
      </c>
      <c r="B793" s="2" t="s">
        <v>32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3.1999999999999997</v>
      </c>
      <c r="H793" s="2" t="s">
        <v>12</v>
      </c>
    </row>
    <row r="794" spans="1:8" x14ac:dyDescent="0.3">
      <c r="A794" s="1">
        <v>0.44156250000000635</v>
      </c>
      <c r="B794" s="2" t="s">
        <v>32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3.1700000000000004</v>
      </c>
      <c r="H794" s="2" t="s">
        <v>12</v>
      </c>
    </row>
    <row r="795" spans="1:8" x14ac:dyDescent="0.3">
      <c r="A795" s="1">
        <v>0.44162037037037666</v>
      </c>
      <c r="B795" s="2" t="s">
        <v>32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3.1700000000000004</v>
      </c>
      <c r="H795" s="2" t="s">
        <v>12</v>
      </c>
    </row>
    <row r="796" spans="1:8" x14ac:dyDescent="0.3">
      <c r="A796" s="1">
        <v>0.44166666666667304</v>
      </c>
      <c r="B796" s="2" t="s">
        <v>32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3.1700000000000004</v>
      </c>
      <c r="H796" s="2" t="s">
        <v>12</v>
      </c>
    </row>
    <row r="797" spans="1:8" x14ac:dyDescent="0.3">
      <c r="A797" s="1">
        <v>0.44172453703704334</v>
      </c>
      <c r="B797" s="2" t="s">
        <v>32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3.19</v>
      </c>
      <c r="H797" s="2" t="s">
        <v>12</v>
      </c>
    </row>
    <row r="798" spans="1:8" x14ac:dyDescent="0.3">
      <c r="A798" s="1">
        <v>0.44177083333333972</v>
      </c>
      <c r="B798" s="2" t="s">
        <v>32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3.18</v>
      </c>
      <c r="H798" s="2" t="s">
        <v>12</v>
      </c>
    </row>
    <row r="799" spans="1:8" x14ac:dyDescent="0.3">
      <c r="A799" s="1">
        <v>0.44182870370371002</v>
      </c>
      <c r="B799" s="2" t="s">
        <v>32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3.21</v>
      </c>
      <c r="H799" s="2" t="s">
        <v>12</v>
      </c>
    </row>
    <row r="800" spans="1:8" x14ac:dyDescent="0.3">
      <c r="A800" s="1">
        <v>0.4418750000000064</v>
      </c>
      <c r="B800" s="2" t="s">
        <v>32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3.1900000000000004</v>
      </c>
      <c r="H800" s="2" t="s">
        <v>12</v>
      </c>
    </row>
    <row r="801" spans="1:8" x14ac:dyDescent="0.3">
      <c r="A801" s="1">
        <v>0.44193287037037671</v>
      </c>
      <c r="B801" s="2" t="s">
        <v>32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3.21</v>
      </c>
      <c r="H801" s="2" t="s">
        <v>12</v>
      </c>
    </row>
    <row r="802" spans="1:8" x14ac:dyDescent="0.3">
      <c r="A802" s="1">
        <v>0.44197916666667308</v>
      </c>
      <c r="B802" s="2" t="s">
        <v>32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3.21</v>
      </c>
      <c r="H802" s="2" t="s">
        <v>12</v>
      </c>
    </row>
    <row r="803" spans="1:8" x14ac:dyDescent="0.3">
      <c r="A803" s="1">
        <v>0.44203703703704339</v>
      </c>
      <c r="B803" s="2" t="s">
        <v>32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3.1900000000000004</v>
      </c>
      <c r="H803" s="2" t="s">
        <v>12</v>
      </c>
    </row>
    <row r="804" spans="1:8" x14ac:dyDescent="0.3">
      <c r="A804" s="1">
        <v>0.44208333333333977</v>
      </c>
      <c r="B804" s="2" t="s">
        <v>32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3.1800000000000006</v>
      </c>
      <c r="H804" s="2" t="s">
        <v>12</v>
      </c>
    </row>
    <row r="805" spans="1:8" x14ac:dyDescent="0.3">
      <c r="A805" s="1">
        <v>0.44214120370371007</v>
      </c>
      <c r="B805" s="2" t="s">
        <v>32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3.19</v>
      </c>
      <c r="H805" s="2" t="s">
        <v>12</v>
      </c>
    </row>
    <row r="806" spans="1:8" x14ac:dyDescent="0.3">
      <c r="A806" s="1">
        <v>0.44218750000000645</v>
      </c>
      <c r="B806" s="2" t="s">
        <v>32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3.1600000000000006</v>
      </c>
      <c r="H806" s="2" t="s">
        <v>12</v>
      </c>
    </row>
    <row r="807" spans="1:8" x14ac:dyDescent="0.3">
      <c r="A807" s="1">
        <v>0.44224537037037676</v>
      </c>
      <c r="B807" s="2" t="s">
        <v>32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3.21</v>
      </c>
      <c r="H807" s="2" t="s">
        <v>12</v>
      </c>
    </row>
    <row r="808" spans="1:8" x14ac:dyDescent="0.3">
      <c r="A808" s="1">
        <v>0.44229166666667313</v>
      </c>
      <c r="B808" s="2" t="s">
        <v>32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3.21</v>
      </c>
      <c r="H808" s="2" t="s">
        <v>12</v>
      </c>
    </row>
    <row r="809" spans="1:8" x14ac:dyDescent="0.3">
      <c r="A809" s="1">
        <v>0.44234953703704344</v>
      </c>
      <c r="B809" s="2" t="s">
        <v>32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3.2199999999999998</v>
      </c>
      <c r="H809" s="2" t="s">
        <v>12</v>
      </c>
    </row>
    <row r="810" spans="1:8" x14ac:dyDescent="0.3">
      <c r="A810" s="1">
        <v>0.44239583333333982</v>
      </c>
      <c r="B810" s="2" t="s">
        <v>32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3.2199999999999998</v>
      </c>
      <c r="H810" s="2" t="s">
        <v>12</v>
      </c>
    </row>
    <row r="811" spans="1:8" x14ac:dyDescent="0.3">
      <c r="A811" s="1">
        <v>0.44245370370371012</v>
      </c>
      <c r="B811" s="2" t="s">
        <v>32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3.1700000000000004</v>
      </c>
      <c r="H811" s="2" t="s">
        <v>12</v>
      </c>
    </row>
    <row r="812" spans="1:8" x14ac:dyDescent="0.3">
      <c r="A812" s="1">
        <v>0.4425000000000065</v>
      </c>
      <c r="B812" s="2" t="s">
        <v>32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3.1600000000000006</v>
      </c>
      <c r="H812" s="2" t="s">
        <v>12</v>
      </c>
    </row>
    <row r="813" spans="1:8" x14ac:dyDescent="0.3">
      <c r="A813" s="1">
        <v>0.4425578703703768</v>
      </c>
      <c r="B813" s="2" t="s">
        <v>32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3.2</v>
      </c>
      <c r="H813" s="2" t="s">
        <v>12</v>
      </c>
    </row>
    <row r="814" spans="1:8" x14ac:dyDescent="0.3">
      <c r="A814" s="1">
        <v>0.44260416666667318</v>
      </c>
      <c r="B814" s="2" t="s">
        <v>32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3.1800000000000006</v>
      </c>
      <c r="H814" s="2" t="s">
        <v>12</v>
      </c>
    </row>
    <row r="815" spans="1:8" x14ac:dyDescent="0.3">
      <c r="A815" s="1">
        <v>0.44266203703704349</v>
      </c>
      <c r="B815" s="2" t="s">
        <v>32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3.19</v>
      </c>
      <c r="H815" s="2" t="s">
        <v>12</v>
      </c>
    </row>
    <row r="816" spans="1:8" x14ac:dyDescent="0.3">
      <c r="A816" s="1">
        <v>0.44270833333333987</v>
      </c>
      <c r="B816" s="2" t="s">
        <v>32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3.2</v>
      </c>
      <c r="H816" s="2" t="s">
        <v>12</v>
      </c>
    </row>
    <row r="817" spans="1:8" x14ac:dyDescent="0.3">
      <c r="A817" s="1">
        <v>0.44276620370371017</v>
      </c>
      <c r="B817" s="2" t="s">
        <v>32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3.2</v>
      </c>
      <c r="H817" s="2" t="s">
        <v>12</v>
      </c>
    </row>
    <row r="818" spans="1:8" x14ac:dyDescent="0.3">
      <c r="A818" s="1">
        <v>0.44281250000000655</v>
      </c>
      <c r="B818" s="2" t="s">
        <v>32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3.2</v>
      </c>
      <c r="H818" s="2" t="s">
        <v>12</v>
      </c>
    </row>
    <row r="819" spans="1:8" x14ac:dyDescent="0.3">
      <c r="A819" s="1">
        <v>0.44287037037037685</v>
      </c>
      <c r="B819" s="2" t="s">
        <v>32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3.1800000000000006</v>
      </c>
      <c r="H819" s="2" t="s">
        <v>12</v>
      </c>
    </row>
    <row r="820" spans="1:8" x14ac:dyDescent="0.3">
      <c r="A820" s="1">
        <v>0.44291666666667323</v>
      </c>
      <c r="B820" s="2" t="s">
        <v>32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3.1700000000000004</v>
      </c>
      <c r="H820" s="2" t="s">
        <v>12</v>
      </c>
    </row>
    <row r="821" spans="1:8" x14ac:dyDescent="0.3">
      <c r="A821" s="1">
        <v>0.44297453703704354</v>
      </c>
      <c r="B821" s="2" t="s">
        <v>32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3.1800000000000006</v>
      </c>
      <c r="H821" s="2" t="s">
        <v>12</v>
      </c>
    </row>
    <row r="822" spans="1:8" x14ac:dyDescent="0.3">
      <c r="A822" s="1">
        <v>0.44302083333333991</v>
      </c>
      <c r="B822" s="2" t="s">
        <v>32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3.1800000000000006</v>
      </c>
      <c r="H822" s="2" t="s">
        <v>12</v>
      </c>
    </row>
    <row r="823" spans="1:8" x14ac:dyDescent="0.3">
      <c r="A823" s="1">
        <v>0.44307870370371022</v>
      </c>
      <c r="B823" s="2" t="s">
        <v>32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3.19</v>
      </c>
      <c r="H823" s="2" t="s">
        <v>12</v>
      </c>
    </row>
    <row r="824" spans="1:8" x14ac:dyDescent="0.3">
      <c r="A824" s="1">
        <v>0.4431250000000066</v>
      </c>
      <c r="B824" s="2" t="s">
        <v>32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3.2</v>
      </c>
      <c r="H824" s="2" t="s">
        <v>12</v>
      </c>
    </row>
    <row r="825" spans="1:8" x14ac:dyDescent="0.3">
      <c r="A825" s="1">
        <v>0.4431828703703769</v>
      </c>
      <c r="B825" s="2" t="s">
        <v>32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3.2</v>
      </c>
      <c r="H825" s="2" t="s">
        <v>12</v>
      </c>
    </row>
    <row r="826" spans="1:8" x14ac:dyDescent="0.3">
      <c r="A826" s="1">
        <v>0.44322916666667328</v>
      </c>
      <c r="B826" s="2" t="s">
        <v>32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3.19</v>
      </c>
      <c r="H826" s="2" t="s">
        <v>12</v>
      </c>
    </row>
    <row r="827" spans="1:8" x14ac:dyDescent="0.3">
      <c r="A827" s="1">
        <v>0.44328703703704359</v>
      </c>
      <c r="B827" s="2" t="s">
        <v>32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3.1800000000000006</v>
      </c>
      <c r="H827" s="2" t="s">
        <v>12</v>
      </c>
    </row>
    <row r="828" spans="1:8" x14ac:dyDescent="0.3">
      <c r="A828" s="1">
        <v>0.44333333333333996</v>
      </c>
      <c r="B828" s="2" t="s">
        <v>32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3.1800000000000006</v>
      </c>
      <c r="H828" s="2" t="s">
        <v>12</v>
      </c>
    </row>
    <row r="829" spans="1:8" x14ac:dyDescent="0.3">
      <c r="A829" s="1">
        <v>0.44339120370371027</v>
      </c>
      <c r="B829" s="2" t="s">
        <v>32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3.1700000000000004</v>
      </c>
      <c r="H829" s="2" t="s">
        <v>12</v>
      </c>
    </row>
    <row r="830" spans="1:8" x14ac:dyDescent="0.3">
      <c r="A830" s="1">
        <v>0.44343750000000665</v>
      </c>
      <c r="B830" s="2" t="s">
        <v>32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3.1800000000000006</v>
      </c>
      <c r="H830" s="2" t="s">
        <v>12</v>
      </c>
    </row>
    <row r="831" spans="1:8" x14ac:dyDescent="0.3">
      <c r="A831" s="1">
        <v>0.44349537037037695</v>
      </c>
      <c r="B831" s="2" t="s">
        <v>32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3.2</v>
      </c>
      <c r="H831" s="2" t="s">
        <v>12</v>
      </c>
    </row>
    <row r="832" spans="1:8" x14ac:dyDescent="0.3">
      <c r="A832" s="1">
        <v>0.44354166666667333</v>
      </c>
      <c r="B832" s="2" t="s">
        <v>32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3.19</v>
      </c>
      <c r="H832" s="2" t="s">
        <v>12</v>
      </c>
    </row>
    <row r="833" spans="1:8" x14ac:dyDescent="0.3">
      <c r="A833" s="1">
        <v>0.44359953703704363</v>
      </c>
      <c r="B833" s="2" t="s">
        <v>32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3.2</v>
      </c>
      <c r="H833" s="2" t="s">
        <v>12</v>
      </c>
    </row>
    <row r="834" spans="1:8" x14ac:dyDescent="0.3">
      <c r="A834" s="1">
        <v>0.44364583333334001</v>
      </c>
      <c r="B834" s="2" t="s">
        <v>32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3.2</v>
      </c>
      <c r="H834" s="2" t="s">
        <v>12</v>
      </c>
    </row>
    <row r="835" spans="1:8" x14ac:dyDescent="0.3">
      <c r="A835" s="1">
        <v>0.44370370370371032</v>
      </c>
      <c r="B835" s="2" t="s">
        <v>32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3.1700000000000004</v>
      </c>
      <c r="H835" s="2" t="s">
        <v>12</v>
      </c>
    </row>
    <row r="836" spans="1:8" x14ac:dyDescent="0.3">
      <c r="A836" s="1">
        <v>0.44375000000000669</v>
      </c>
      <c r="B836" s="2" t="s">
        <v>32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3.1800000000000006</v>
      </c>
      <c r="H836" s="2" t="s">
        <v>12</v>
      </c>
    </row>
    <row r="837" spans="1:8" x14ac:dyDescent="0.3">
      <c r="A837" s="1">
        <v>0.443807870370377</v>
      </c>
      <c r="B837" s="2" t="s">
        <v>32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3.1800000000000006</v>
      </c>
      <c r="H837" s="2" t="s">
        <v>12</v>
      </c>
    </row>
    <row r="838" spans="1:8" x14ac:dyDescent="0.3">
      <c r="A838" s="1">
        <v>0.44385416666667338</v>
      </c>
      <c r="B838" s="2" t="s">
        <v>32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3.1700000000000004</v>
      </c>
      <c r="H838" s="2" t="s">
        <v>12</v>
      </c>
    </row>
    <row r="839" spans="1:8" x14ac:dyDescent="0.3">
      <c r="A839" s="1">
        <v>0.44391203703704368</v>
      </c>
      <c r="B839" s="2" t="s">
        <v>32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3.2</v>
      </c>
      <c r="H839" s="2" t="s">
        <v>12</v>
      </c>
    </row>
    <row r="840" spans="1:8" x14ac:dyDescent="0.3">
      <c r="A840" s="1">
        <v>0.44395833333334006</v>
      </c>
      <c r="B840" s="2" t="s">
        <v>32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3.2</v>
      </c>
      <c r="H840" s="2" t="s">
        <v>12</v>
      </c>
    </row>
    <row r="841" spans="1:8" x14ac:dyDescent="0.3">
      <c r="A841" s="1">
        <v>0.44401620370371037</v>
      </c>
      <c r="B841" s="2" t="s">
        <v>32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3.19</v>
      </c>
      <c r="H841" s="2" t="s">
        <v>12</v>
      </c>
    </row>
    <row r="842" spans="1:8" x14ac:dyDescent="0.3">
      <c r="A842" s="1">
        <v>0.44406250000000674</v>
      </c>
      <c r="B842" s="2" t="s">
        <v>32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3.2</v>
      </c>
      <c r="H842" s="2" t="s">
        <v>12</v>
      </c>
    </row>
    <row r="843" spans="1:8" x14ac:dyDescent="0.3">
      <c r="A843" s="1">
        <v>0.44412037037037705</v>
      </c>
      <c r="B843" s="2" t="s">
        <v>32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3.1800000000000006</v>
      </c>
      <c r="H843" s="2" t="s">
        <v>12</v>
      </c>
    </row>
    <row r="844" spans="1:8" x14ac:dyDescent="0.3">
      <c r="A844" s="1">
        <v>0.44416666666667343</v>
      </c>
      <c r="B844" s="2" t="s">
        <v>32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3.1700000000000004</v>
      </c>
      <c r="H844" s="2" t="s">
        <v>12</v>
      </c>
    </row>
    <row r="845" spans="1:8" x14ac:dyDescent="0.3">
      <c r="A845" s="1">
        <v>0.44422453703704373</v>
      </c>
      <c r="B845" s="2" t="s">
        <v>32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3.1800000000000006</v>
      </c>
      <c r="H845" s="2" t="s">
        <v>12</v>
      </c>
    </row>
    <row r="846" spans="1:8" x14ac:dyDescent="0.3">
      <c r="A846" s="1">
        <v>0.44427083333334011</v>
      </c>
      <c r="B846" s="2" t="s">
        <v>32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3.1800000000000006</v>
      </c>
      <c r="H846" s="2" t="s">
        <v>12</v>
      </c>
    </row>
    <row r="847" spans="1:8" x14ac:dyDescent="0.3">
      <c r="A847" s="1">
        <v>0.44432870370371041</v>
      </c>
      <c r="B847" s="2" t="s">
        <v>32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3.19</v>
      </c>
      <c r="H847" s="2" t="s">
        <v>12</v>
      </c>
    </row>
    <row r="848" spans="1:8" x14ac:dyDescent="0.3">
      <c r="A848" s="1">
        <v>0.44437500000000679</v>
      </c>
      <c r="B848" s="2" t="s">
        <v>32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3.2</v>
      </c>
      <c r="H848" s="2" t="s">
        <v>12</v>
      </c>
    </row>
    <row r="849" spans="1:8" x14ac:dyDescent="0.3">
      <c r="A849" s="1">
        <v>0.4444328703703771</v>
      </c>
      <c r="B849" s="2" t="s">
        <v>32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3.2</v>
      </c>
      <c r="H849" s="2" t="s">
        <v>12</v>
      </c>
    </row>
    <row r="850" spans="1:8" x14ac:dyDescent="0.3">
      <c r="A850" s="1">
        <v>0.44447916666667348</v>
      </c>
      <c r="B850" s="2" t="s">
        <v>32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3.19</v>
      </c>
      <c r="H850" s="2" t="s">
        <v>12</v>
      </c>
    </row>
    <row r="851" spans="1:8" x14ac:dyDescent="0.3">
      <c r="A851" s="1">
        <v>0.44453703703704378</v>
      </c>
      <c r="B851" s="2" t="s">
        <v>32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3.1800000000000006</v>
      </c>
      <c r="H851" s="2" t="s">
        <v>12</v>
      </c>
    </row>
    <row r="852" spans="1:8" x14ac:dyDescent="0.3">
      <c r="A852" s="1">
        <v>0.44458333333334016</v>
      </c>
      <c r="B852" s="2" t="s">
        <v>32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3.1800000000000006</v>
      </c>
      <c r="H852" s="2" t="s">
        <v>12</v>
      </c>
    </row>
    <row r="853" spans="1:8" x14ac:dyDescent="0.3">
      <c r="A853" s="1">
        <v>0.44464120370371046</v>
      </c>
      <c r="B853" s="2" t="s">
        <v>32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3.1700000000000004</v>
      </c>
      <c r="H853" s="2" t="s">
        <v>12</v>
      </c>
    </row>
    <row r="854" spans="1:8" x14ac:dyDescent="0.3">
      <c r="A854" s="1">
        <v>0.44468750000000684</v>
      </c>
      <c r="B854" s="2" t="s">
        <v>32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3.1800000000000006</v>
      </c>
      <c r="H854" s="2" t="s">
        <v>12</v>
      </c>
    </row>
    <row r="855" spans="1:8" x14ac:dyDescent="0.3">
      <c r="A855" s="1">
        <v>0.44474537037037715</v>
      </c>
      <c r="B855" s="2" t="s">
        <v>32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3.2</v>
      </c>
      <c r="H855" s="2" t="s">
        <v>12</v>
      </c>
    </row>
    <row r="856" spans="1:8" x14ac:dyDescent="0.3">
      <c r="A856" s="1">
        <v>0.44479166666667352</v>
      </c>
      <c r="B856" s="2" t="s">
        <v>32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3.19</v>
      </c>
      <c r="H856" s="2" t="s">
        <v>12</v>
      </c>
    </row>
    <row r="857" spans="1:8" x14ac:dyDescent="0.3">
      <c r="A857" s="1">
        <v>0.44484953703704383</v>
      </c>
      <c r="B857" s="2" t="s">
        <v>32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3.2</v>
      </c>
      <c r="H857" s="2" t="s">
        <v>12</v>
      </c>
    </row>
    <row r="858" spans="1:8" x14ac:dyDescent="0.3">
      <c r="A858" s="1">
        <v>0.44489583333334021</v>
      </c>
      <c r="B858" s="2" t="s">
        <v>32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3.2</v>
      </c>
      <c r="H858" s="2" t="s">
        <v>12</v>
      </c>
    </row>
    <row r="859" spans="1:8" x14ac:dyDescent="0.3">
      <c r="A859" s="1">
        <v>0.44495370370371051</v>
      </c>
      <c r="B859" s="2" t="s">
        <v>32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3.1700000000000004</v>
      </c>
      <c r="H859" s="2" t="s">
        <v>12</v>
      </c>
    </row>
    <row r="860" spans="1:8" x14ac:dyDescent="0.3">
      <c r="A860" s="1">
        <v>0.44500000000000689</v>
      </c>
      <c r="B860" s="2" t="s">
        <v>32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3.1800000000000006</v>
      </c>
      <c r="H860" s="2" t="s">
        <v>12</v>
      </c>
    </row>
    <row r="861" spans="1:8" x14ac:dyDescent="0.3">
      <c r="A861" s="1">
        <v>0.4450578703703772</v>
      </c>
      <c r="B861" s="2" t="s">
        <v>32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3.1800000000000006</v>
      </c>
      <c r="H861" s="2" t="s">
        <v>12</v>
      </c>
    </row>
    <row r="862" spans="1:8" x14ac:dyDescent="0.3">
      <c r="A862" s="1">
        <v>0.44510416666667357</v>
      </c>
      <c r="B862" s="2" t="s">
        <v>32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3.1700000000000004</v>
      </c>
      <c r="H862" s="2" t="s">
        <v>12</v>
      </c>
    </row>
    <row r="863" spans="1:8" x14ac:dyDescent="0.3">
      <c r="A863" s="1">
        <v>0.44516203703704388</v>
      </c>
      <c r="B863" s="2" t="s">
        <v>32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3.2</v>
      </c>
      <c r="H863" s="2" t="s">
        <v>12</v>
      </c>
    </row>
    <row r="864" spans="1:8" x14ac:dyDescent="0.3">
      <c r="A864" s="1">
        <v>0.44520833333334026</v>
      </c>
      <c r="B864" s="2" t="s">
        <v>32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3.2</v>
      </c>
      <c r="H864" s="2" t="s">
        <v>12</v>
      </c>
    </row>
    <row r="865" spans="1:8" x14ac:dyDescent="0.3">
      <c r="A865" s="1">
        <v>0.44526620370371056</v>
      </c>
      <c r="B865" s="2" t="s">
        <v>32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3.19</v>
      </c>
      <c r="H865" s="2" t="s">
        <v>12</v>
      </c>
    </row>
    <row r="866" spans="1:8" x14ac:dyDescent="0.3">
      <c r="A866" s="1">
        <v>0.44531250000000694</v>
      </c>
      <c r="B866" s="2" t="s">
        <v>32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3.2</v>
      </c>
      <c r="H866" s="2" t="s">
        <v>12</v>
      </c>
    </row>
    <row r="867" spans="1:8" x14ac:dyDescent="0.3">
      <c r="A867" s="1">
        <v>0.44537037037037724</v>
      </c>
      <c r="B867" s="2" t="s">
        <v>32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3.1800000000000006</v>
      </c>
      <c r="H867" s="2" t="s">
        <v>12</v>
      </c>
    </row>
    <row r="868" spans="1:8" x14ac:dyDescent="0.3">
      <c r="A868" s="1">
        <v>0.44541666666667362</v>
      </c>
      <c r="B868" s="2" t="s">
        <v>32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3.1700000000000004</v>
      </c>
      <c r="H868" s="2" t="s">
        <v>12</v>
      </c>
    </row>
    <row r="869" spans="1:8" x14ac:dyDescent="0.3">
      <c r="A869" s="1">
        <v>0.44547453703704393</v>
      </c>
      <c r="B869" s="2" t="s">
        <v>32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3.1800000000000006</v>
      </c>
      <c r="H869" s="2" t="s">
        <v>12</v>
      </c>
    </row>
    <row r="870" spans="1:8" x14ac:dyDescent="0.3">
      <c r="A870" s="1">
        <v>0.4455208333333403</v>
      </c>
      <c r="B870" s="2" t="s">
        <v>32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3.1800000000000006</v>
      </c>
      <c r="H870" s="2" t="s">
        <v>12</v>
      </c>
    </row>
    <row r="871" spans="1:8" x14ac:dyDescent="0.3">
      <c r="A871" s="1">
        <v>0.44557870370371061</v>
      </c>
      <c r="B871" s="2" t="s">
        <v>32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3.19</v>
      </c>
      <c r="H871" s="2" t="s">
        <v>12</v>
      </c>
    </row>
    <row r="872" spans="1:8" x14ac:dyDescent="0.3">
      <c r="A872" s="1">
        <v>0.44562500000000699</v>
      </c>
      <c r="B872" s="2" t="s">
        <v>32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3.2</v>
      </c>
      <c r="H872" s="2" t="s">
        <v>12</v>
      </c>
    </row>
    <row r="873" spans="1:8" x14ac:dyDescent="0.3">
      <c r="A873" s="1">
        <v>0.44568287037037729</v>
      </c>
      <c r="B873" s="2" t="s">
        <v>32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3.2</v>
      </c>
      <c r="H873" s="2" t="s">
        <v>12</v>
      </c>
    </row>
    <row r="874" spans="1:8" x14ac:dyDescent="0.3">
      <c r="A874" s="1">
        <v>0.44572916666667367</v>
      </c>
      <c r="B874" s="2" t="s">
        <v>32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3.19</v>
      </c>
      <c r="H874" s="2" t="s">
        <v>12</v>
      </c>
    </row>
    <row r="875" spans="1:8" x14ac:dyDescent="0.3">
      <c r="A875" s="1">
        <v>0.44578703703704398</v>
      </c>
      <c r="B875" s="2" t="s">
        <v>32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3.1800000000000006</v>
      </c>
      <c r="H875" s="2" t="s">
        <v>12</v>
      </c>
    </row>
    <row r="876" spans="1:8" x14ac:dyDescent="0.3">
      <c r="A876" s="1">
        <v>0.44583333333334035</v>
      </c>
      <c r="B876" s="2" t="s">
        <v>32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3.1800000000000006</v>
      </c>
      <c r="H876" s="2" t="s">
        <v>12</v>
      </c>
    </row>
    <row r="877" spans="1:8" x14ac:dyDescent="0.3">
      <c r="A877" s="1">
        <v>0.44589120370371066</v>
      </c>
      <c r="B877" s="2" t="s">
        <v>32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3.1700000000000004</v>
      </c>
      <c r="H877" s="2" t="s">
        <v>12</v>
      </c>
    </row>
    <row r="878" spans="1:8" x14ac:dyDescent="0.3">
      <c r="A878" s="1">
        <v>0.44593750000000704</v>
      </c>
      <c r="B878" s="2" t="s">
        <v>32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3.1800000000000006</v>
      </c>
      <c r="H878" s="2" t="s">
        <v>12</v>
      </c>
    </row>
    <row r="879" spans="1:8" x14ac:dyDescent="0.3">
      <c r="A879" s="1">
        <v>0.44599537037037734</v>
      </c>
      <c r="B879" s="2" t="s">
        <v>32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3.2</v>
      </c>
      <c r="H879" s="2" t="s">
        <v>12</v>
      </c>
    </row>
    <row r="880" spans="1:8" x14ac:dyDescent="0.3">
      <c r="A880" s="1">
        <v>0.44604166666667372</v>
      </c>
      <c r="B880" s="2" t="s">
        <v>32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3.19</v>
      </c>
      <c r="H880" s="2" t="s">
        <v>12</v>
      </c>
    </row>
    <row r="881" spans="1:8" x14ac:dyDescent="0.3">
      <c r="A881" s="1">
        <v>0.44609953703704402</v>
      </c>
      <c r="B881" s="2" t="s">
        <v>32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3.2</v>
      </c>
      <c r="H881" s="2" t="s">
        <v>12</v>
      </c>
    </row>
    <row r="882" spans="1:8" x14ac:dyDescent="0.3">
      <c r="A882" s="1">
        <v>0.4461458333333404</v>
      </c>
      <c r="B882" s="2" t="s">
        <v>32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3.2</v>
      </c>
      <c r="H882" s="2" t="s">
        <v>12</v>
      </c>
    </row>
    <row r="883" spans="1:8" x14ac:dyDescent="0.3">
      <c r="A883" s="1">
        <v>0.44620370370371071</v>
      </c>
      <c r="B883" s="2" t="s">
        <v>32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3.1700000000000004</v>
      </c>
      <c r="H883" s="2" t="s">
        <v>12</v>
      </c>
    </row>
    <row r="884" spans="1:8" x14ac:dyDescent="0.3">
      <c r="A884" s="1">
        <v>0.44625000000000709</v>
      </c>
      <c r="B884" s="2" t="s">
        <v>32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3.1800000000000006</v>
      </c>
      <c r="H884" s="2" t="s">
        <v>12</v>
      </c>
    </row>
    <row r="885" spans="1:8" x14ac:dyDescent="0.3">
      <c r="A885" s="1">
        <v>0.44630787037037739</v>
      </c>
      <c r="B885" s="2" t="s">
        <v>32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3.1800000000000006</v>
      </c>
      <c r="H885" s="2" t="s">
        <v>12</v>
      </c>
    </row>
    <row r="886" spans="1:8" x14ac:dyDescent="0.3">
      <c r="A886" s="1">
        <v>0.44635416666667377</v>
      </c>
      <c r="B886" s="2" t="s">
        <v>32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3.1700000000000004</v>
      </c>
      <c r="H886" s="2" t="s">
        <v>12</v>
      </c>
    </row>
    <row r="887" spans="1:8" x14ac:dyDescent="0.3">
      <c r="A887" s="1">
        <v>0.44641203703704407</v>
      </c>
      <c r="B887" s="2" t="s">
        <v>32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3.2</v>
      </c>
      <c r="H887" s="2" t="s">
        <v>12</v>
      </c>
    </row>
    <row r="888" spans="1:8" x14ac:dyDescent="0.3">
      <c r="A888" s="1">
        <v>0.44645833333334045</v>
      </c>
      <c r="B888" s="2" t="s">
        <v>32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3.2</v>
      </c>
      <c r="H888" s="2" t="s">
        <v>12</v>
      </c>
    </row>
    <row r="889" spans="1:8" x14ac:dyDescent="0.3">
      <c r="A889" s="1">
        <v>0.44651620370371076</v>
      </c>
      <c r="B889" s="2" t="s">
        <v>32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3.19</v>
      </c>
      <c r="H889" s="2" t="s">
        <v>12</v>
      </c>
    </row>
    <row r="890" spans="1:8" x14ac:dyDescent="0.3">
      <c r="A890" s="1">
        <v>0.44656250000000713</v>
      </c>
      <c r="B890" s="2" t="s">
        <v>32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3.2</v>
      </c>
      <c r="H890" s="2" t="s">
        <v>12</v>
      </c>
    </row>
    <row r="891" spans="1:8" x14ac:dyDescent="0.3">
      <c r="A891" s="1">
        <v>0.44662037037037744</v>
      </c>
      <c r="B891" s="2" t="s">
        <v>32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3.1800000000000006</v>
      </c>
      <c r="H891" s="2" t="s">
        <v>12</v>
      </c>
    </row>
    <row r="892" spans="1:8" x14ac:dyDescent="0.3">
      <c r="A892" s="1">
        <v>0.44666666666667382</v>
      </c>
      <c r="B892" s="2" t="s">
        <v>32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3.1700000000000004</v>
      </c>
      <c r="H892" s="2" t="s">
        <v>12</v>
      </c>
    </row>
    <row r="893" spans="1:8" x14ac:dyDescent="0.3">
      <c r="A893" s="1">
        <v>0.44672453703704412</v>
      </c>
      <c r="B893" s="2" t="s">
        <v>32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3.1800000000000006</v>
      </c>
      <c r="H893" s="2" t="s">
        <v>12</v>
      </c>
    </row>
    <row r="894" spans="1:8" x14ac:dyDescent="0.3">
      <c r="A894" s="1">
        <v>0.4467708333333405</v>
      </c>
      <c r="B894" s="2" t="s">
        <v>32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3.1800000000000006</v>
      </c>
      <c r="H894" s="2" t="s">
        <v>12</v>
      </c>
    </row>
    <row r="895" spans="1:8" x14ac:dyDescent="0.3">
      <c r="A895" s="1">
        <v>0.44682870370371081</v>
      </c>
      <c r="B895" s="2" t="s">
        <v>32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3.19</v>
      </c>
      <c r="H895" s="2" t="s">
        <v>12</v>
      </c>
    </row>
    <row r="896" spans="1:8" x14ac:dyDescent="0.3">
      <c r="A896" s="1">
        <v>0.44687500000000718</v>
      </c>
      <c r="B896" s="2" t="s">
        <v>32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3.2</v>
      </c>
      <c r="H896" s="2" t="s">
        <v>12</v>
      </c>
    </row>
    <row r="897" spans="1:8" x14ac:dyDescent="0.3">
      <c r="A897" s="1">
        <v>0.44693287037037749</v>
      </c>
      <c r="B897" s="2" t="s">
        <v>32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3.2</v>
      </c>
      <c r="H897" s="2" t="s">
        <v>12</v>
      </c>
    </row>
    <row r="898" spans="1:8" x14ac:dyDescent="0.3">
      <c r="A898" s="1">
        <v>0.44697916666667387</v>
      </c>
      <c r="B898" s="2" t="s">
        <v>32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3.19</v>
      </c>
      <c r="H898" s="2" t="s">
        <v>12</v>
      </c>
    </row>
    <row r="899" spans="1:8" x14ac:dyDescent="0.3">
      <c r="A899" s="1">
        <v>0.44703703703704417</v>
      </c>
      <c r="B899" s="2" t="s">
        <v>32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3.1800000000000006</v>
      </c>
      <c r="H899" s="2" t="s">
        <v>12</v>
      </c>
    </row>
    <row r="900" spans="1:8" x14ac:dyDescent="0.3">
      <c r="A900" s="1">
        <v>0.44708333333334055</v>
      </c>
      <c r="B900" s="2" t="s">
        <v>32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3.1800000000000006</v>
      </c>
      <c r="H900" s="2" t="s">
        <v>12</v>
      </c>
    </row>
    <row r="901" spans="1:8" x14ac:dyDescent="0.3">
      <c r="A901" s="1">
        <v>0.44714120370371085</v>
      </c>
      <c r="B901" s="2" t="s">
        <v>32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3.1700000000000004</v>
      </c>
      <c r="H901" s="2" t="s">
        <v>12</v>
      </c>
    </row>
    <row r="902" spans="1:8" x14ac:dyDescent="0.3">
      <c r="A902" s="1">
        <v>0.44718750000000723</v>
      </c>
      <c r="B902" s="2" t="s">
        <v>32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3.1800000000000006</v>
      </c>
      <c r="H902" s="2" t="s">
        <v>12</v>
      </c>
    </row>
    <row r="903" spans="1:8" x14ac:dyDescent="0.3">
      <c r="A903" s="1">
        <v>0.44724537037037754</v>
      </c>
      <c r="B903" s="2" t="s">
        <v>32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3.2</v>
      </c>
      <c r="H903" s="2" t="s">
        <v>12</v>
      </c>
    </row>
    <row r="904" spans="1:8" x14ac:dyDescent="0.3">
      <c r="A904" s="1">
        <v>0.44729166666667391</v>
      </c>
      <c r="B904" s="2" t="s">
        <v>32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3.19</v>
      </c>
      <c r="H904" s="2" t="s">
        <v>12</v>
      </c>
    </row>
    <row r="905" spans="1:8" x14ac:dyDescent="0.3">
      <c r="A905" s="1">
        <v>0.44734953703704422</v>
      </c>
      <c r="B905" s="2" t="s">
        <v>32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3.2</v>
      </c>
      <c r="H905" s="2" t="s">
        <v>12</v>
      </c>
    </row>
    <row r="906" spans="1:8" x14ac:dyDescent="0.3">
      <c r="A906" s="1">
        <v>0.4473958333333406</v>
      </c>
      <c r="B906" s="2" t="s">
        <v>32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3.2</v>
      </c>
      <c r="H906" s="2" t="s">
        <v>12</v>
      </c>
    </row>
    <row r="907" spans="1:8" x14ac:dyDescent="0.3">
      <c r="A907" s="1">
        <v>0.4474537037037109</v>
      </c>
      <c r="B907" s="2" t="s">
        <v>32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3.1700000000000004</v>
      </c>
      <c r="H907" s="2" t="s">
        <v>12</v>
      </c>
    </row>
    <row r="908" spans="1:8" x14ac:dyDescent="0.3">
      <c r="A908" s="1">
        <v>0.44750000000000728</v>
      </c>
      <c r="B908" s="2" t="s">
        <v>32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3.1800000000000006</v>
      </c>
      <c r="H908" s="2" t="s">
        <v>12</v>
      </c>
    </row>
    <row r="909" spans="1:8" x14ac:dyDescent="0.3">
      <c r="A909" s="1">
        <v>0.44755787037037759</v>
      </c>
      <c r="B909" s="2" t="s">
        <v>32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3.1800000000000006</v>
      </c>
      <c r="H909" s="2" t="s">
        <v>12</v>
      </c>
    </row>
    <row r="910" spans="1:8" x14ac:dyDescent="0.3">
      <c r="A910" s="1">
        <v>0.44760416666667396</v>
      </c>
      <c r="B910" s="2" t="s">
        <v>32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3.1700000000000004</v>
      </c>
      <c r="H910" s="2" t="s">
        <v>12</v>
      </c>
    </row>
    <row r="911" spans="1:8" x14ac:dyDescent="0.3">
      <c r="A911" s="1">
        <v>0.44766203703704427</v>
      </c>
      <c r="B911" s="2" t="s">
        <v>32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3.2</v>
      </c>
      <c r="H911" s="2" t="s">
        <v>12</v>
      </c>
    </row>
    <row r="912" spans="1:8" x14ac:dyDescent="0.3">
      <c r="A912" s="1">
        <v>0.44770833333334065</v>
      </c>
      <c r="B912" s="2" t="s">
        <v>32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3.2</v>
      </c>
      <c r="H912" s="2" t="s">
        <v>12</v>
      </c>
    </row>
    <row r="913" spans="1:8" x14ac:dyDescent="0.3">
      <c r="A913" s="1">
        <v>0.44776620370371095</v>
      </c>
      <c r="B913" s="2" t="s">
        <v>32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3.19</v>
      </c>
      <c r="H913" s="2" t="s">
        <v>12</v>
      </c>
    </row>
    <row r="914" spans="1:8" x14ac:dyDescent="0.3">
      <c r="A914" s="1">
        <v>0.44781250000000733</v>
      </c>
      <c r="B914" s="2" t="s">
        <v>32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3.2</v>
      </c>
      <c r="H914" s="2" t="s">
        <v>12</v>
      </c>
    </row>
    <row r="915" spans="1:8" x14ac:dyDescent="0.3">
      <c r="A915" s="1">
        <v>0.44787037037037764</v>
      </c>
      <c r="B915" s="2" t="s">
        <v>32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3.1800000000000006</v>
      </c>
      <c r="H915" s="2" t="s">
        <v>12</v>
      </c>
    </row>
    <row r="916" spans="1:8" x14ac:dyDescent="0.3">
      <c r="A916" s="1">
        <v>0.44791666666667401</v>
      </c>
      <c r="B916" s="2" t="s">
        <v>32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3.1700000000000004</v>
      </c>
      <c r="H916" s="2" t="s">
        <v>12</v>
      </c>
    </row>
    <row r="917" spans="1:8" x14ac:dyDescent="0.3">
      <c r="A917" s="1">
        <v>0.44797453703704432</v>
      </c>
      <c r="B917" s="2" t="s">
        <v>32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3.1800000000000006</v>
      </c>
      <c r="H917" s="2" t="s">
        <v>12</v>
      </c>
    </row>
    <row r="918" spans="1:8" x14ac:dyDescent="0.3">
      <c r="A918" s="1">
        <v>0.4480208333333407</v>
      </c>
      <c r="B918" s="2" t="s">
        <v>32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3.1800000000000006</v>
      </c>
      <c r="H918" s="2" t="s">
        <v>12</v>
      </c>
    </row>
    <row r="919" spans="1:8" x14ac:dyDescent="0.3">
      <c r="A919" s="1">
        <v>0.448078703703711</v>
      </c>
      <c r="B919" s="2" t="s">
        <v>32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3.19</v>
      </c>
      <c r="H919" s="2" t="s">
        <v>12</v>
      </c>
    </row>
    <row r="920" spans="1:8" x14ac:dyDescent="0.3">
      <c r="A920" s="1">
        <v>0.44812500000000738</v>
      </c>
      <c r="B920" s="2" t="s">
        <v>32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3.2</v>
      </c>
      <c r="H920" s="2" t="s">
        <v>12</v>
      </c>
    </row>
    <row r="921" spans="1:8" x14ac:dyDescent="0.3">
      <c r="A921" s="1">
        <v>0.44818287037037768</v>
      </c>
      <c r="B921" s="2" t="s">
        <v>32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3.2</v>
      </c>
      <c r="H921" s="2" t="s">
        <v>12</v>
      </c>
    </row>
    <row r="922" spans="1:8" x14ac:dyDescent="0.3">
      <c r="A922" s="1">
        <v>0.44822916666667406</v>
      </c>
      <c r="B922" s="2" t="s">
        <v>32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3.19</v>
      </c>
      <c r="H922" s="2" t="s">
        <v>12</v>
      </c>
    </row>
    <row r="923" spans="1:8" x14ac:dyDescent="0.3">
      <c r="A923" s="1">
        <v>0.44828703703704437</v>
      </c>
      <c r="B923" s="2" t="s">
        <v>32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3.1800000000000006</v>
      </c>
      <c r="H923" s="2" t="s">
        <v>12</v>
      </c>
    </row>
    <row r="924" spans="1:8" x14ac:dyDescent="0.3">
      <c r="A924" s="1">
        <v>0.44833333333334074</v>
      </c>
      <c r="B924" s="2" t="s">
        <v>32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3.1800000000000006</v>
      </c>
      <c r="H924" s="2" t="s">
        <v>12</v>
      </c>
    </row>
    <row r="925" spans="1:8" x14ac:dyDescent="0.3">
      <c r="A925" s="1">
        <v>0.44839120370371105</v>
      </c>
      <c r="B925" s="2" t="s">
        <v>32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3.1700000000000004</v>
      </c>
      <c r="H925" s="2" t="s">
        <v>12</v>
      </c>
    </row>
    <row r="926" spans="1:8" x14ac:dyDescent="0.3">
      <c r="A926" s="1">
        <v>0.44843750000000743</v>
      </c>
      <c r="B926" s="2" t="s">
        <v>32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3.1800000000000006</v>
      </c>
      <c r="H926" s="2" t="s">
        <v>12</v>
      </c>
    </row>
    <row r="927" spans="1:8" x14ac:dyDescent="0.3">
      <c r="A927" s="1">
        <v>0.44849537037037773</v>
      </c>
      <c r="B927" s="2" t="s">
        <v>32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3.19</v>
      </c>
      <c r="H927" s="2" t="s">
        <v>12</v>
      </c>
    </row>
    <row r="928" spans="1:8" x14ac:dyDescent="0.3">
      <c r="A928" s="1">
        <v>0.44854166666667411</v>
      </c>
      <c r="B928" s="2" t="s">
        <v>32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3.2</v>
      </c>
      <c r="H928" s="2" t="s">
        <v>12</v>
      </c>
    </row>
    <row r="929" spans="1:8" x14ac:dyDescent="0.3">
      <c r="A929" s="1">
        <v>0.44859953703704442</v>
      </c>
      <c r="B929" s="2" t="s">
        <v>32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3.2</v>
      </c>
      <c r="H929" s="2" t="s">
        <v>12</v>
      </c>
    </row>
    <row r="930" spans="1:8" x14ac:dyDescent="0.3">
      <c r="A930" s="1">
        <v>0.44864583333334079</v>
      </c>
      <c r="B930" s="2" t="s">
        <v>32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3.19</v>
      </c>
      <c r="H930" s="2" t="s">
        <v>12</v>
      </c>
    </row>
    <row r="931" spans="1:8" x14ac:dyDescent="0.3">
      <c r="A931" s="1">
        <v>0.4487037037037111</v>
      </c>
      <c r="B931" s="2" t="s">
        <v>32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3.1800000000000006</v>
      </c>
      <c r="H931" s="2" t="s">
        <v>12</v>
      </c>
    </row>
    <row r="932" spans="1:8" x14ac:dyDescent="0.3">
      <c r="A932" s="1">
        <v>0.44875000000000748</v>
      </c>
      <c r="B932" s="2" t="s">
        <v>32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3.1800000000000006</v>
      </c>
      <c r="H932" s="2" t="s">
        <v>12</v>
      </c>
    </row>
    <row r="933" spans="1:8" x14ac:dyDescent="0.3">
      <c r="A933" s="1">
        <v>0.44880787037037778</v>
      </c>
      <c r="B933" s="2" t="s">
        <v>32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3.1700000000000004</v>
      </c>
      <c r="H933" s="2" t="s">
        <v>12</v>
      </c>
    </row>
    <row r="934" spans="1:8" x14ac:dyDescent="0.3">
      <c r="A934" s="1">
        <v>0.44885416666667416</v>
      </c>
      <c r="B934" s="2" t="s">
        <v>32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3.1800000000000006</v>
      </c>
      <c r="H934" s="2" t="s">
        <v>12</v>
      </c>
    </row>
    <row r="935" spans="1:8" x14ac:dyDescent="0.3">
      <c r="A935" s="1">
        <v>0.44891203703704446</v>
      </c>
      <c r="B935" s="2" t="s">
        <v>32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3.2</v>
      </c>
      <c r="H935" s="2" t="s">
        <v>12</v>
      </c>
    </row>
    <row r="936" spans="1:8" x14ac:dyDescent="0.3">
      <c r="A936" s="1">
        <v>0.44895833333334084</v>
      </c>
      <c r="B936" s="2" t="s">
        <v>32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3.19</v>
      </c>
      <c r="H936" s="2" t="s">
        <v>12</v>
      </c>
    </row>
    <row r="937" spans="1:8" x14ac:dyDescent="0.3">
      <c r="A937" s="1">
        <v>0.44901620370371115</v>
      </c>
      <c r="B937" s="2" t="s">
        <v>32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3.2</v>
      </c>
      <c r="H937" s="2" t="s">
        <v>12</v>
      </c>
    </row>
    <row r="938" spans="1:8" x14ac:dyDescent="0.3">
      <c r="A938" s="1">
        <v>0.44906250000000753</v>
      </c>
      <c r="B938" s="2" t="s">
        <v>32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3.2</v>
      </c>
      <c r="H938" s="2" t="s">
        <v>12</v>
      </c>
    </row>
    <row r="939" spans="1:8" x14ac:dyDescent="0.3">
      <c r="A939" s="1">
        <v>0.44912037037037783</v>
      </c>
      <c r="B939" s="2" t="s">
        <v>32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3.1700000000000004</v>
      </c>
      <c r="H939" s="2" t="s">
        <v>12</v>
      </c>
    </row>
    <row r="940" spans="1:8" x14ac:dyDescent="0.3">
      <c r="A940" s="1">
        <v>0.44916666666667421</v>
      </c>
      <c r="B940" s="2" t="s">
        <v>32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3.1800000000000006</v>
      </c>
      <c r="H940" s="2" t="s">
        <v>12</v>
      </c>
    </row>
    <row r="941" spans="1:8" x14ac:dyDescent="0.3">
      <c r="A941" s="1">
        <v>0.44922453703704451</v>
      </c>
      <c r="B941" s="2" t="s">
        <v>32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3.1800000000000006</v>
      </c>
      <c r="H941" s="2" t="s">
        <v>12</v>
      </c>
    </row>
    <row r="942" spans="1:8" x14ac:dyDescent="0.3">
      <c r="A942" s="1">
        <v>0.44927083333334089</v>
      </c>
      <c r="B942" s="2" t="s">
        <v>32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3.1700000000000004</v>
      </c>
      <c r="H942" s="2" t="s">
        <v>12</v>
      </c>
    </row>
    <row r="943" spans="1:8" x14ac:dyDescent="0.3">
      <c r="A943" s="1">
        <v>0.4493287037037112</v>
      </c>
      <c r="B943" s="2" t="s">
        <v>32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3.2</v>
      </c>
      <c r="H943" s="2" t="s">
        <v>12</v>
      </c>
    </row>
    <row r="944" spans="1:8" x14ac:dyDescent="0.3">
      <c r="A944" s="1">
        <v>0.44937500000000757</v>
      </c>
      <c r="B944" s="2" t="s">
        <v>32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3.2</v>
      </c>
      <c r="H944" s="2" t="s">
        <v>12</v>
      </c>
    </row>
    <row r="945" spans="1:8" x14ac:dyDescent="0.3">
      <c r="A945" s="1">
        <v>0.44943287037037788</v>
      </c>
      <c r="B945" s="2" t="s">
        <v>32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3.19</v>
      </c>
      <c r="H945" s="2" t="s">
        <v>12</v>
      </c>
    </row>
    <row r="946" spans="1:8" x14ac:dyDescent="0.3">
      <c r="A946" s="1">
        <v>0.44947916666667426</v>
      </c>
      <c r="B946" s="2" t="s">
        <v>32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3.2</v>
      </c>
      <c r="H946" s="2" t="s">
        <v>12</v>
      </c>
    </row>
    <row r="947" spans="1:8" x14ac:dyDescent="0.3">
      <c r="A947" s="1">
        <v>0.44953703703704456</v>
      </c>
      <c r="B947" s="2" t="s">
        <v>32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3.1800000000000006</v>
      </c>
      <c r="H947" s="2" t="s">
        <v>12</v>
      </c>
    </row>
    <row r="948" spans="1:8" x14ac:dyDescent="0.3">
      <c r="A948" s="1">
        <v>0.44958333333334094</v>
      </c>
      <c r="B948" s="2" t="s">
        <v>32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3.1700000000000004</v>
      </c>
      <c r="H948" s="2" t="s">
        <v>12</v>
      </c>
    </row>
    <row r="949" spans="1:8" x14ac:dyDescent="0.3">
      <c r="A949" s="1">
        <v>0.44964120370371125</v>
      </c>
      <c r="B949" s="2" t="s">
        <v>32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3.1800000000000006</v>
      </c>
      <c r="H949" s="2" t="s">
        <v>12</v>
      </c>
    </row>
    <row r="950" spans="1:8" x14ac:dyDescent="0.3">
      <c r="A950" s="1">
        <v>0.44968750000000762</v>
      </c>
      <c r="B950" s="2" t="s">
        <v>32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3.1800000000000006</v>
      </c>
      <c r="H950" s="2" t="s">
        <v>12</v>
      </c>
    </row>
    <row r="951" spans="1:8" x14ac:dyDescent="0.3">
      <c r="A951" s="1">
        <v>0.44974537037037793</v>
      </c>
      <c r="B951" s="2" t="s">
        <v>32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3.19</v>
      </c>
      <c r="H951" s="2" t="s">
        <v>12</v>
      </c>
    </row>
    <row r="952" spans="1:8" x14ac:dyDescent="0.3">
      <c r="A952" s="1">
        <v>0.44979166666667431</v>
      </c>
      <c r="B952" s="2" t="s">
        <v>32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3.2</v>
      </c>
      <c r="H952" s="2" t="s">
        <v>12</v>
      </c>
    </row>
    <row r="953" spans="1:8" x14ac:dyDescent="0.3">
      <c r="A953" s="1">
        <v>0.44984953703704461</v>
      </c>
      <c r="B953" s="2" t="s">
        <v>32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3.2</v>
      </c>
      <c r="H953" s="2" t="s">
        <v>12</v>
      </c>
    </row>
    <row r="954" spans="1:8" x14ac:dyDescent="0.3">
      <c r="A954" s="1">
        <v>0.44989583333334099</v>
      </c>
      <c r="B954" s="2" t="s">
        <v>32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3.19</v>
      </c>
      <c r="H954" s="2" t="s">
        <v>12</v>
      </c>
    </row>
    <row r="955" spans="1:8" x14ac:dyDescent="0.3">
      <c r="A955" s="1">
        <v>0.44995370370371129</v>
      </c>
      <c r="B955" s="2" t="s">
        <v>32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3.1800000000000006</v>
      </c>
      <c r="H955" s="2" t="s">
        <v>12</v>
      </c>
    </row>
    <row r="956" spans="1:8" x14ac:dyDescent="0.3">
      <c r="A956" s="1">
        <v>0.45000000000000767</v>
      </c>
      <c r="B956" s="2" t="s">
        <v>32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3.1800000000000006</v>
      </c>
      <c r="H956" s="2" t="s">
        <v>12</v>
      </c>
    </row>
    <row r="957" spans="1:8" x14ac:dyDescent="0.3">
      <c r="A957" s="1">
        <v>0.45005787037037798</v>
      </c>
      <c r="B957" s="2" t="s">
        <v>32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3.1700000000000004</v>
      </c>
      <c r="H957" s="2" t="s">
        <v>12</v>
      </c>
    </row>
    <row r="958" spans="1:8" x14ac:dyDescent="0.3">
      <c r="A958" s="1">
        <v>0.45010416666667435</v>
      </c>
      <c r="B958" s="2" t="s">
        <v>32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3.1800000000000006</v>
      </c>
      <c r="H958" s="2" t="s">
        <v>12</v>
      </c>
    </row>
    <row r="959" spans="1:8" x14ac:dyDescent="0.3">
      <c r="A959" s="1">
        <v>0.45016203703704466</v>
      </c>
      <c r="B959" s="2" t="s">
        <v>32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3.2</v>
      </c>
      <c r="H959" s="2" t="s">
        <v>12</v>
      </c>
    </row>
    <row r="960" spans="1:8" x14ac:dyDescent="0.3">
      <c r="A960" s="1">
        <v>0.45020833333334104</v>
      </c>
      <c r="B960" s="2" t="s">
        <v>32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3.19</v>
      </c>
      <c r="H960" s="2" t="s">
        <v>12</v>
      </c>
    </row>
    <row r="961" spans="1:8" x14ac:dyDescent="0.3">
      <c r="A961" s="1">
        <v>0.45026620370371134</v>
      </c>
      <c r="B961" s="2" t="s">
        <v>32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3.2</v>
      </c>
      <c r="H961" s="2" t="s">
        <v>12</v>
      </c>
    </row>
    <row r="962" spans="1:8" x14ac:dyDescent="0.3">
      <c r="A962" s="1">
        <v>0.45031250000000772</v>
      </c>
      <c r="B962" s="2" t="s">
        <v>32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3.2</v>
      </c>
      <c r="H962" s="2" t="s">
        <v>12</v>
      </c>
    </row>
    <row r="963" spans="1:8" x14ac:dyDescent="0.3">
      <c r="A963" s="1">
        <v>0.45037037037037803</v>
      </c>
      <c r="B963" s="2" t="s">
        <v>32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3.1700000000000004</v>
      </c>
      <c r="H963" s="2" t="s">
        <v>12</v>
      </c>
    </row>
    <row r="964" spans="1:8" x14ac:dyDescent="0.3">
      <c r="A964" s="1">
        <v>0.4504166666666744</v>
      </c>
      <c r="B964" s="2" t="s">
        <v>32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3.1800000000000006</v>
      </c>
      <c r="H964" s="2" t="s">
        <v>12</v>
      </c>
    </row>
    <row r="965" spans="1:8" x14ac:dyDescent="0.3">
      <c r="A965" s="1">
        <v>0.45047453703704471</v>
      </c>
      <c r="B965" s="2" t="s">
        <v>32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3.1800000000000006</v>
      </c>
      <c r="H965" s="2" t="s">
        <v>12</v>
      </c>
    </row>
    <row r="966" spans="1:8" x14ac:dyDescent="0.3">
      <c r="A966" s="1">
        <v>0.45052083333334109</v>
      </c>
      <c r="B966" s="2" t="s">
        <v>32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3.1700000000000004</v>
      </c>
      <c r="H966" s="2" t="s">
        <v>12</v>
      </c>
    </row>
    <row r="967" spans="1:8" x14ac:dyDescent="0.3">
      <c r="A967" s="1">
        <v>0.45057870370371139</v>
      </c>
      <c r="B967" s="2" t="s">
        <v>32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3.2</v>
      </c>
      <c r="H967" s="2" t="s">
        <v>12</v>
      </c>
    </row>
    <row r="968" spans="1:8" x14ac:dyDescent="0.3">
      <c r="A968" s="1">
        <v>0.45062500000000777</v>
      </c>
      <c r="B968" s="2" t="s">
        <v>32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3.2</v>
      </c>
      <c r="H968" s="2" t="s">
        <v>12</v>
      </c>
    </row>
    <row r="969" spans="1:8" x14ac:dyDescent="0.3">
      <c r="A969" s="1">
        <v>0.45068287037037807</v>
      </c>
      <c r="B969" s="2" t="s">
        <v>32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3.19</v>
      </c>
      <c r="H969" s="2" t="s">
        <v>12</v>
      </c>
    </row>
    <row r="970" spans="1:8" x14ac:dyDescent="0.3">
      <c r="A970" s="1">
        <v>0.45072916666667445</v>
      </c>
      <c r="B970" s="2" t="s">
        <v>32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3.2</v>
      </c>
      <c r="H970" s="2" t="s">
        <v>12</v>
      </c>
    </row>
    <row r="971" spans="1:8" x14ac:dyDescent="0.3">
      <c r="A971" s="1">
        <v>0.45078703703704476</v>
      </c>
      <c r="B971" s="2" t="s">
        <v>32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3.1800000000000006</v>
      </c>
      <c r="H971" s="2" t="s">
        <v>12</v>
      </c>
    </row>
    <row r="972" spans="1:8" x14ac:dyDescent="0.3">
      <c r="A972" s="1">
        <v>0.45083333333334114</v>
      </c>
      <c r="B972" s="2" t="s">
        <v>32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3.1700000000000004</v>
      </c>
      <c r="H972" s="2" t="s">
        <v>12</v>
      </c>
    </row>
    <row r="973" spans="1:8" x14ac:dyDescent="0.3">
      <c r="A973" s="1">
        <v>0.45089120370371144</v>
      </c>
      <c r="B973" s="2" t="s">
        <v>32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3.1800000000000006</v>
      </c>
      <c r="H973" s="2" t="s">
        <v>12</v>
      </c>
    </row>
    <row r="974" spans="1:8" x14ac:dyDescent="0.3">
      <c r="A974" s="1">
        <v>0.45093750000000782</v>
      </c>
      <c r="B974" s="2" t="s">
        <v>32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3.1800000000000006</v>
      </c>
      <c r="H974" s="2" t="s">
        <v>12</v>
      </c>
    </row>
    <row r="975" spans="1:8" x14ac:dyDescent="0.3">
      <c r="A975" s="1">
        <v>0.45099537037037812</v>
      </c>
      <c r="B975" s="2" t="s">
        <v>32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3.19</v>
      </c>
      <c r="H975" s="2" t="s">
        <v>12</v>
      </c>
    </row>
    <row r="976" spans="1:8" x14ac:dyDescent="0.3">
      <c r="A976" s="1">
        <v>0.4510416666666745</v>
      </c>
      <c r="B976" s="2" t="s">
        <v>32</v>
      </c>
      <c r="C976" s="2" t="s">
        <v>13</v>
      </c>
      <c r="D976" s="2" t="s">
        <v>9</v>
      </c>
      <c r="E976" s="2" t="s">
        <v>10</v>
      </c>
      <c r="F976" s="2" t="s">
        <v>11</v>
      </c>
      <c r="G976">
        <v>3.2</v>
      </c>
      <c r="H976" s="2" t="s">
        <v>12</v>
      </c>
    </row>
    <row r="977" spans="1:8" x14ac:dyDescent="0.3">
      <c r="A977" s="1">
        <v>0.45109953703704481</v>
      </c>
      <c r="B977" s="2" t="s">
        <v>32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3.2</v>
      </c>
      <c r="H977" s="2" t="s">
        <v>12</v>
      </c>
    </row>
    <row r="978" spans="1:8" x14ac:dyDescent="0.3">
      <c r="A978" s="1">
        <v>0.45114583333334118</v>
      </c>
      <c r="B978" s="2" t="s">
        <v>32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3.19</v>
      </c>
      <c r="H978" s="2" t="s">
        <v>12</v>
      </c>
    </row>
    <row r="979" spans="1:8" x14ac:dyDescent="0.3">
      <c r="A979" s="1">
        <v>0.45120370370371149</v>
      </c>
      <c r="B979" s="2" t="s">
        <v>32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3.1800000000000006</v>
      </c>
      <c r="H979" s="2" t="s">
        <v>12</v>
      </c>
    </row>
    <row r="980" spans="1:8" x14ac:dyDescent="0.3">
      <c r="A980" s="1">
        <v>0.45125000000000787</v>
      </c>
      <c r="B980" s="2" t="s">
        <v>32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3.1800000000000006</v>
      </c>
      <c r="H980" s="2" t="s">
        <v>12</v>
      </c>
    </row>
    <row r="981" spans="1:8" x14ac:dyDescent="0.3">
      <c r="A981" s="1">
        <v>0.45130787037037817</v>
      </c>
      <c r="B981" s="2" t="s">
        <v>32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3.1700000000000004</v>
      </c>
      <c r="H981" s="2" t="s">
        <v>12</v>
      </c>
    </row>
    <row r="982" spans="1:8" x14ac:dyDescent="0.3">
      <c r="A982" s="1">
        <v>0.45135416666667455</v>
      </c>
      <c r="B982" s="2" t="s">
        <v>32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3.1800000000000006</v>
      </c>
      <c r="H982" s="2" t="s">
        <v>12</v>
      </c>
    </row>
    <row r="983" spans="1:8" x14ac:dyDescent="0.3">
      <c r="A983" s="1">
        <v>0.45141203703704486</v>
      </c>
      <c r="B983" s="2" t="s">
        <v>32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3.2</v>
      </c>
      <c r="H983" s="2" t="s">
        <v>12</v>
      </c>
    </row>
    <row r="984" spans="1:8" x14ac:dyDescent="0.3">
      <c r="A984" s="1">
        <v>0.45145833333334123</v>
      </c>
      <c r="B984" s="2" t="s">
        <v>32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3.19</v>
      </c>
      <c r="H984" s="2" t="s">
        <v>12</v>
      </c>
    </row>
    <row r="985" spans="1:8" x14ac:dyDescent="0.3">
      <c r="A985" s="1">
        <v>0.45151620370371154</v>
      </c>
      <c r="B985" s="2" t="s">
        <v>32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3.2</v>
      </c>
      <c r="H985" s="2" t="s">
        <v>12</v>
      </c>
    </row>
    <row r="986" spans="1:8" x14ac:dyDescent="0.3">
      <c r="A986" s="1">
        <v>0.45156250000000792</v>
      </c>
      <c r="B986" s="2" t="s">
        <v>32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3.2</v>
      </c>
      <c r="H986" s="2" t="s">
        <v>12</v>
      </c>
    </row>
    <row r="987" spans="1:8" x14ac:dyDescent="0.3">
      <c r="A987" s="1">
        <v>0.45162037037037822</v>
      </c>
      <c r="B987" s="2" t="s">
        <v>32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3.1700000000000004</v>
      </c>
      <c r="H987" s="2" t="s">
        <v>12</v>
      </c>
    </row>
    <row r="988" spans="1:8" x14ac:dyDescent="0.3">
      <c r="A988" s="1">
        <v>0.4516666666666746</v>
      </c>
      <c r="B988" s="2" t="s">
        <v>32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3.1800000000000006</v>
      </c>
      <c r="H988" s="2" t="s">
        <v>12</v>
      </c>
    </row>
    <row r="989" spans="1:8" x14ac:dyDescent="0.3">
      <c r="A989" s="1">
        <v>0.4517245370370449</v>
      </c>
      <c r="B989" s="2" t="s">
        <v>32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3.1800000000000006</v>
      </c>
      <c r="H989" s="2" t="s">
        <v>12</v>
      </c>
    </row>
    <row r="990" spans="1:8" x14ac:dyDescent="0.3">
      <c r="A990" s="1">
        <v>0.45177083333334128</v>
      </c>
      <c r="B990" s="2" t="s">
        <v>32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3.1700000000000004</v>
      </c>
      <c r="H990" s="2" t="s">
        <v>12</v>
      </c>
    </row>
    <row r="991" spans="1:8" x14ac:dyDescent="0.3">
      <c r="A991" s="1">
        <v>0.45182870370371159</v>
      </c>
      <c r="B991" s="2" t="s">
        <v>32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3.2</v>
      </c>
      <c r="H991" s="2" t="s">
        <v>12</v>
      </c>
    </row>
    <row r="992" spans="1:8" x14ac:dyDescent="0.3">
      <c r="A992" s="1">
        <v>0.45187500000000796</v>
      </c>
      <c r="B992" s="2" t="s">
        <v>32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3.2</v>
      </c>
      <c r="H992" s="2" t="s">
        <v>12</v>
      </c>
    </row>
    <row r="993" spans="1:8" x14ac:dyDescent="0.3">
      <c r="A993" s="1">
        <v>0.45193287037037827</v>
      </c>
      <c r="B993" s="2" t="s">
        <v>32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3.19</v>
      </c>
      <c r="H993" s="2" t="s">
        <v>12</v>
      </c>
    </row>
    <row r="994" spans="1:8" x14ac:dyDescent="0.3">
      <c r="A994" s="1">
        <v>0.45197916666667465</v>
      </c>
      <c r="B994" s="2" t="s">
        <v>32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3.2</v>
      </c>
      <c r="H994" s="2" t="s">
        <v>12</v>
      </c>
    </row>
    <row r="995" spans="1:8" x14ac:dyDescent="0.3">
      <c r="A995" s="1">
        <v>0.45203703703704495</v>
      </c>
      <c r="B995" s="2" t="s">
        <v>32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3.1800000000000006</v>
      </c>
      <c r="H995" s="2" t="s">
        <v>12</v>
      </c>
    </row>
    <row r="996" spans="1:8" x14ac:dyDescent="0.3">
      <c r="A996" s="1">
        <v>0.45208333333334133</v>
      </c>
      <c r="B996" s="2" t="s">
        <v>32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3.1700000000000004</v>
      </c>
      <c r="H996" s="2" t="s">
        <v>12</v>
      </c>
    </row>
    <row r="997" spans="1:8" x14ac:dyDescent="0.3">
      <c r="A997" s="1">
        <v>0.45214120370371164</v>
      </c>
      <c r="B997" s="2" t="s">
        <v>32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3.1800000000000006</v>
      </c>
      <c r="H997" s="2" t="s">
        <v>12</v>
      </c>
    </row>
    <row r="998" spans="1:8" x14ac:dyDescent="0.3">
      <c r="A998" s="1">
        <v>0.45218750000000801</v>
      </c>
      <c r="B998" s="2" t="s">
        <v>32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3.1700000000000004</v>
      </c>
      <c r="H998" s="2" t="s">
        <v>12</v>
      </c>
    </row>
    <row r="999" spans="1:8" x14ac:dyDescent="0.3">
      <c r="A999" s="1">
        <v>0.45224537037037832</v>
      </c>
      <c r="B999" s="2" t="s">
        <v>32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3.2</v>
      </c>
      <c r="H999" s="2" t="s">
        <v>12</v>
      </c>
    </row>
    <row r="1000" spans="1:8" x14ac:dyDescent="0.3">
      <c r="A1000" s="1">
        <v>0.4522916666666747</v>
      </c>
      <c r="B1000" s="2" t="s">
        <v>32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3.2</v>
      </c>
      <c r="H1000" s="2" t="s">
        <v>12</v>
      </c>
    </row>
    <row r="1001" spans="1:8" x14ac:dyDescent="0.3">
      <c r="A1001" s="1">
        <v>0.452349537037045</v>
      </c>
      <c r="B1001" s="2" t="s">
        <v>32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3.19</v>
      </c>
      <c r="H1001" s="2" t="s">
        <v>12</v>
      </c>
    </row>
    <row r="1002" spans="1:8" x14ac:dyDescent="0.3">
      <c r="A1002" s="1">
        <v>0.45239583333334138</v>
      </c>
      <c r="B1002" s="2" t="s">
        <v>32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3.2</v>
      </c>
      <c r="H1002" s="2" t="s">
        <v>12</v>
      </c>
    </row>
    <row r="1003" spans="1:8" x14ac:dyDescent="0.3">
      <c r="A1003" s="1">
        <v>0.45245370370371168</v>
      </c>
      <c r="B1003" s="2" t="s">
        <v>32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3.1800000000000006</v>
      </c>
      <c r="H1003" s="2" t="s">
        <v>12</v>
      </c>
    </row>
    <row r="1004" spans="1:8" x14ac:dyDescent="0.3">
      <c r="A1004" s="1">
        <v>0.45250000000000806</v>
      </c>
      <c r="B1004" s="2" t="s">
        <v>32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3.1700000000000004</v>
      </c>
      <c r="H1004" s="2" t="s">
        <v>12</v>
      </c>
    </row>
    <row r="1005" spans="1:8" x14ac:dyDescent="0.3">
      <c r="A1005" s="1">
        <v>0.45255787037037837</v>
      </c>
      <c r="B1005" s="2" t="s">
        <v>32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3.1800000000000006</v>
      </c>
      <c r="H1005" s="2" t="s">
        <v>12</v>
      </c>
    </row>
    <row r="1006" spans="1:8" x14ac:dyDescent="0.3">
      <c r="A1006" s="1">
        <v>0.45260416666667475</v>
      </c>
      <c r="B1006" s="2" t="s">
        <v>32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3.1800000000000006</v>
      </c>
      <c r="H1006" s="2" t="s">
        <v>12</v>
      </c>
    </row>
    <row r="1007" spans="1:8" x14ac:dyDescent="0.3">
      <c r="A1007" s="1">
        <v>0.45266203703704505</v>
      </c>
      <c r="B1007" s="2" t="s">
        <v>32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3.19</v>
      </c>
      <c r="H1007" s="2" t="s">
        <v>12</v>
      </c>
    </row>
    <row r="1008" spans="1:8" x14ac:dyDescent="0.3">
      <c r="A1008" s="1">
        <v>0.45270833333334143</v>
      </c>
      <c r="B1008" s="2" t="s">
        <v>32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3.2</v>
      </c>
      <c r="H1008" s="2" t="s">
        <v>12</v>
      </c>
    </row>
    <row r="1009" spans="1:8" x14ac:dyDescent="0.3">
      <c r="A1009" s="1">
        <v>0.45276620370371173</v>
      </c>
      <c r="B1009" s="2" t="s">
        <v>32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3.2</v>
      </c>
      <c r="H1009" s="2" t="s">
        <v>12</v>
      </c>
    </row>
    <row r="1010" spans="1:8" x14ac:dyDescent="0.3">
      <c r="A1010" s="1">
        <v>0.45281250000000811</v>
      </c>
      <c r="B1010" s="2" t="s">
        <v>32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3.19</v>
      </c>
      <c r="H1010" s="2" t="s">
        <v>12</v>
      </c>
    </row>
    <row r="1011" spans="1:8" x14ac:dyDescent="0.3">
      <c r="A1011" s="1">
        <v>0.45287037037037842</v>
      </c>
      <c r="B1011" s="2" t="s">
        <v>32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3.1800000000000006</v>
      </c>
      <c r="H1011" s="2" t="s">
        <v>12</v>
      </c>
    </row>
    <row r="1012" spans="1:8" x14ac:dyDescent="0.3">
      <c r="A1012" s="1">
        <v>0.45291666666667479</v>
      </c>
      <c r="B1012" s="2" t="s">
        <v>32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3.1800000000000006</v>
      </c>
      <c r="H1012" s="2" t="s">
        <v>12</v>
      </c>
    </row>
    <row r="1013" spans="1:8" x14ac:dyDescent="0.3">
      <c r="A1013" s="1">
        <v>0.4529745370370451</v>
      </c>
      <c r="B1013" s="2" t="s">
        <v>32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3.1700000000000004</v>
      </c>
      <c r="H1013" s="2" t="s">
        <v>12</v>
      </c>
    </row>
    <row r="1014" spans="1:8" x14ac:dyDescent="0.3">
      <c r="A1014" s="1">
        <v>0.45302083333334148</v>
      </c>
      <c r="B1014" s="2" t="s">
        <v>32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3.1800000000000006</v>
      </c>
      <c r="H1014" s="2" t="s">
        <v>12</v>
      </c>
    </row>
    <row r="1015" spans="1:8" x14ac:dyDescent="0.3">
      <c r="A1015" s="1">
        <v>0.45307870370371178</v>
      </c>
      <c r="B1015" s="2" t="s">
        <v>32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3.2</v>
      </c>
      <c r="H1015" s="2" t="s">
        <v>12</v>
      </c>
    </row>
    <row r="1016" spans="1:8" x14ac:dyDescent="0.3">
      <c r="A1016" s="1">
        <v>0.45312500000000816</v>
      </c>
      <c r="B1016" s="2" t="s">
        <v>32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3.19</v>
      </c>
      <c r="H1016" s="2" t="s">
        <v>12</v>
      </c>
    </row>
    <row r="1017" spans="1:8" x14ac:dyDescent="0.3">
      <c r="A1017" s="1">
        <v>0.45318287037037847</v>
      </c>
      <c r="B1017" s="2" t="s">
        <v>32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3.2</v>
      </c>
      <c r="H1017" s="2" t="s">
        <v>12</v>
      </c>
    </row>
    <row r="1018" spans="1:8" x14ac:dyDescent="0.3">
      <c r="A1018" s="1">
        <v>0.45322916666667484</v>
      </c>
      <c r="B1018" s="2" t="s">
        <v>32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3.2</v>
      </c>
      <c r="H1018" s="2" t="s">
        <v>12</v>
      </c>
    </row>
    <row r="1019" spans="1:8" x14ac:dyDescent="0.3">
      <c r="A1019" s="1">
        <v>0.45328703703704515</v>
      </c>
      <c r="B1019" s="2" t="s">
        <v>32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3.1700000000000004</v>
      </c>
      <c r="H1019" s="2" t="s">
        <v>12</v>
      </c>
    </row>
    <row r="1020" spans="1:8" x14ac:dyDescent="0.3">
      <c r="A1020" s="1">
        <v>0.45333333333334153</v>
      </c>
      <c r="B1020" s="2" t="s">
        <v>32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3.1800000000000006</v>
      </c>
      <c r="H1020" s="2" t="s">
        <v>12</v>
      </c>
    </row>
    <row r="1021" spans="1:8" x14ac:dyDescent="0.3">
      <c r="A1021" s="1">
        <v>0.45339120370371183</v>
      </c>
      <c r="B1021" s="2" t="s">
        <v>32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3.1800000000000006</v>
      </c>
      <c r="H1021" s="2" t="s">
        <v>12</v>
      </c>
    </row>
    <row r="1022" spans="1:8" x14ac:dyDescent="0.3">
      <c r="A1022" s="1">
        <v>0.45343750000000821</v>
      </c>
      <c r="B1022" s="2" t="s">
        <v>32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3.1700000000000004</v>
      </c>
      <c r="H1022" s="2" t="s">
        <v>12</v>
      </c>
    </row>
    <row r="1023" spans="1:8" x14ac:dyDescent="0.3">
      <c r="A1023" s="1">
        <v>0.45349537037037851</v>
      </c>
      <c r="B1023" s="2" t="s">
        <v>32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3.2</v>
      </c>
      <c r="H1023" s="2" t="s">
        <v>12</v>
      </c>
    </row>
    <row r="1024" spans="1:8" x14ac:dyDescent="0.3">
      <c r="A1024" s="1">
        <v>0.45354166666667489</v>
      </c>
      <c r="B1024" s="2" t="s">
        <v>32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3.2</v>
      </c>
      <c r="H1024" s="2" t="s">
        <v>12</v>
      </c>
    </row>
    <row r="1025" spans="1:8" x14ac:dyDescent="0.3">
      <c r="A1025" s="1">
        <v>0.4535995370370452</v>
      </c>
      <c r="B1025" s="2" t="s">
        <v>32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3.19</v>
      </c>
      <c r="H1025" s="2" t="s">
        <v>12</v>
      </c>
    </row>
    <row r="1026" spans="1:8" x14ac:dyDescent="0.3">
      <c r="A1026" s="1">
        <v>0.45364583333334157</v>
      </c>
      <c r="B1026" s="2" t="s">
        <v>32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3.2</v>
      </c>
      <c r="H1026" s="2" t="s">
        <v>12</v>
      </c>
    </row>
    <row r="1027" spans="1:8" x14ac:dyDescent="0.3">
      <c r="A1027" s="1">
        <v>0.45370370370371188</v>
      </c>
      <c r="B1027" s="2" t="s">
        <v>32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3.1800000000000006</v>
      </c>
      <c r="H1027" s="2" t="s">
        <v>12</v>
      </c>
    </row>
    <row r="1028" spans="1:8" x14ac:dyDescent="0.3">
      <c r="A1028" s="1">
        <v>0.45375000000000826</v>
      </c>
      <c r="B1028" s="2" t="s">
        <v>32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3.1700000000000004</v>
      </c>
      <c r="H1028" s="2" t="s">
        <v>12</v>
      </c>
    </row>
    <row r="1029" spans="1:8" x14ac:dyDescent="0.3">
      <c r="A1029" s="1">
        <v>0.45380787037037856</v>
      </c>
      <c r="B1029" s="2" t="s">
        <v>32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3.1800000000000006</v>
      </c>
      <c r="H1029" s="2" t="s">
        <v>12</v>
      </c>
    </row>
    <row r="1030" spans="1:8" x14ac:dyDescent="0.3">
      <c r="A1030" s="1">
        <v>0.45385416666667494</v>
      </c>
      <c r="B1030" s="2" t="s">
        <v>32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3.1800000000000006</v>
      </c>
      <c r="H1030" s="2" t="s">
        <v>12</v>
      </c>
    </row>
    <row r="1031" spans="1:8" x14ac:dyDescent="0.3">
      <c r="A1031" s="1">
        <v>0.45391203703704525</v>
      </c>
      <c r="B1031" s="2" t="s">
        <v>32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3.19</v>
      </c>
      <c r="H1031" s="2" t="s">
        <v>12</v>
      </c>
    </row>
    <row r="1032" spans="1:8" x14ac:dyDescent="0.3">
      <c r="A1032" s="1">
        <v>0.45395833333334162</v>
      </c>
      <c r="B1032" s="2" t="s">
        <v>32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3.2</v>
      </c>
      <c r="H1032" s="2" t="s">
        <v>12</v>
      </c>
    </row>
    <row r="1033" spans="1:8" x14ac:dyDescent="0.3">
      <c r="A1033" s="1">
        <v>0.45401620370371193</v>
      </c>
      <c r="B1033" s="2" t="s">
        <v>32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3.2</v>
      </c>
      <c r="H1033" s="2" t="s">
        <v>12</v>
      </c>
    </row>
    <row r="1034" spans="1:8" x14ac:dyDescent="0.3">
      <c r="A1034" s="1">
        <v>0.45406250000000831</v>
      </c>
      <c r="B1034" s="2" t="s">
        <v>32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3.19</v>
      </c>
      <c r="H1034" s="2" t="s">
        <v>12</v>
      </c>
    </row>
    <row r="1035" spans="1:8" x14ac:dyDescent="0.3">
      <c r="A1035" s="1">
        <v>0.45412037037037861</v>
      </c>
      <c r="B1035" s="2" t="s">
        <v>32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3.1800000000000006</v>
      </c>
      <c r="H1035" s="2" t="s">
        <v>12</v>
      </c>
    </row>
    <row r="1036" spans="1:8" x14ac:dyDescent="0.3">
      <c r="A1036" s="1">
        <v>0.45416666666667499</v>
      </c>
      <c r="B1036" s="2" t="s">
        <v>32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3.1800000000000006</v>
      </c>
      <c r="H1036" s="2" t="s">
        <v>12</v>
      </c>
    </row>
    <row r="1037" spans="1:8" x14ac:dyDescent="0.3">
      <c r="A1037" s="1">
        <v>0.4542245370370453</v>
      </c>
      <c r="B1037" s="2" t="s">
        <v>32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3.1700000000000004</v>
      </c>
      <c r="H1037" s="2" t="s">
        <v>12</v>
      </c>
    </row>
    <row r="1038" spans="1:8" x14ac:dyDescent="0.3">
      <c r="A1038" s="1">
        <v>0.45427083333334167</v>
      </c>
      <c r="B1038" s="2" t="s">
        <v>32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3.1800000000000006</v>
      </c>
      <c r="H1038" s="2" t="s">
        <v>12</v>
      </c>
    </row>
    <row r="1039" spans="1:8" x14ac:dyDescent="0.3">
      <c r="A1039" s="1">
        <v>0.45432870370371198</v>
      </c>
      <c r="B1039" s="2" t="s">
        <v>32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3.2</v>
      </c>
      <c r="H1039" s="2" t="s">
        <v>12</v>
      </c>
    </row>
    <row r="1040" spans="1:8" x14ac:dyDescent="0.3">
      <c r="A1040" s="1">
        <v>0.45437500000000836</v>
      </c>
      <c r="B1040" s="2" t="s">
        <v>32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3.19</v>
      </c>
      <c r="H1040" s="2" t="s">
        <v>12</v>
      </c>
    </row>
    <row r="1041" spans="1:8" x14ac:dyDescent="0.3">
      <c r="A1041" s="1">
        <v>0.45443287037037866</v>
      </c>
      <c r="B1041" s="2" t="s">
        <v>32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3.2</v>
      </c>
      <c r="H1041" s="2" t="s">
        <v>12</v>
      </c>
    </row>
    <row r="1042" spans="1:8" x14ac:dyDescent="0.3">
      <c r="A1042" s="1">
        <v>0.45447916666667504</v>
      </c>
      <c r="B1042" s="2" t="s">
        <v>32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3.2</v>
      </c>
      <c r="H1042" s="2" t="s">
        <v>12</v>
      </c>
    </row>
    <row r="1043" spans="1:8" x14ac:dyDescent="0.3">
      <c r="A1043" s="1">
        <v>0.45453703703704534</v>
      </c>
      <c r="B1043" s="2" t="s">
        <v>32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3.1700000000000004</v>
      </c>
      <c r="H1043" s="2" t="s">
        <v>12</v>
      </c>
    </row>
    <row r="1044" spans="1:8" x14ac:dyDescent="0.3">
      <c r="A1044" s="1">
        <v>0.45458333333334172</v>
      </c>
      <c r="B1044" s="2" t="s">
        <v>32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3.1800000000000006</v>
      </c>
      <c r="H1044" s="2" t="s">
        <v>12</v>
      </c>
    </row>
    <row r="1045" spans="1:8" x14ac:dyDescent="0.3">
      <c r="A1045" s="1">
        <v>0.45464120370371203</v>
      </c>
      <c r="B1045" s="2" t="s">
        <v>32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3.1800000000000006</v>
      </c>
      <c r="H1045" s="2" t="s">
        <v>12</v>
      </c>
    </row>
    <row r="1046" spans="1:8" x14ac:dyDescent="0.3">
      <c r="A1046" s="1">
        <v>0.4546875000000084</v>
      </c>
      <c r="B1046" s="2" t="s">
        <v>32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3.1700000000000004</v>
      </c>
      <c r="H1046" s="2" t="s">
        <v>12</v>
      </c>
    </row>
    <row r="1047" spans="1:8" x14ac:dyDescent="0.3">
      <c r="A1047" s="1">
        <v>0.45474537037037871</v>
      </c>
      <c r="B1047" s="2" t="s">
        <v>32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3.2</v>
      </c>
      <c r="H1047" s="2" t="s">
        <v>12</v>
      </c>
    </row>
    <row r="1048" spans="1:8" x14ac:dyDescent="0.3">
      <c r="A1048" s="1">
        <v>0.45479166666667509</v>
      </c>
      <c r="B1048" s="2" t="s">
        <v>32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3.2</v>
      </c>
      <c r="H1048" s="2" t="s">
        <v>12</v>
      </c>
    </row>
    <row r="1049" spans="1:8" x14ac:dyDescent="0.3">
      <c r="A1049" s="1">
        <v>0.45484953703704539</v>
      </c>
      <c r="B1049" s="2" t="s">
        <v>32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3.19</v>
      </c>
      <c r="H1049" s="2" t="s">
        <v>12</v>
      </c>
    </row>
    <row r="1050" spans="1:8" x14ac:dyDescent="0.3">
      <c r="A1050" s="1">
        <v>0.45489583333334177</v>
      </c>
      <c r="B1050" s="2" t="s">
        <v>32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3.2</v>
      </c>
      <c r="H1050" s="2" t="s">
        <v>12</v>
      </c>
    </row>
    <row r="1051" spans="1:8" x14ac:dyDescent="0.3">
      <c r="A1051" s="1">
        <v>0.45495370370371208</v>
      </c>
      <c r="B1051" s="2" t="s">
        <v>32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3.1800000000000006</v>
      </c>
      <c r="H1051" s="2" t="s">
        <v>12</v>
      </c>
    </row>
    <row r="1052" spans="1:8" x14ac:dyDescent="0.3">
      <c r="A1052" s="1">
        <v>0.45500000000000845</v>
      </c>
      <c r="B1052" s="2" t="s">
        <v>32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3.1700000000000004</v>
      </c>
      <c r="H1052" s="2" t="s">
        <v>12</v>
      </c>
    </row>
    <row r="1053" spans="1:8" x14ac:dyDescent="0.3">
      <c r="A1053" s="1">
        <v>0.45505787037037876</v>
      </c>
      <c r="B1053" s="2" t="s">
        <v>32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3.1800000000000006</v>
      </c>
      <c r="H1053" s="2" t="s">
        <v>12</v>
      </c>
    </row>
    <row r="1054" spans="1:8" x14ac:dyDescent="0.3">
      <c r="A1054" s="1">
        <v>0.45510416666667514</v>
      </c>
      <c r="B1054" s="2" t="s">
        <v>32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3.1800000000000006</v>
      </c>
      <c r="H1054" s="2" t="s">
        <v>12</v>
      </c>
    </row>
    <row r="1055" spans="1:8" x14ac:dyDescent="0.3">
      <c r="A1055" s="1">
        <v>0.45516203703704544</v>
      </c>
      <c r="B1055" s="2" t="s">
        <v>32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3.19</v>
      </c>
      <c r="H1055" s="2" t="s">
        <v>12</v>
      </c>
    </row>
    <row r="1056" spans="1:8" x14ac:dyDescent="0.3">
      <c r="A1056" s="1">
        <v>0.45520833333334182</v>
      </c>
      <c r="B1056" s="2" t="s">
        <v>32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3.2</v>
      </c>
      <c r="H1056" s="2" t="s">
        <v>12</v>
      </c>
    </row>
    <row r="1057" spans="1:8" x14ac:dyDescent="0.3">
      <c r="A1057" s="1">
        <v>0.45526620370371212</v>
      </c>
      <c r="B1057" s="2" t="s">
        <v>32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3.2</v>
      </c>
      <c r="H1057" s="2" t="s">
        <v>12</v>
      </c>
    </row>
    <row r="1058" spans="1:8" x14ac:dyDescent="0.3">
      <c r="A1058" s="1">
        <v>0.4553125000000085</v>
      </c>
      <c r="B1058" s="2" t="s">
        <v>32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3.19</v>
      </c>
      <c r="H1058" s="2" t="s">
        <v>12</v>
      </c>
    </row>
    <row r="1059" spans="1:8" x14ac:dyDescent="0.3">
      <c r="A1059" s="1">
        <v>0.45537037037037881</v>
      </c>
      <c r="B1059" s="2" t="s">
        <v>32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3.1800000000000006</v>
      </c>
      <c r="H1059" s="2" t="s">
        <v>12</v>
      </c>
    </row>
    <row r="1060" spans="1:8" x14ac:dyDescent="0.3">
      <c r="A1060" s="1">
        <v>0.45541666666667519</v>
      </c>
      <c r="B1060" s="2" t="s">
        <v>32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3.1800000000000006</v>
      </c>
      <c r="H1060" s="2" t="s">
        <v>12</v>
      </c>
    </row>
    <row r="1061" spans="1:8" x14ac:dyDescent="0.3">
      <c r="A1061" s="1">
        <v>0.45547453703704549</v>
      </c>
      <c r="B1061" s="2" t="s">
        <v>32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3.1700000000000004</v>
      </c>
      <c r="H1061" s="2" t="s">
        <v>12</v>
      </c>
    </row>
    <row r="1062" spans="1:8" x14ac:dyDescent="0.3">
      <c r="A1062" s="1">
        <v>0.45552083333334187</v>
      </c>
      <c r="B1062" s="2" t="s">
        <v>32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3.1800000000000006</v>
      </c>
      <c r="H1062" s="2" t="s">
        <v>12</v>
      </c>
    </row>
    <row r="1063" spans="1:8" x14ac:dyDescent="0.3">
      <c r="A1063" s="1">
        <v>0.45557870370371217</v>
      </c>
      <c r="B1063" s="2" t="s">
        <v>32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3.2</v>
      </c>
      <c r="H1063" s="2" t="s">
        <v>12</v>
      </c>
    </row>
    <row r="1064" spans="1:8" x14ac:dyDescent="0.3">
      <c r="A1064" s="1">
        <v>0.45562500000000855</v>
      </c>
      <c r="B1064" s="2" t="s">
        <v>32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3.19</v>
      </c>
      <c r="H1064" s="2" t="s">
        <v>12</v>
      </c>
    </row>
    <row r="1065" spans="1:8" x14ac:dyDescent="0.3">
      <c r="A1065" s="1">
        <v>0.45568287037037886</v>
      </c>
      <c r="B1065" s="2" t="s">
        <v>32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3.2</v>
      </c>
      <c r="H1065" s="2" t="s">
        <v>12</v>
      </c>
    </row>
    <row r="1066" spans="1:8" x14ac:dyDescent="0.3">
      <c r="A1066" s="1">
        <v>0.45572916666667523</v>
      </c>
      <c r="B1066" s="2" t="s">
        <v>32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3.2</v>
      </c>
      <c r="H1066" s="2" t="s">
        <v>12</v>
      </c>
    </row>
    <row r="1067" spans="1:8" x14ac:dyDescent="0.3">
      <c r="A1067" s="1">
        <v>0.45578703703704554</v>
      </c>
      <c r="B1067" s="2" t="s">
        <v>32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3.1700000000000004</v>
      </c>
      <c r="H1067" s="2" t="s">
        <v>12</v>
      </c>
    </row>
    <row r="1068" spans="1:8" x14ac:dyDescent="0.3">
      <c r="A1068" s="1">
        <v>0.45583333333334192</v>
      </c>
      <c r="B1068" s="2" t="s">
        <v>32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3.1800000000000006</v>
      </c>
      <c r="H1068" s="2" t="s">
        <v>12</v>
      </c>
    </row>
    <row r="1069" spans="1:8" x14ac:dyDescent="0.3">
      <c r="A1069" s="1">
        <v>0.45589120370371222</v>
      </c>
      <c r="B1069" s="2" t="s">
        <v>32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3.1800000000000006</v>
      </c>
      <c r="H1069" s="2" t="s">
        <v>12</v>
      </c>
    </row>
    <row r="1070" spans="1:8" x14ac:dyDescent="0.3">
      <c r="A1070" s="1">
        <v>0.4559375000000086</v>
      </c>
      <c r="B1070" s="2" t="s">
        <v>32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3.1700000000000004</v>
      </c>
      <c r="H1070" s="2" t="s">
        <v>12</v>
      </c>
    </row>
    <row r="1071" spans="1:8" x14ac:dyDescent="0.3">
      <c r="A1071" s="1">
        <v>0.45599537037037891</v>
      </c>
      <c r="B1071" s="2" t="s">
        <v>32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3.2</v>
      </c>
      <c r="H1071" s="2" t="s">
        <v>12</v>
      </c>
    </row>
    <row r="1072" spans="1:8" x14ac:dyDescent="0.3">
      <c r="A1072" s="1">
        <v>0.45604166666667528</v>
      </c>
      <c r="B1072" s="2" t="s">
        <v>32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3.2</v>
      </c>
      <c r="H1072" s="2" t="s">
        <v>12</v>
      </c>
    </row>
    <row r="1073" spans="1:8" x14ac:dyDescent="0.3">
      <c r="A1073" s="1">
        <v>0.45609953703704559</v>
      </c>
      <c r="B1073" s="2" t="s">
        <v>32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3.19</v>
      </c>
      <c r="H1073" s="2" t="s">
        <v>12</v>
      </c>
    </row>
    <row r="1074" spans="1:8" x14ac:dyDescent="0.3">
      <c r="A1074" s="1">
        <v>0.45614583333334197</v>
      </c>
      <c r="B1074" s="2" t="s">
        <v>32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3.2</v>
      </c>
      <c r="H1074" s="2" t="s">
        <v>12</v>
      </c>
    </row>
    <row r="1075" spans="1:8" x14ac:dyDescent="0.3">
      <c r="A1075" s="1">
        <v>0.45620370370371227</v>
      </c>
      <c r="B1075" s="2" t="s">
        <v>32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3.1800000000000006</v>
      </c>
      <c r="H1075" s="2" t="s">
        <v>12</v>
      </c>
    </row>
    <row r="1076" spans="1:8" x14ac:dyDescent="0.3">
      <c r="A1076" s="1">
        <v>0.45625000000000865</v>
      </c>
      <c r="B1076" s="2" t="s">
        <v>32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3.1700000000000004</v>
      </c>
      <c r="H1076" s="2" t="s">
        <v>12</v>
      </c>
    </row>
    <row r="1077" spans="1:8" x14ac:dyDescent="0.3">
      <c r="A1077" s="1">
        <v>0.45630787037037895</v>
      </c>
      <c r="B1077" s="2" t="s">
        <v>32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3.1800000000000006</v>
      </c>
      <c r="H1077" s="2" t="s">
        <v>12</v>
      </c>
    </row>
    <row r="1078" spans="1:8" x14ac:dyDescent="0.3">
      <c r="A1078" s="1">
        <v>0.45635416666667533</v>
      </c>
      <c r="B1078" s="2" t="s">
        <v>32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3.1800000000000006</v>
      </c>
      <c r="H1078" s="2" t="s">
        <v>12</v>
      </c>
    </row>
    <row r="1079" spans="1:8" x14ac:dyDescent="0.3">
      <c r="A1079" s="1">
        <v>0.45641203703704564</v>
      </c>
      <c r="B1079" s="2" t="s">
        <v>32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3.19</v>
      </c>
      <c r="H1079" s="2" t="s">
        <v>12</v>
      </c>
    </row>
    <row r="1080" spans="1:8" x14ac:dyDescent="0.3">
      <c r="A1080" s="1">
        <v>0.45645833333334201</v>
      </c>
      <c r="B1080" s="2" t="s">
        <v>32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3.2</v>
      </c>
      <c r="H1080" s="2" t="s">
        <v>12</v>
      </c>
    </row>
    <row r="1081" spans="1:8" x14ac:dyDescent="0.3">
      <c r="A1081" s="1">
        <v>0.45651620370371232</v>
      </c>
      <c r="B1081" s="2" t="s">
        <v>32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3.2</v>
      </c>
      <c r="H1081" s="2" t="s">
        <v>12</v>
      </c>
    </row>
    <row r="1082" spans="1:8" x14ac:dyDescent="0.3">
      <c r="A1082" s="1">
        <v>0.4565625000000087</v>
      </c>
      <c r="B1082" s="2" t="s">
        <v>32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3.19</v>
      </c>
      <c r="H1082" s="2" t="s">
        <v>12</v>
      </c>
    </row>
    <row r="1083" spans="1:8" x14ac:dyDescent="0.3">
      <c r="A1083" s="1">
        <v>0.456620370370379</v>
      </c>
      <c r="B1083" s="2" t="s">
        <v>32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3.1800000000000006</v>
      </c>
      <c r="H1083" s="2" t="s">
        <v>12</v>
      </c>
    </row>
    <row r="1084" spans="1:8" x14ac:dyDescent="0.3">
      <c r="A1084" s="1">
        <v>0.45666666666667538</v>
      </c>
      <c r="B1084" s="2" t="s">
        <v>32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3.1800000000000006</v>
      </c>
      <c r="H1084" s="2" t="s">
        <v>12</v>
      </c>
    </row>
    <row r="1085" spans="1:8" x14ac:dyDescent="0.3">
      <c r="A1085" s="1">
        <v>0.45672453703704569</v>
      </c>
      <c r="B1085" s="2" t="s">
        <v>32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3.1700000000000004</v>
      </c>
      <c r="H1085" s="2" t="s">
        <v>12</v>
      </c>
    </row>
    <row r="1086" spans="1:8" x14ac:dyDescent="0.3">
      <c r="A1086" s="1">
        <v>0.45677083333334206</v>
      </c>
      <c r="B1086" s="2" t="s">
        <v>32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3.1800000000000006</v>
      </c>
      <c r="H1086" s="2" t="s">
        <v>12</v>
      </c>
    </row>
    <row r="1087" spans="1:8" x14ac:dyDescent="0.3">
      <c r="A1087" s="1">
        <v>0.45682870370371237</v>
      </c>
      <c r="B1087" s="2" t="s">
        <v>32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3.2</v>
      </c>
      <c r="H1087" s="2" t="s">
        <v>12</v>
      </c>
    </row>
    <row r="1088" spans="1:8" x14ac:dyDescent="0.3">
      <c r="A1088" s="1">
        <v>0.45687500000000875</v>
      </c>
      <c r="B1088" s="2" t="s">
        <v>32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3.19</v>
      </c>
      <c r="H1088" s="2" t="s">
        <v>12</v>
      </c>
    </row>
    <row r="1089" spans="1:8" x14ac:dyDescent="0.3">
      <c r="A1089" s="1">
        <v>0.45693287037037905</v>
      </c>
      <c r="B1089" s="2" t="s">
        <v>32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3.2</v>
      </c>
      <c r="H1089" s="2" t="s">
        <v>12</v>
      </c>
    </row>
    <row r="1090" spans="1:8" x14ac:dyDescent="0.3">
      <c r="A1090" s="1">
        <v>0.45697916666667543</v>
      </c>
      <c r="B1090" s="2" t="s">
        <v>32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3.2</v>
      </c>
      <c r="H1090" s="2" t="s">
        <v>12</v>
      </c>
    </row>
    <row r="1091" spans="1:8" x14ac:dyDescent="0.3">
      <c r="A1091" s="1">
        <v>0.45703703703704573</v>
      </c>
      <c r="B1091" s="2" t="s">
        <v>32</v>
      </c>
      <c r="C1091" s="2" t="s">
        <v>13</v>
      </c>
      <c r="D1091" s="2" t="s">
        <v>9</v>
      </c>
      <c r="E1091" s="2" t="s">
        <v>10</v>
      </c>
      <c r="F1091" s="2" t="s">
        <v>11</v>
      </c>
      <c r="G1091">
        <v>3.1700000000000004</v>
      </c>
      <c r="H1091" s="2" t="s">
        <v>12</v>
      </c>
    </row>
    <row r="1092" spans="1:8" x14ac:dyDescent="0.3">
      <c r="A1092" s="1">
        <v>0.45708333333334211</v>
      </c>
      <c r="B1092" s="2" t="s">
        <v>32</v>
      </c>
      <c r="C1092" s="2" t="s">
        <v>13</v>
      </c>
      <c r="D1092" s="2" t="s">
        <v>9</v>
      </c>
      <c r="E1092" s="2" t="s">
        <v>10</v>
      </c>
      <c r="F1092" s="2" t="s">
        <v>11</v>
      </c>
      <c r="G1092">
        <v>3.1800000000000006</v>
      </c>
      <c r="H1092" s="2" t="s">
        <v>12</v>
      </c>
    </row>
    <row r="1093" spans="1:8" x14ac:dyDescent="0.3">
      <c r="A1093" s="1">
        <v>0.45714120370371242</v>
      </c>
      <c r="B1093" s="2" t="s">
        <v>32</v>
      </c>
      <c r="C1093" s="2" t="s">
        <v>13</v>
      </c>
      <c r="D1093" s="2" t="s">
        <v>9</v>
      </c>
      <c r="E1093" s="2" t="s">
        <v>10</v>
      </c>
      <c r="F1093" s="2" t="s">
        <v>11</v>
      </c>
      <c r="G1093">
        <v>3.1800000000000006</v>
      </c>
      <c r="H1093" s="2" t="s">
        <v>12</v>
      </c>
    </row>
    <row r="1094" spans="1:8" x14ac:dyDescent="0.3">
      <c r="A1094" s="1">
        <v>0.4571875000000088</v>
      </c>
      <c r="B1094" s="2" t="s">
        <v>32</v>
      </c>
      <c r="C1094" s="2" t="s">
        <v>13</v>
      </c>
      <c r="D1094" s="2" t="s">
        <v>9</v>
      </c>
      <c r="E1094" s="2" t="s">
        <v>10</v>
      </c>
      <c r="F1094" s="2" t="s">
        <v>11</v>
      </c>
      <c r="G1094">
        <v>3.1700000000000004</v>
      </c>
      <c r="H1094" s="2" t="s">
        <v>12</v>
      </c>
    </row>
    <row r="1095" spans="1:8" x14ac:dyDescent="0.3">
      <c r="A1095" s="1">
        <v>0.4572453703703791</v>
      </c>
      <c r="B1095" s="2" t="s">
        <v>32</v>
      </c>
      <c r="C1095" s="2" t="s">
        <v>13</v>
      </c>
      <c r="D1095" s="2" t="s">
        <v>9</v>
      </c>
      <c r="E1095" s="2" t="s">
        <v>10</v>
      </c>
      <c r="F1095" s="2" t="s">
        <v>11</v>
      </c>
      <c r="G1095">
        <v>3.2</v>
      </c>
      <c r="H1095" s="2" t="s">
        <v>12</v>
      </c>
    </row>
    <row r="1096" spans="1:8" x14ac:dyDescent="0.3">
      <c r="A1096" s="1">
        <v>0.45729166666667548</v>
      </c>
      <c r="B1096" s="2" t="s">
        <v>32</v>
      </c>
      <c r="C1096" s="2" t="s">
        <v>13</v>
      </c>
      <c r="D1096" s="2" t="s">
        <v>9</v>
      </c>
      <c r="E1096" s="2" t="s">
        <v>10</v>
      </c>
      <c r="F1096" s="2" t="s">
        <v>11</v>
      </c>
      <c r="G1096">
        <v>3.2</v>
      </c>
      <c r="H1096" s="2" t="s">
        <v>12</v>
      </c>
    </row>
    <row r="1097" spans="1:8" x14ac:dyDescent="0.3">
      <c r="A1097" s="1">
        <v>0.45734953703704578</v>
      </c>
      <c r="B1097" s="2" t="s">
        <v>32</v>
      </c>
      <c r="C1097" s="2" t="s">
        <v>13</v>
      </c>
      <c r="D1097" s="2" t="s">
        <v>9</v>
      </c>
      <c r="E1097" s="2" t="s">
        <v>10</v>
      </c>
      <c r="F1097" s="2" t="s">
        <v>11</v>
      </c>
      <c r="G1097">
        <v>3.19</v>
      </c>
      <c r="H1097" s="2" t="s">
        <v>12</v>
      </c>
    </row>
    <row r="1098" spans="1:8" x14ac:dyDescent="0.3">
      <c r="A1098" s="1">
        <v>0.45739583333334216</v>
      </c>
      <c r="B1098" s="2" t="s">
        <v>32</v>
      </c>
      <c r="C1098" s="2" t="s">
        <v>13</v>
      </c>
      <c r="D1098" s="2" t="s">
        <v>9</v>
      </c>
      <c r="E1098" s="2" t="s">
        <v>10</v>
      </c>
      <c r="F1098" s="2" t="s">
        <v>11</v>
      </c>
      <c r="G1098">
        <v>3.2</v>
      </c>
      <c r="H1098" s="2" t="s">
        <v>12</v>
      </c>
    </row>
    <row r="1099" spans="1:8" x14ac:dyDescent="0.3">
      <c r="A1099" s="1">
        <v>0.45745370370371247</v>
      </c>
      <c r="B1099" s="2" t="s">
        <v>32</v>
      </c>
      <c r="C1099" s="2" t="s">
        <v>13</v>
      </c>
      <c r="D1099" s="2" t="s">
        <v>9</v>
      </c>
      <c r="E1099" s="2" t="s">
        <v>10</v>
      </c>
      <c r="F1099" s="2" t="s">
        <v>11</v>
      </c>
      <c r="G1099">
        <v>3.1800000000000006</v>
      </c>
      <c r="H1099" s="2" t="s">
        <v>12</v>
      </c>
    </row>
    <row r="1100" spans="1:8" x14ac:dyDescent="0.3">
      <c r="A1100" s="1">
        <v>0.45750000000000884</v>
      </c>
      <c r="B1100" s="2" t="s">
        <v>32</v>
      </c>
      <c r="C1100" s="2" t="s">
        <v>13</v>
      </c>
      <c r="D1100" s="2" t="s">
        <v>9</v>
      </c>
      <c r="E1100" s="2" t="s">
        <v>10</v>
      </c>
      <c r="F1100" s="2" t="s">
        <v>11</v>
      </c>
      <c r="G1100">
        <v>3.1700000000000004</v>
      </c>
      <c r="H1100" s="2" t="s">
        <v>12</v>
      </c>
    </row>
    <row r="1101" spans="1:8" x14ac:dyDescent="0.3">
      <c r="A1101" s="1">
        <v>0.45755787037037915</v>
      </c>
      <c r="B1101" s="2" t="s">
        <v>32</v>
      </c>
      <c r="C1101" s="2" t="s">
        <v>13</v>
      </c>
      <c r="D1101" s="2" t="s">
        <v>9</v>
      </c>
      <c r="E1101" s="2" t="s">
        <v>10</v>
      </c>
      <c r="F1101" s="2" t="s">
        <v>11</v>
      </c>
      <c r="G1101">
        <v>3.1800000000000006</v>
      </c>
      <c r="H1101" s="2" t="s">
        <v>12</v>
      </c>
    </row>
    <row r="1102" spans="1:8" x14ac:dyDescent="0.3">
      <c r="A1102" s="1">
        <v>0.45760416666667553</v>
      </c>
      <c r="B1102" s="2" t="s">
        <v>32</v>
      </c>
      <c r="C1102" s="2" t="s">
        <v>13</v>
      </c>
      <c r="D1102" s="2" t="s">
        <v>9</v>
      </c>
      <c r="E1102" s="2" t="s">
        <v>10</v>
      </c>
      <c r="F1102" s="2" t="s">
        <v>11</v>
      </c>
      <c r="G1102">
        <v>3.1800000000000006</v>
      </c>
      <c r="H1102" s="2" t="s">
        <v>12</v>
      </c>
    </row>
    <row r="1103" spans="1:8" x14ac:dyDescent="0.3">
      <c r="A1103" s="1">
        <v>0.45766203703704583</v>
      </c>
      <c r="B1103" s="2" t="s">
        <v>32</v>
      </c>
      <c r="C1103" s="2" t="s">
        <v>13</v>
      </c>
      <c r="D1103" s="2" t="s">
        <v>9</v>
      </c>
      <c r="E1103" s="2" t="s">
        <v>10</v>
      </c>
      <c r="F1103" s="2" t="s">
        <v>11</v>
      </c>
      <c r="G1103">
        <v>3.19</v>
      </c>
      <c r="H1103" s="2" t="s">
        <v>12</v>
      </c>
    </row>
    <row r="1104" spans="1:8" x14ac:dyDescent="0.3">
      <c r="A1104" s="1">
        <v>0.45770833333334221</v>
      </c>
      <c r="B1104" s="2" t="s">
        <v>32</v>
      </c>
      <c r="C1104" s="2" t="s">
        <v>13</v>
      </c>
      <c r="D1104" s="2" t="s">
        <v>9</v>
      </c>
      <c r="E1104" s="2" t="s">
        <v>10</v>
      </c>
      <c r="F1104" s="2" t="s">
        <v>11</v>
      </c>
      <c r="G1104">
        <v>3.2</v>
      </c>
      <c r="H1104" s="2" t="s">
        <v>12</v>
      </c>
    </row>
    <row r="1105" spans="1:8" x14ac:dyDescent="0.3">
      <c r="A1105" s="1">
        <v>0.45776620370371252</v>
      </c>
      <c r="B1105" s="2" t="s">
        <v>32</v>
      </c>
      <c r="C1105" s="2" t="s">
        <v>13</v>
      </c>
      <c r="D1105" s="2" t="s">
        <v>9</v>
      </c>
      <c r="E1105" s="2" t="s">
        <v>10</v>
      </c>
      <c r="F1105" s="2" t="s">
        <v>11</v>
      </c>
      <c r="G1105">
        <v>3.2</v>
      </c>
      <c r="H1105" s="2" t="s">
        <v>12</v>
      </c>
    </row>
    <row r="1106" spans="1:8" x14ac:dyDescent="0.3">
      <c r="A1106" s="1">
        <v>0.45781250000000889</v>
      </c>
      <c r="B1106" s="2" t="s">
        <v>32</v>
      </c>
      <c r="C1106" s="2" t="s">
        <v>13</v>
      </c>
      <c r="D1106" s="2" t="s">
        <v>9</v>
      </c>
      <c r="E1106" s="2" t="s">
        <v>10</v>
      </c>
      <c r="F1106" s="2" t="s">
        <v>11</v>
      </c>
      <c r="G1106">
        <v>3.19</v>
      </c>
      <c r="H1106" s="2" t="s">
        <v>12</v>
      </c>
    </row>
    <row r="1107" spans="1:8" x14ac:dyDescent="0.3">
      <c r="A1107" s="1">
        <v>0.4578703703703792</v>
      </c>
      <c r="B1107" s="2" t="s">
        <v>32</v>
      </c>
      <c r="C1107" s="2" t="s">
        <v>13</v>
      </c>
      <c r="D1107" s="2" t="s">
        <v>9</v>
      </c>
      <c r="E1107" s="2" t="s">
        <v>10</v>
      </c>
      <c r="F1107" s="2" t="s">
        <v>11</v>
      </c>
      <c r="G1107">
        <v>3.1800000000000006</v>
      </c>
      <c r="H1107" s="2" t="s">
        <v>12</v>
      </c>
    </row>
    <row r="1108" spans="1:8" x14ac:dyDescent="0.3">
      <c r="A1108" s="1">
        <v>0.45791666666667558</v>
      </c>
      <c r="B1108" s="2" t="s">
        <v>32</v>
      </c>
      <c r="C1108" s="2" t="s">
        <v>13</v>
      </c>
      <c r="D1108" s="2" t="s">
        <v>9</v>
      </c>
      <c r="E1108" s="2" t="s">
        <v>10</v>
      </c>
      <c r="F1108" s="2" t="s">
        <v>11</v>
      </c>
      <c r="G1108">
        <v>3.1800000000000006</v>
      </c>
      <c r="H1108" s="2" t="s">
        <v>12</v>
      </c>
    </row>
    <row r="1109" spans="1:8" x14ac:dyDescent="0.3">
      <c r="A1109" s="1">
        <v>0.45797453703704588</v>
      </c>
      <c r="B1109" s="2" t="s">
        <v>32</v>
      </c>
      <c r="C1109" s="2" t="s">
        <v>13</v>
      </c>
      <c r="D1109" s="2" t="s">
        <v>9</v>
      </c>
      <c r="E1109" s="2" t="s">
        <v>10</v>
      </c>
      <c r="F1109" s="2" t="s">
        <v>11</v>
      </c>
      <c r="G1109">
        <v>3.1700000000000004</v>
      </c>
      <c r="H1109" s="2" t="s">
        <v>12</v>
      </c>
    </row>
    <row r="1110" spans="1:8" x14ac:dyDescent="0.3">
      <c r="A1110" s="1">
        <v>0.45802083333334226</v>
      </c>
      <c r="B1110" s="2" t="s">
        <v>32</v>
      </c>
      <c r="C1110" s="2" t="s">
        <v>13</v>
      </c>
      <c r="D1110" s="2" t="s">
        <v>9</v>
      </c>
      <c r="E1110" s="2" t="s">
        <v>10</v>
      </c>
      <c r="F1110" s="2" t="s">
        <v>11</v>
      </c>
      <c r="G1110">
        <v>3.1800000000000006</v>
      </c>
      <c r="H1110" s="2" t="s">
        <v>12</v>
      </c>
    </row>
    <row r="1111" spans="1:8" x14ac:dyDescent="0.3">
      <c r="A1111" s="1">
        <v>0.45807870370371256</v>
      </c>
      <c r="B1111" s="2" t="s">
        <v>32</v>
      </c>
      <c r="C1111" s="2" t="s">
        <v>13</v>
      </c>
      <c r="D1111" s="2" t="s">
        <v>9</v>
      </c>
      <c r="E1111" s="2" t="s">
        <v>10</v>
      </c>
      <c r="F1111" s="2" t="s">
        <v>11</v>
      </c>
      <c r="G1111">
        <v>3.2</v>
      </c>
      <c r="H1111" s="2" t="s">
        <v>12</v>
      </c>
    </row>
    <row r="1112" spans="1:8" x14ac:dyDescent="0.3">
      <c r="A1112" s="1">
        <v>0.45812500000000894</v>
      </c>
      <c r="B1112" s="2" t="s">
        <v>32</v>
      </c>
      <c r="C1112" s="2" t="s">
        <v>13</v>
      </c>
      <c r="D1112" s="2" t="s">
        <v>9</v>
      </c>
      <c r="E1112" s="2" t="s">
        <v>10</v>
      </c>
      <c r="F1112" s="2" t="s">
        <v>11</v>
      </c>
      <c r="G1112">
        <v>3.19</v>
      </c>
      <c r="H1112" s="2" t="s">
        <v>12</v>
      </c>
    </row>
    <row r="1113" spans="1:8" x14ac:dyDescent="0.3">
      <c r="A1113" s="1">
        <v>0.45818287037037925</v>
      </c>
      <c r="B1113" s="2" t="s">
        <v>32</v>
      </c>
      <c r="C1113" s="2" t="s">
        <v>13</v>
      </c>
      <c r="D1113" s="2" t="s">
        <v>9</v>
      </c>
      <c r="E1113" s="2" t="s">
        <v>10</v>
      </c>
      <c r="F1113" s="2" t="s">
        <v>11</v>
      </c>
      <c r="G1113">
        <v>3.2</v>
      </c>
      <c r="H1113" s="2" t="s">
        <v>12</v>
      </c>
    </row>
    <row r="1114" spans="1:8" x14ac:dyDescent="0.3">
      <c r="A1114" s="1">
        <v>0.45822916666667562</v>
      </c>
      <c r="B1114" s="2" t="s">
        <v>32</v>
      </c>
      <c r="C1114" s="2" t="s">
        <v>13</v>
      </c>
      <c r="D1114" s="2" t="s">
        <v>9</v>
      </c>
      <c r="E1114" s="2" t="s">
        <v>10</v>
      </c>
      <c r="F1114" s="2" t="s">
        <v>11</v>
      </c>
      <c r="G1114">
        <v>3.2</v>
      </c>
      <c r="H1114" s="2" t="s">
        <v>12</v>
      </c>
    </row>
    <row r="1115" spans="1:8" x14ac:dyDescent="0.3">
      <c r="A1115" s="1">
        <v>0.45828703703704593</v>
      </c>
      <c r="B1115" s="2" t="s">
        <v>32</v>
      </c>
      <c r="C1115" s="2" t="s">
        <v>13</v>
      </c>
      <c r="D1115" s="2" t="s">
        <v>9</v>
      </c>
      <c r="E1115" s="2" t="s">
        <v>10</v>
      </c>
      <c r="F1115" s="2" t="s">
        <v>11</v>
      </c>
      <c r="G1115">
        <v>3.1700000000000004</v>
      </c>
      <c r="H1115" s="2" t="s">
        <v>12</v>
      </c>
    </row>
    <row r="1116" spans="1:8" x14ac:dyDescent="0.3">
      <c r="A1116" s="1">
        <v>0.45833333333334231</v>
      </c>
      <c r="B1116" s="2" t="s">
        <v>32</v>
      </c>
      <c r="C1116" s="2" t="s">
        <v>13</v>
      </c>
      <c r="D1116" s="2" t="s">
        <v>9</v>
      </c>
      <c r="E1116" s="2" t="s">
        <v>10</v>
      </c>
      <c r="F1116" s="2" t="s">
        <v>11</v>
      </c>
      <c r="G1116">
        <v>3.1800000000000006</v>
      </c>
      <c r="H1116" s="2" t="s">
        <v>12</v>
      </c>
    </row>
    <row r="1117" spans="1:8" x14ac:dyDescent="0.3">
      <c r="A1117" s="1">
        <v>0.45839120370371261</v>
      </c>
      <c r="B1117" s="2" t="s">
        <v>32</v>
      </c>
      <c r="C1117" s="2" t="s">
        <v>13</v>
      </c>
      <c r="D1117" s="2" t="s">
        <v>9</v>
      </c>
      <c r="E1117" s="2" t="s">
        <v>10</v>
      </c>
      <c r="F1117" s="2" t="s">
        <v>11</v>
      </c>
      <c r="G1117">
        <v>3.1800000000000006</v>
      </c>
      <c r="H1117" s="2" t="s">
        <v>12</v>
      </c>
    </row>
    <row r="1118" spans="1:8" x14ac:dyDescent="0.3">
      <c r="A1118" s="1">
        <v>0.45843750000000899</v>
      </c>
      <c r="B1118" s="2" t="s">
        <v>32</v>
      </c>
      <c r="C1118" s="2" t="s">
        <v>13</v>
      </c>
      <c r="D1118" s="2" t="s">
        <v>9</v>
      </c>
      <c r="E1118" s="2" t="s">
        <v>10</v>
      </c>
      <c r="F1118" s="2" t="s">
        <v>11</v>
      </c>
      <c r="G1118">
        <v>3.1700000000000004</v>
      </c>
      <c r="H1118" s="2" t="s">
        <v>12</v>
      </c>
    </row>
    <row r="1119" spans="1:8" x14ac:dyDescent="0.3">
      <c r="A1119" s="1">
        <v>0.4584953703703793</v>
      </c>
      <c r="B1119" s="2" t="s">
        <v>32</v>
      </c>
      <c r="C1119" s="2" t="s">
        <v>13</v>
      </c>
      <c r="D1119" s="2" t="s">
        <v>9</v>
      </c>
      <c r="E1119" s="2" t="s">
        <v>10</v>
      </c>
      <c r="F1119" s="2" t="s">
        <v>11</v>
      </c>
      <c r="G1119">
        <v>3.2</v>
      </c>
      <c r="H1119" s="2" t="s">
        <v>12</v>
      </c>
    </row>
    <row r="1120" spans="1:8" x14ac:dyDescent="0.3">
      <c r="A1120" s="1">
        <v>0.45854166666667567</v>
      </c>
      <c r="B1120" s="2" t="s">
        <v>32</v>
      </c>
      <c r="C1120" s="2" t="s">
        <v>13</v>
      </c>
      <c r="D1120" s="2" t="s">
        <v>9</v>
      </c>
      <c r="E1120" s="2" t="s">
        <v>10</v>
      </c>
      <c r="F1120" s="2" t="s">
        <v>11</v>
      </c>
      <c r="G1120">
        <v>3.2</v>
      </c>
      <c r="H1120" s="2" t="s">
        <v>12</v>
      </c>
    </row>
    <row r="1121" spans="1:8" x14ac:dyDescent="0.3">
      <c r="A1121" s="1">
        <v>0.45859953703704598</v>
      </c>
      <c r="B1121" s="2" t="s">
        <v>32</v>
      </c>
      <c r="C1121" s="2" t="s">
        <v>13</v>
      </c>
      <c r="D1121" s="2" t="s">
        <v>9</v>
      </c>
      <c r="E1121" s="2" t="s">
        <v>10</v>
      </c>
      <c r="F1121" s="2" t="s">
        <v>11</v>
      </c>
      <c r="G1121">
        <v>3.19</v>
      </c>
      <c r="H1121" s="2" t="s">
        <v>12</v>
      </c>
    </row>
    <row r="1122" spans="1:8" x14ac:dyDescent="0.3">
      <c r="A1122" s="1">
        <v>0.45864583333334236</v>
      </c>
      <c r="B1122" s="2" t="s">
        <v>32</v>
      </c>
      <c r="C1122" s="2" t="s">
        <v>13</v>
      </c>
      <c r="D1122" s="2" t="s">
        <v>9</v>
      </c>
      <c r="E1122" s="2" t="s">
        <v>10</v>
      </c>
      <c r="F1122" s="2" t="s">
        <v>11</v>
      </c>
      <c r="G1122">
        <v>3.2</v>
      </c>
      <c r="H1122" s="2" t="s">
        <v>12</v>
      </c>
    </row>
    <row r="1123" spans="1:8" x14ac:dyDescent="0.3">
      <c r="A1123" s="1">
        <v>0.45870370370371266</v>
      </c>
      <c r="B1123" s="2" t="s">
        <v>32</v>
      </c>
      <c r="C1123" s="2" t="s">
        <v>13</v>
      </c>
      <c r="D1123" s="2" t="s">
        <v>9</v>
      </c>
      <c r="E1123" s="2" t="s">
        <v>10</v>
      </c>
      <c r="F1123" s="2" t="s">
        <v>11</v>
      </c>
      <c r="G1123">
        <v>3.1800000000000006</v>
      </c>
      <c r="H1123" s="2" t="s">
        <v>12</v>
      </c>
    </row>
    <row r="1124" spans="1:8" x14ac:dyDescent="0.3">
      <c r="A1124" s="1">
        <v>0.45875000000000904</v>
      </c>
      <c r="B1124" s="2" t="s">
        <v>32</v>
      </c>
      <c r="C1124" s="2" t="s">
        <v>13</v>
      </c>
      <c r="D1124" s="2" t="s">
        <v>9</v>
      </c>
      <c r="E1124" s="2" t="s">
        <v>10</v>
      </c>
      <c r="F1124" s="2" t="s">
        <v>11</v>
      </c>
      <c r="G1124">
        <v>3.1700000000000004</v>
      </c>
      <c r="H1124" s="2" t="s">
        <v>12</v>
      </c>
    </row>
    <row r="1125" spans="1:8" x14ac:dyDescent="0.3">
      <c r="A1125" s="1">
        <v>0.45880787037037934</v>
      </c>
      <c r="B1125" s="2" t="s">
        <v>32</v>
      </c>
      <c r="C1125" s="2" t="s">
        <v>13</v>
      </c>
      <c r="D1125" s="2" t="s">
        <v>9</v>
      </c>
      <c r="E1125" s="2" t="s">
        <v>10</v>
      </c>
      <c r="F1125" s="2" t="s">
        <v>11</v>
      </c>
      <c r="G1125">
        <v>3.1800000000000006</v>
      </c>
      <c r="H1125" s="2" t="s">
        <v>12</v>
      </c>
    </row>
    <row r="1126" spans="1:8" x14ac:dyDescent="0.3">
      <c r="A1126" s="1">
        <v>0.45885416666667572</v>
      </c>
      <c r="B1126" s="2" t="s">
        <v>32</v>
      </c>
      <c r="C1126" s="2" t="s">
        <v>13</v>
      </c>
      <c r="D1126" s="2" t="s">
        <v>9</v>
      </c>
      <c r="E1126" s="2" t="s">
        <v>10</v>
      </c>
      <c r="F1126" s="2" t="s">
        <v>11</v>
      </c>
      <c r="G1126">
        <v>3.1800000000000006</v>
      </c>
      <c r="H1126" s="2" t="s">
        <v>12</v>
      </c>
    </row>
    <row r="1127" spans="1:8" x14ac:dyDescent="0.3">
      <c r="A1127" s="1">
        <v>0.45891203703704603</v>
      </c>
      <c r="B1127" s="2" t="s">
        <v>32</v>
      </c>
      <c r="C1127" s="2" t="s">
        <v>13</v>
      </c>
      <c r="D1127" s="2" t="s">
        <v>9</v>
      </c>
      <c r="E1127" s="2" t="s">
        <v>10</v>
      </c>
      <c r="F1127" s="2" t="s">
        <v>11</v>
      </c>
      <c r="G1127">
        <v>3.19</v>
      </c>
      <c r="H1127" s="2" t="s">
        <v>12</v>
      </c>
    </row>
    <row r="1128" spans="1:8" x14ac:dyDescent="0.3">
      <c r="A1128" s="1">
        <v>0.45895833333334241</v>
      </c>
      <c r="B1128" s="2" t="s">
        <v>32</v>
      </c>
      <c r="C1128" s="2" t="s">
        <v>13</v>
      </c>
      <c r="D1128" s="2" t="s">
        <v>9</v>
      </c>
      <c r="E1128" s="2" t="s">
        <v>10</v>
      </c>
      <c r="F1128" s="2" t="s">
        <v>11</v>
      </c>
      <c r="G1128">
        <v>3.2</v>
      </c>
      <c r="H1128" s="2" t="s">
        <v>12</v>
      </c>
    </row>
    <row r="1129" spans="1:8" x14ac:dyDescent="0.3">
      <c r="A1129" s="1">
        <v>0.45901620370371271</v>
      </c>
      <c r="B1129" s="2" t="s">
        <v>32</v>
      </c>
      <c r="C1129" s="2" t="s">
        <v>13</v>
      </c>
      <c r="D1129" s="2" t="s">
        <v>9</v>
      </c>
      <c r="E1129" s="2" t="s">
        <v>10</v>
      </c>
      <c r="F1129" s="2" t="s">
        <v>11</v>
      </c>
      <c r="G1129">
        <v>3.2</v>
      </c>
      <c r="H1129" s="2" t="s">
        <v>12</v>
      </c>
    </row>
    <row r="1130" spans="1:8" x14ac:dyDescent="0.3">
      <c r="A1130" s="1">
        <v>0.45906250000000909</v>
      </c>
      <c r="B1130" s="2" t="s">
        <v>32</v>
      </c>
      <c r="C1130" s="2" t="s">
        <v>13</v>
      </c>
      <c r="D1130" s="2" t="s">
        <v>9</v>
      </c>
      <c r="E1130" s="2" t="s">
        <v>10</v>
      </c>
      <c r="F1130" s="2" t="s">
        <v>11</v>
      </c>
      <c r="G1130">
        <v>3.19</v>
      </c>
      <c r="H1130" s="2" t="s">
        <v>12</v>
      </c>
    </row>
    <row r="1131" spans="1:8" x14ac:dyDescent="0.3">
      <c r="A1131" s="1">
        <v>0.45912037037037939</v>
      </c>
      <c r="B1131" s="2" t="s">
        <v>32</v>
      </c>
      <c r="C1131" s="2" t="s">
        <v>13</v>
      </c>
      <c r="D1131" s="2" t="s">
        <v>9</v>
      </c>
      <c r="E1131" s="2" t="s">
        <v>10</v>
      </c>
      <c r="F1131" s="2" t="s">
        <v>11</v>
      </c>
      <c r="G1131">
        <v>3.1800000000000006</v>
      </c>
      <c r="H1131" s="2" t="s">
        <v>12</v>
      </c>
    </row>
    <row r="1132" spans="1:8" x14ac:dyDescent="0.3">
      <c r="A1132" s="1">
        <v>0.45916666666667577</v>
      </c>
      <c r="B1132" s="2" t="s">
        <v>32</v>
      </c>
      <c r="C1132" s="2" t="s">
        <v>13</v>
      </c>
      <c r="D1132" s="2" t="s">
        <v>9</v>
      </c>
      <c r="E1132" s="2" t="s">
        <v>10</v>
      </c>
      <c r="F1132" s="2" t="s">
        <v>11</v>
      </c>
      <c r="G1132">
        <v>3.1800000000000006</v>
      </c>
      <c r="H1132" s="2" t="s">
        <v>12</v>
      </c>
    </row>
    <row r="1133" spans="1:8" x14ac:dyDescent="0.3">
      <c r="A1133" s="1">
        <v>0.45922453703704608</v>
      </c>
      <c r="B1133" s="2" t="s">
        <v>32</v>
      </c>
      <c r="C1133" s="2" t="s">
        <v>13</v>
      </c>
      <c r="D1133" s="2" t="s">
        <v>9</v>
      </c>
      <c r="E1133" s="2" t="s">
        <v>10</v>
      </c>
      <c r="F1133" s="2" t="s">
        <v>11</v>
      </c>
      <c r="G1133">
        <v>3.1700000000000004</v>
      </c>
      <c r="H1133" s="2" t="s">
        <v>12</v>
      </c>
    </row>
    <row r="1134" spans="1:8" x14ac:dyDescent="0.3">
      <c r="A1134" s="1">
        <v>0.45927083333334245</v>
      </c>
      <c r="B1134" s="2" t="s">
        <v>32</v>
      </c>
      <c r="C1134" s="2" t="s">
        <v>13</v>
      </c>
      <c r="D1134" s="2" t="s">
        <v>9</v>
      </c>
      <c r="E1134" s="2" t="s">
        <v>10</v>
      </c>
      <c r="F1134" s="2" t="s">
        <v>11</v>
      </c>
      <c r="G1134">
        <v>3.1800000000000006</v>
      </c>
      <c r="H1134" s="2" t="s">
        <v>12</v>
      </c>
    </row>
    <row r="1135" spans="1:8" x14ac:dyDescent="0.3">
      <c r="A1135" s="1">
        <v>0.45932870370371276</v>
      </c>
      <c r="B1135" s="2" t="s">
        <v>32</v>
      </c>
      <c r="C1135" s="2" t="s">
        <v>13</v>
      </c>
      <c r="D1135" s="2" t="s">
        <v>9</v>
      </c>
      <c r="E1135" s="2" t="s">
        <v>10</v>
      </c>
      <c r="F1135" s="2" t="s">
        <v>11</v>
      </c>
      <c r="G1135">
        <v>3.2</v>
      </c>
      <c r="H1135" s="2" t="s">
        <v>12</v>
      </c>
    </row>
    <row r="1136" spans="1:8" x14ac:dyDescent="0.3">
      <c r="A1136" s="1">
        <v>0.45937500000000914</v>
      </c>
      <c r="B1136" s="2" t="s">
        <v>32</v>
      </c>
      <c r="C1136" s="2" t="s">
        <v>13</v>
      </c>
      <c r="D1136" s="2" t="s">
        <v>9</v>
      </c>
      <c r="E1136" s="2" t="s">
        <v>10</v>
      </c>
      <c r="F1136" s="2" t="s">
        <v>11</v>
      </c>
      <c r="G1136">
        <v>3.19</v>
      </c>
      <c r="H1136" s="2" t="s">
        <v>12</v>
      </c>
    </row>
    <row r="1137" spans="1:8" x14ac:dyDescent="0.3">
      <c r="A1137" s="1">
        <v>0.45943287037037944</v>
      </c>
      <c r="B1137" s="2" t="s">
        <v>32</v>
      </c>
      <c r="C1137" s="2" t="s">
        <v>13</v>
      </c>
      <c r="D1137" s="2" t="s">
        <v>9</v>
      </c>
      <c r="E1137" s="2" t="s">
        <v>10</v>
      </c>
      <c r="F1137" s="2" t="s">
        <v>11</v>
      </c>
      <c r="G1137">
        <v>3.2</v>
      </c>
      <c r="H1137" s="2" t="s">
        <v>12</v>
      </c>
    </row>
    <row r="1138" spans="1:8" x14ac:dyDescent="0.3">
      <c r="A1138" s="1">
        <v>0.45947916666667582</v>
      </c>
      <c r="B1138" s="2" t="s">
        <v>32</v>
      </c>
      <c r="C1138" s="2" t="s">
        <v>13</v>
      </c>
      <c r="D1138" s="2" t="s">
        <v>9</v>
      </c>
      <c r="E1138" s="2" t="s">
        <v>10</v>
      </c>
      <c r="F1138" s="2" t="s">
        <v>11</v>
      </c>
      <c r="G1138">
        <v>3.19</v>
      </c>
      <c r="H1138" s="2" t="s">
        <v>12</v>
      </c>
    </row>
    <row r="1139" spans="1:8" x14ac:dyDescent="0.3">
      <c r="A1139" s="1">
        <v>0.45953703703704613</v>
      </c>
      <c r="B1139" s="2" t="s">
        <v>32</v>
      </c>
      <c r="C1139" s="2" t="s">
        <v>13</v>
      </c>
      <c r="D1139" s="2" t="s">
        <v>9</v>
      </c>
      <c r="E1139" s="2" t="s">
        <v>10</v>
      </c>
      <c r="F1139" s="2" t="s">
        <v>11</v>
      </c>
      <c r="G1139">
        <v>3.1700000000000004</v>
      </c>
      <c r="H1139" s="2" t="s">
        <v>12</v>
      </c>
    </row>
    <row r="1140" spans="1:8" x14ac:dyDescent="0.3">
      <c r="A1140" s="1">
        <v>0.4595833333333425</v>
      </c>
      <c r="B1140" s="2" t="s">
        <v>32</v>
      </c>
      <c r="C1140" s="2" t="s">
        <v>13</v>
      </c>
      <c r="D1140" s="2" t="s">
        <v>9</v>
      </c>
      <c r="E1140" s="2" t="s">
        <v>10</v>
      </c>
      <c r="F1140" s="2" t="s">
        <v>11</v>
      </c>
      <c r="G1140">
        <v>3.1700000000000004</v>
      </c>
      <c r="H1140" s="2" t="s">
        <v>12</v>
      </c>
    </row>
    <row r="1141" spans="1:8" x14ac:dyDescent="0.3">
      <c r="A1141" s="1">
        <v>0.45964120370371281</v>
      </c>
      <c r="B1141" s="2" t="s">
        <v>32</v>
      </c>
      <c r="C1141" s="2" t="s">
        <v>13</v>
      </c>
      <c r="D1141" s="2" t="s">
        <v>9</v>
      </c>
      <c r="E1141" s="2" t="s">
        <v>10</v>
      </c>
      <c r="F1141" s="2" t="s">
        <v>11</v>
      </c>
      <c r="G1141">
        <v>3.1800000000000006</v>
      </c>
      <c r="H1141" s="2" t="s">
        <v>12</v>
      </c>
    </row>
    <row r="1142" spans="1:8" x14ac:dyDescent="0.3">
      <c r="A1142" s="1">
        <v>0.45968750000000919</v>
      </c>
      <c r="B1142" s="2" t="s">
        <v>32</v>
      </c>
      <c r="C1142" s="2" t="s">
        <v>13</v>
      </c>
      <c r="D1142" s="2" t="s">
        <v>9</v>
      </c>
      <c r="E1142" s="2" t="s">
        <v>10</v>
      </c>
      <c r="F1142" s="2" t="s">
        <v>11</v>
      </c>
      <c r="G1142">
        <v>3.1700000000000004</v>
      </c>
      <c r="H1142" s="2" t="s">
        <v>12</v>
      </c>
    </row>
    <row r="1143" spans="1:8" x14ac:dyDescent="0.3">
      <c r="A1143" s="1">
        <v>0.45974537037037949</v>
      </c>
      <c r="B1143" s="2" t="s">
        <v>32</v>
      </c>
      <c r="C1143" s="2" t="s">
        <v>13</v>
      </c>
      <c r="D1143" s="2" t="s">
        <v>9</v>
      </c>
      <c r="E1143" s="2" t="s">
        <v>10</v>
      </c>
      <c r="F1143" s="2" t="s">
        <v>11</v>
      </c>
      <c r="G1143">
        <v>3.19</v>
      </c>
      <c r="H1143" s="2" t="s">
        <v>12</v>
      </c>
    </row>
    <row r="1144" spans="1:8" x14ac:dyDescent="0.3">
      <c r="A1144" s="1">
        <v>0.45979166666667587</v>
      </c>
      <c r="B1144" s="2" t="s">
        <v>32</v>
      </c>
      <c r="C1144" s="2" t="s">
        <v>13</v>
      </c>
      <c r="D1144" s="2" t="s">
        <v>9</v>
      </c>
      <c r="E1144" s="2" t="s">
        <v>10</v>
      </c>
      <c r="F1144" s="2" t="s">
        <v>11</v>
      </c>
      <c r="G1144">
        <v>3.19</v>
      </c>
      <c r="H1144" s="2" t="s">
        <v>12</v>
      </c>
    </row>
    <row r="1145" spans="1:8" x14ac:dyDescent="0.3">
      <c r="A1145" s="1">
        <v>0.45984953703704617</v>
      </c>
      <c r="B1145" s="2" t="s">
        <v>32</v>
      </c>
      <c r="C1145" s="2" t="s">
        <v>13</v>
      </c>
      <c r="D1145" s="2" t="s">
        <v>9</v>
      </c>
      <c r="E1145" s="2" t="s">
        <v>10</v>
      </c>
      <c r="F1145" s="2" t="s">
        <v>11</v>
      </c>
      <c r="G1145">
        <v>3.2</v>
      </c>
      <c r="H1145" s="2" t="s">
        <v>12</v>
      </c>
    </row>
    <row r="1146" spans="1:8" x14ac:dyDescent="0.3">
      <c r="A1146" s="1">
        <v>0.45989583333334255</v>
      </c>
      <c r="B1146" s="2" t="s">
        <v>32</v>
      </c>
      <c r="C1146" s="2" t="s">
        <v>13</v>
      </c>
      <c r="D1146" s="2" t="s">
        <v>9</v>
      </c>
      <c r="E1146" s="2" t="s">
        <v>10</v>
      </c>
      <c r="F1146" s="2" t="s">
        <v>11</v>
      </c>
      <c r="G1146">
        <v>3.19</v>
      </c>
      <c r="H1146" s="2" t="s">
        <v>12</v>
      </c>
    </row>
    <row r="1147" spans="1:8" x14ac:dyDescent="0.3">
      <c r="A1147" s="1">
        <v>0.45995370370371286</v>
      </c>
      <c r="B1147" s="2" t="s">
        <v>32</v>
      </c>
      <c r="C1147" s="2" t="s">
        <v>13</v>
      </c>
      <c r="D1147" s="2" t="s">
        <v>9</v>
      </c>
      <c r="E1147" s="2" t="s">
        <v>10</v>
      </c>
      <c r="F1147" s="2" t="s">
        <v>11</v>
      </c>
      <c r="G1147">
        <v>3.1700000000000004</v>
      </c>
      <c r="H1147" s="2" t="s">
        <v>12</v>
      </c>
    </row>
    <row r="1148" spans="1:8" x14ac:dyDescent="0.3">
      <c r="A1148" s="1">
        <v>0.46000000000000923</v>
      </c>
      <c r="B1148" s="2" t="s">
        <v>32</v>
      </c>
      <c r="C1148" s="2" t="s">
        <v>13</v>
      </c>
      <c r="D1148" s="2" t="s">
        <v>9</v>
      </c>
      <c r="E1148" s="2" t="s">
        <v>10</v>
      </c>
      <c r="F1148" s="2" t="s">
        <v>11</v>
      </c>
      <c r="G1148">
        <v>3.1800000000000006</v>
      </c>
      <c r="H1148" s="2" t="s">
        <v>12</v>
      </c>
    </row>
    <row r="1149" spans="1:8" x14ac:dyDescent="0.3">
      <c r="A1149" s="1">
        <v>0.46005787037037954</v>
      </c>
      <c r="B1149" s="2" t="s">
        <v>32</v>
      </c>
      <c r="C1149" s="2" t="s">
        <v>13</v>
      </c>
      <c r="D1149" s="2" t="s">
        <v>9</v>
      </c>
      <c r="E1149" s="2" t="s">
        <v>10</v>
      </c>
      <c r="F1149" s="2" t="s">
        <v>11</v>
      </c>
      <c r="G1149">
        <v>3.1700000000000004</v>
      </c>
      <c r="H1149" s="2" t="s">
        <v>12</v>
      </c>
    </row>
    <row r="1150" spans="1:8" x14ac:dyDescent="0.3">
      <c r="A1150" s="1">
        <v>0.46010416666667592</v>
      </c>
      <c r="B1150" s="2" t="s">
        <v>32</v>
      </c>
      <c r="C1150" s="2" t="s">
        <v>13</v>
      </c>
      <c r="D1150" s="2" t="s">
        <v>9</v>
      </c>
      <c r="E1150" s="2" t="s">
        <v>10</v>
      </c>
      <c r="F1150" s="2" t="s">
        <v>11</v>
      </c>
      <c r="G1150">
        <v>3.1700000000000004</v>
      </c>
      <c r="H1150" s="2" t="s">
        <v>12</v>
      </c>
    </row>
    <row r="1151" spans="1:8" x14ac:dyDescent="0.3">
      <c r="A1151" s="1">
        <v>0.46016203703704622</v>
      </c>
      <c r="B1151" s="2" t="s">
        <v>32</v>
      </c>
      <c r="C1151" s="2" t="s">
        <v>13</v>
      </c>
      <c r="D1151" s="2" t="s">
        <v>9</v>
      </c>
      <c r="E1151" s="2" t="s">
        <v>10</v>
      </c>
      <c r="F1151" s="2" t="s">
        <v>11</v>
      </c>
      <c r="G1151">
        <v>3.19</v>
      </c>
      <c r="H1151" s="2" t="s">
        <v>12</v>
      </c>
    </row>
    <row r="1152" spans="1:8" x14ac:dyDescent="0.3">
      <c r="A1152" s="1">
        <v>0.4602083333333426</v>
      </c>
      <c r="B1152" s="2" t="s">
        <v>32</v>
      </c>
      <c r="C1152" s="2" t="s">
        <v>13</v>
      </c>
      <c r="D1152" s="2" t="s">
        <v>9</v>
      </c>
      <c r="E1152" s="2" t="s">
        <v>10</v>
      </c>
      <c r="F1152" s="2" t="s">
        <v>11</v>
      </c>
      <c r="G1152">
        <v>3.2</v>
      </c>
      <c r="H1152" s="2" t="s">
        <v>12</v>
      </c>
    </row>
    <row r="1153" spans="1:8" x14ac:dyDescent="0.3">
      <c r="A1153" s="1">
        <v>0.46026620370371291</v>
      </c>
      <c r="B1153" s="2" t="s">
        <v>32</v>
      </c>
      <c r="C1153" s="2" t="s">
        <v>13</v>
      </c>
      <c r="D1153" s="2" t="s">
        <v>9</v>
      </c>
      <c r="E1153" s="2" t="s">
        <v>10</v>
      </c>
      <c r="F1153" s="2" t="s">
        <v>11</v>
      </c>
      <c r="G1153">
        <v>3.19</v>
      </c>
      <c r="H1153" s="2" t="s">
        <v>12</v>
      </c>
    </row>
    <row r="1154" spans="1:8" x14ac:dyDescent="0.3">
      <c r="A1154" s="1">
        <v>0.46031250000000928</v>
      </c>
      <c r="B1154" s="2" t="s">
        <v>32</v>
      </c>
      <c r="C1154" s="2" t="s">
        <v>13</v>
      </c>
      <c r="D1154" s="2" t="s">
        <v>9</v>
      </c>
      <c r="E1154" s="2" t="s">
        <v>10</v>
      </c>
      <c r="F1154" s="2" t="s">
        <v>11</v>
      </c>
      <c r="G1154">
        <v>3.19</v>
      </c>
      <c r="H1154" s="2" t="s">
        <v>12</v>
      </c>
    </row>
    <row r="1155" spans="1:8" x14ac:dyDescent="0.3">
      <c r="A1155" s="1">
        <v>0.46037037037037959</v>
      </c>
      <c r="B1155" s="2" t="s">
        <v>32</v>
      </c>
      <c r="C1155" s="2" t="s">
        <v>13</v>
      </c>
      <c r="D1155" s="2" t="s">
        <v>9</v>
      </c>
      <c r="E1155" s="2" t="s">
        <v>10</v>
      </c>
      <c r="F1155" s="2" t="s">
        <v>11</v>
      </c>
      <c r="G1155">
        <v>3.1800000000000006</v>
      </c>
      <c r="H1155" s="2" t="s">
        <v>12</v>
      </c>
    </row>
    <row r="1156" spans="1:8" x14ac:dyDescent="0.3">
      <c r="A1156" s="1">
        <v>0.46041666666667597</v>
      </c>
      <c r="B1156" s="2" t="s">
        <v>32</v>
      </c>
      <c r="C1156" s="2" t="s">
        <v>13</v>
      </c>
      <c r="D1156" s="2" t="s">
        <v>9</v>
      </c>
      <c r="E1156" s="2" t="s">
        <v>10</v>
      </c>
      <c r="F1156" s="2" t="s">
        <v>11</v>
      </c>
      <c r="G1156">
        <v>3.1700000000000004</v>
      </c>
      <c r="H1156" s="2" t="s">
        <v>12</v>
      </c>
    </row>
    <row r="1157" spans="1:8" x14ac:dyDescent="0.3">
      <c r="A1157" s="1">
        <v>0.46047453703704627</v>
      </c>
      <c r="B1157" s="2" t="s">
        <v>32</v>
      </c>
      <c r="C1157" s="2" t="s">
        <v>13</v>
      </c>
      <c r="D1157" s="2" t="s">
        <v>9</v>
      </c>
      <c r="E1157" s="2" t="s">
        <v>10</v>
      </c>
      <c r="F1157" s="2" t="s">
        <v>11</v>
      </c>
      <c r="G1157">
        <v>3.1700000000000004</v>
      </c>
      <c r="H1157" s="2" t="s">
        <v>12</v>
      </c>
    </row>
    <row r="1158" spans="1:8" x14ac:dyDescent="0.3">
      <c r="A1158" s="1">
        <v>0.46052083333334265</v>
      </c>
      <c r="B1158" s="2" t="s">
        <v>32</v>
      </c>
      <c r="C1158" s="2" t="s">
        <v>13</v>
      </c>
      <c r="D1158" s="2" t="s">
        <v>9</v>
      </c>
      <c r="E1158" s="2" t="s">
        <v>10</v>
      </c>
      <c r="F1158" s="2" t="s">
        <v>11</v>
      </c>
      <c r="G1158">
        <v>3.1700000000000004</v>
      </c>
      <c r="H1158" s="2" t="s">
        <v>12</v>
      </c>
    </row>
    <row r="1159" spans="1:8" x14ac:dyDescent="0.3">
      <c r="A1159" s="1">
        <v>0.46057870370371295</v>
      </c>
      <c r="B1159" s="2" t="s">
        <v>32</v>
      </c>
      <c r="C1159" s="2" t="s">
        <v>13</v>
      </c>
      <c r="D1159" s="2" t="s">
        <v>9</v>
      </c>
      <c r="E1159" s="2" t="s">
        <v>10</v>
      </c>
      <c r="F1159" s="2" t="s">
        <v>11</v>
      </c>
      <c r="G1159">
        <v>3.2</v>
      </c>
      <c r="H1159" s="2" t="s">
        <v>12</v>
      </c>
    </row>
    <row r="1160" spans="1:8" x14ac:dyDescent="0.3">
      <c r="A1160" s="1">
        <v>0.46062500000000933</v>
      </c>
      <c r="B1160" s="2" t="s">
        <v>32</v>
      </c>
      <c r="C1160" s="2" t="s">
        <v>13</v>
      </c>
      <c r="D1160" s="2" t="s">
        <v>9</v>
      </c>
      <c r="E1160" s="2" t="s">
        <v>10</v>
      </c>
      <c r="F1160" s="2" t="s">
        <v>11</v>
      </c>
      <c r="G1160">
        <v>3.19</v>
      </c>
      <c r="H1160" s="2" t="s">
        <v>12</v>
      </c>
    </row>
    <row r="1161" spans="1:8" x14ac:dyDescent="0.3">
      <c r="A1161" s="1">
        <v>0.46068287037037964</v>
      </c>
      <c r="B1161" s="2" t="s">
        <v>32</v>
      </c>
      <c r="C1161" s="2" t="s">
        <v>13</v>
      </c>
      <c r="D1161" s="2" t="s">
        <v>9</v>
      </c>
      <c r="E1161" s="2" t="s">
        <v>10</v>
      </c>
      <c r="F1161" s="2" t="s">
        <v>11</v>
      </c>
      <c r="G1161">
        <v>3.19</v>
      </c>
      <c r="H1161" s="2" t="s">
        <v>12</v>
      </c>
    </row>
    <row r="1162" spans="1:8" x14ac:dyDescent="0.3">
      <c r="A1162" s="1">
        <v>0.46072916666667602</v>
      </c>
      <c r="B1162" s="2" t="s">
        <v>32</v>
      </c>
      <c r="C1162" s="2" t="s">
        <v>13</v>
      </c>
      <c r="D1162" s="2" t="s">
        <v>9</v>
      </c>
      <c r="E1162" s="2" t="s">
        <v>10</v>
      </c>
      <c r="F1162" s="2" t="s">
        <v>11</v>
      </c>
      <c r="G1162">
        <v>3.2</v>
      </c>
      <c r="H1162" s="2" t="s">
        <v>12</v>
      </c>
    </row>
    <row r="1163" spans="1:8" x14ac:dyDescent="0.3">
      <c r="A1163" s="1">
        <v>0.46078703703704632</v>
      </c>
      <c r="B1163" s="2" t="s">
        <v>32</v>
      </c>
      <c r="C1163" s="2" t="s">
        <v>13</v>
      </c>
      <c r="D1163" s="2" t="s">
        <v>9</v>
      </c>
      <c r="E1163" s="2" t="s">
        <v>10</v>
      </c>
      <c r="F1163" s="2" t="s">
        <v>11</v>
      </c>
      <c r="G1163">
        <v>3.1700000000000004</v>
      </c>
      <c r="H1163" s="2" t="s">
        <v>12</v>
      </c>
    </row>
    <row r="1164" spans="1:8" x14ac:dyDescent="0.3">
      <c r="A1164" s="1">
        <v>0.4608333333333427</v>
      </c>
      <c r="B1164" s="2" t="s">
        <v>32</v>
      </c>
      <c r="C1164" s="2" t="s">
        <v>13</v>
      </c>
      <c r="D1164" s="2" t="s">
        <v>9</v>
      </c>
      <c r="E1164" s="2" t="s">
        <v>10</v>
      </c>
      <c r="F1164" s="2" t="s">
        <v>11</v>
      </c>
      <c r="G1164">
        <v>3.1700000000000004</v>
      </c>
      <c r="H1164" s="2" t="s">
        <v>12</v>
      </c>
    </row>
    <row r="1165" spans="1:8" x14ac:dyDescent="0.3">
      <c r="A1165" s="1">
        <v>0.460891203703713</v>
      </c>
      <c r="B1165" s="2" t="s">
        <v>32</v>
      </c>
      <c r="C1165" s="2" t="s">
        <v>13</v>
      </c>
      <c r="D1165" s="2" t="s">
        <v>9</v>
      </c>
      <c r="E1165" s="2" t="s">
        <v>10</v>
      </c>
      <c r="F1165" s="2" t="s">
        <v>11</v>
      </c>
      <c r="G1165">
        <v>3.1800000000000006</v>
      </c>
      <c r="H1165" s="2" t="s">
        <v>12</v>
      </c>
    </row>
    <row r="1166" spans="1:8" x14ac:dyDescent="0.3">
      <c r="A1166" s="1">
        <v>0.46093750000000938</v>
      </c>
      <c r="B1166" s="2" t="s">
        <v>32</v>
      </c>
      <c r="C1166" s="2" t="s">
        <v>13</v>
      </c>
      <c r="D1166" s="2" t="s">
        <v>9</v>
      </c>
      <c r="E1166" s="2" t="s">
        <v>10</v>
      </c>
      <c r="F1166" s="2" t="s">
        <v>11</v>
      </c>
      <c r="G1166">
        <v>3.1700000000000004</v>
      </c>
      <c r="H1166" s="2" t="s">
        <v>12</v>
      </c>
    </row>
    <row r="1167" spans="1:8" x14ac:dyDescent="0.3">
      <c r="A1167" s="1">
        <v>0.46099537037037969</v>
      </c>
      <c r="B1167" s="2" t="s">
        <v>32</v>
      </c>
      <c r="C1167" s="2" t="s">
        <v>13</v>
      </c>
      <c r="D1167" s="2" t="s">
        <v>9</v>
      </c>
      <c r="E1167" s="2" t="s">
        <v>10</v>
      </c>
      <c r="F1167" s="2" t="s">
        <v>11</v>
      </c>
      <c r="G1167">
        <v>3.2</v>
      </c>
      <c r="H1167" s="2" t="s">
        <v>12</v>
      </c>
    </row>
    <row r="1168" spans="1:8" x14ac:dyDescent="0.3">
      <c r="A1168" s="1">
        <v>0.46104166666667606</v>
      </c>
      <c r="B1168" s="2" t="s">
        <v>32</v>
      </c>
      <c r="C1168" s="2" t="s">
        <v>13</v>
      </c>
      <c r="D1168" s="2" t="s">
        <v>9</v>
      </c>
      <c r="E1168" s="2" t="s">
        <v>10</v>
      </c>
      <c r="F1168" s="2" t="s">
        <v>11</v>
      </c>
      <c r="G1168">
        <v>3.2</v>
      </c>
      <c r="H1168" s="2" t="s">
        <v>12</v>
      </c>
    </row>
    <row r="1169" spans="1:8" x14ac:dyDescent="0.3">
      <c r="A1169" s="1">
        <v>0.46109953703704637</v>
      </c>
      <c r="B1169" s="2" t="s">
        <v>32</v>
      </c>
      <c r="C1169" s="2" t="s">
        <v>13</v>
      </c>
      <c r="D1169" s="2" t="s">
        <v>9</v>
      </c>
      <c r="E1169" s="2" t="s">
        <v>10</v>
      </c>
      <c r="F1169" s="2" t="s">
        <v>11</v>
      </c>
      <c r="G1169">
        <v>3.2</v>
      </c>
      <c r="H1169" s="2" t="s">
        <v>12</v>
      </c>
    </row>
    <row r="1170" spans="1:8" x14ac:dyDescent="0.3">
      <c r="A1170" s="1">
        <v>0.46114583333334275</v>
      </c>
      <c r="B1170" s="2" t="s">
        <v>32</v>
      </c>
      <c r="C1170" s="2" t="s">
        <v>13</v>
      </c>
      <c r="D1170" s="2" t="s">
        <v>9</v>
      </c>
      <c r="E1170" s="2" t="s">
        <v>10</v>
      </c>
      <c r="F1170" s="2" t="s">
        <v>11</v>
      </c>
      <c r="G1170">
        <v>3.2</v>
      </c>
      <c r="H1170" s="2" t="s">
        <v>12</v>
      </c>
    </row>
    <row r="1171" spans="1:8" x14ac:dyDescent="0.3">
      <c r="A1171" s="1">
        <v>0.46120370370371305</v>
      </c>
      <c r="B1171" s="2" t="s">
        <v>32</v>
      </c>
      <c r="C1171" s="2" t="s">
        <v>13</v>
      </c>
      <c r="D1171" s="2" t="s">
        <v>9</v>
      </c>
      <c r="E1171" s="2" t="s">
        <v>10</v>
      </c>
      <c r="F1171" s="2" t="s">
        <v>11</v>
      </c>
      <c r="G1171">
        <v>3.1700000000000004</v>
      </c>
      <c r="H1171" s="2" t="s">
        <v>12</v>
      </c>
    </row>
    <row r="1172" spans="1:8" x14ac:dyDescent="0.3">
      <c r="A1172" s="1">
        <v>0.46125000000000943</v>
      </c>
      <c r="B1172" s="2" t="s">
        <v>32</v>
      </c>
      <c r="C1172" s="2" t="s">
        <v>13</v>
      </c>
      <c r="D1172" s="2" t="s">
        <v>9</v>
      </c>
      <c r="E1172" s="2" t="s">
        <v>10</v>
      </c>
      <c r="F1172" s="2" t="s">
        <v>11</v>
      </c>
      <c r="G1172">
        <v>3.1800000000000006</v>
      </c>
      <c r="H1172" s="2" t="s">
        <v>12</v>
      </c>
    </row>
    <row r="1173" spans="1:8" x14ac:dyDescent="0.3">
      <c r="A1173" s="1">
        <v>0.46130787037037974</v>
      </c>
      <c r="B1173" s="2" t="s">
        <v>32</v>
      </c>
      <c r="C1173" s="2" t="s">
        <v>13</v>
      </c>
      <c r="D1173" s="2" t="s">
        <v>9</v>
      </c>
      <c r="E1173" s="2" t="s">
        <v>10</v>
      </c>
      <c r="F1173" s="2" t="s">
        <v>11</v>
      </c>
      <c r="G1173">
        <v>3.1800000000000006</v>
      </c>
      <c r="H1173" s="2" t="s">
        <v>12</v>
      </c>
    </row>
    <row r="1174" spans="1:8" x14ac:dyDescent="0.3">
      <c r="A1174" s="1">
        <v>0.46135416666667611</v>
      </c>
      <c r="B1174" s="2" t="s">
        <v>32</v>
      </c>
      <c r="C1174" s="2" t="s">
        <v>13</v>
      </c>
      <c r="D1174" s="2" t="s">
        <v>9</v>
      </c>
      <c r="E1174" s="2" t="s">
        <v>10</v>
      </c>
      <c r="F1174" s="2" t="s">
        <v>11</v>
      </c>
      <c r="G1174">
        <v>3.1700000000000004</v>
      </c>
      <c r="H1174" s="2" t="s">
        <v>12</v>
      </c>
    </row>
    <row r="1175" spans="1:8" x14ac:dyDescent="0.3">
      <c r="A1175" s="1">
        <v>0.46141203703704642</v>
      </c>
      <c r="B1175" s="2" t="s">
        <v>32</v>
      </c>
      <c r="C1175" s="2" t="s">
        <v>13</v>
      </c>
      <c r="D1175" s="2" t="s">
        <v>9</v>
      </c>
      <c r="E1175" s="2" t="s">
        <v>10</v>
      </c>
      <c r="F1175" s="2" t="s">
        <v>11</v>
      </c>
      <c r="G1175">
        <v>3.2</v>
      </c>
      <c r="H1175" s="2" t="s">
        <v>12</v>
      </c>
    </row>
    <row r="1176" spans="1:8" x14ac:dyDescent="0.3">
      <c r="A1176" s="1">
        <v>0.4614583333333428</v>
      </c>
      <c r="B1176" s="2" t="s">
        <v>32</v>
      </c>
      <c r="C1176" s="2" t="s">
        <v>13</v>
      </c>
      <c r="D1176" s="2" t="s">
        <v>9</v>
      </c>
      <c r="E1176" s="2" t="s">
        <v>10</v>
      </c>
      <c r="F1176" s="2" t="s">
        <v>11</v>
      </c>
      <c r="G1176">
        <v>3.2</v>
      </c>
      <c r="H1176" s="2" t="s">
        <v>12</v>
      </c>
    </row>
    <row r="1177" spans="1:8" x14ac:dyDescent="0.3">
      <c r="A1177" s="1">
        <v>0.4615162037037131</v>
      </c>
      <c r="B1177" s="2" t="s">
        <v>32</v>
      </c>
      <c r="C1177" s="2" t="s">
        <v>13</v>
      </c>
      <c r="D1177" s="2" t="s">
        <v>9</v>
      </c>
      <c r="E1177" s="2" t="s">
        <v>10</v>
      </c>
      <c r="F1177" s="2" t="s">
        <v>11</v>
      </c>
      <c r="G1177">
        <v>3.19</v>
      </c>
      <c r="H1177" s="2" t="s">
        <v>12</v>
      </c>
    </row>
    <row r="1178" spans="1:8" x14ac:dyDescent="0.3">
      <c r="A1178" s="1">
        <v>0.46156250000000948</v>
      </c>
      <c r="B1178" s="2" t="s">
        <v>32</v>
      </c>
      <c r="C1178" s="2" t="s">
        <v>13</v>
      </c>
      <c r="D1178" s="2" t="s">
        <v>9</v>
      </c>
      <c r="E1178" s="2" t="s">
        <v>10</v>
      </c>
      <c r="F1178" s="2" t="s">
        <v>11</v>
      </c>
      <c r="G1178">
        <v>3.2</v>
      </c>
      <c r="H1178" s="2" t="s">
        <v>12</v>
      </c>
    </row>
    <row r="1179" spans="1:8" x14ac:dyDescent="0.3">
      <c r="A1179" s="1">
        <v>0.46162037037037978</v>
      </c>
      <c r="B1179" s="2" t="s">
        <v>32</v>
      </c>
      <c r="C1179" s="2" t="s">
        <v>13</v>
      </c>
      <c r="D1179" s="2" t="s">
        <v>9</v>
      </c>
      <c r="E1179" s="2" t="s">
        <v>10</v>
      </c>
      <c r="F1179" s="2" t="s">
        <v>11</v>
      </c>
      <c r="G1179">
        <v>3.1800000000000006</v>
      </c>
      <c r="H1179" s="2" t="s">
        <v>12</v>
      </c>
    </row>
    <row r="1180" spans="1:8" x14ac:dyDescent="0.3">
      <c r="A1180" s="1">
        <v>0.46166666666667616</v>
      </c>
      <c r="B1180" s="2" t="s">
        <v>32</v>
      </c>
      <c r="C1180" s="2" t="s">
        <v>13</v>
      </c>
      <c r="D1180" s="2" t="s">
        <v>9</v>
      </c>
      <c r="E1180" s="2" t="s">
        <v>10</v>
      </c>
      <c r="F1180" s="2" t="s">
        <v>11</v>
      </c>
      <c r="G1180">
        <v>3.1700000000000004</v>
      </c>
      <c r="H1180" s="2" t="s">
        <v>12</v>
      </c>
    </row>
    <row r="1181" spans="1:8" x14ac:dyDescent="0.3">
      <c r="A1181" s="1">
        <v>0.46172453703704647</v>
      </c>
      <c r="B1181" s="2" t="s">
        <v>32</v>
      </c>
      <c r="C1181" s="2" t="s">
        <v>13</v>
      </c>
      <c r="D1181" s="2" t="s">
        <v>9</v>
      </c>
      <c r="E1181" s="2" t="s">
        <v>10</v>
      </c>
      <c r="F1181" s="2" t="s">
        <v>11</v>
      </c>
      <c r="G1181">
        <v>3.1800000000000006</v>
      </c>
      <c r="H1181" s="2" t="s">
        <v>12</v>
      </c>
    </row>
    <row r="1182" spans="1:8" x14ac:dyDescent="0.3">
      <c r="A1182" s="1">
        <v>0.46177083333334284</v>
      </c>
      <c r="B1182" s="2" t="s">
        <v>32</v>
      </c>
      <c r="C1182" s="2" t="s">
        <v>13</v>
      </c>
      <c r="D1182" s="2" t="s">
        <v>9</v>
      </c>
      <c r="E1182" s="2" t="s">
        <v>10</v>
      </c>
      <c r="F1182" s="2" t="s">
        <v>11</v>
      </c>
      <c r="G1182">
        <v>3.1800000000000006</v>
      </c>
      <c r="H1182" s="2" t="s">
        <v>12</v>
      </c>
    </row>
    <row r="1183" spans="1:8" x14ac:dyDescent="0.3">
      <c r="A1183" s="1">
        <v>0.46182870370371315</v>
      </c>
      <c r="B1183" s="2" t="s">
        <v>32</v>
      </c>
      <c r="C1183" s="2" t="s">
        <v>13</v>
      </c>
      <c r="D1183" s="2" t="s">
        <v>9</v>
      </c>
      <c r="E1183" s="2" t="s">
        <v>10</v>
      </c>
      <c r="F1183" s="2" t="s">
        <v>11</v>
      </c>
      <c r="G1183">
        <v>3.19</v>
      </c>
      <c r="H1183" s="2" t="s">
        <v>12</v>
      </c>
    </row>
    <row r="1184" spans="1:8" x14ac:dyDescent="0.3">
      <c r="A1184" s="1">
        <v>0.46187500000000953</v>
      </c>
      <c r="B1184" s="2" t="s">
        <v>32</v>
      </c>
      <c r="C1184" s="2" t="s">
        <v>13</v>
      </c>
      <c r="D1184" s="2" t="s">
        <v>9</v>
      </c>
      <c r="E1184" s="2" t="s">
        <v>10</v>
      </c>
      <c r="F1184" s="2" t="s">
        <v>11</v>
      </c>
      <c r="G1184">
        <v>3.2</v>
      </c>
      <c r="H1184" s="2" t="s">
        <v>12</v>
      </c>
    </row>
    <row r="1185" spans="1:8" x14ac:dyDescent="0.3">
      <c r="A1185" s="1">
        <v>0.46193287037037983</v>
      </c>
      <c r="B1185" s="2" t="s">
        <v>32</v>
      </c>
      <c r="C1185" s="2" t="s">
        <v>13</v>
      </c>
      <c r="D1185" s="2" t="s">
        <v>9</v>
      </c>
      <c r="E1185" s="2" t="s">
        <v>10</v>
      </c>
      <c r="F1185" s="2" t="s">
        <v>11</v>
      </c>
      <c r="G1185">
        <v>3.2</v>
      </c>
      <c r="H1185" s="2" t="s">
        <v>12</v>
      </c>
    </row>
    <row r="1186" spans="1:8" x14ac:dyDescent="0.3">
      <c r="A1186" s="1">
        <v>0.46197916666667621</v>
      </c>
      <c r="B1186" s="2" t="s">
        <v>32</v>
      </c>
      <c r="C1186" s="2" t="s">
        <v>13</v>
      </c>
      <c r="D1186" s="2" t="s">
        <v>9</v>
      </c>
      <c r="E1186" s="2" t="s">
        <v>10</v>
      </c>
      <c r="F1186" s="2" t="s">
        <v>11</v>
      </c>
      <c r="G1186">
        <v>3.19</v>
      </c>
      <c r="H1186" s="2" t="s">
        <v>12</v>
      </c>
    </row>
    <row r="1187" spans="1:8" x14ac:dyDescent="0.3">
      <c r="A1187" s="1">
        <v>0.46203703703704652</v>
      </c>
      <c r="B1187" s="2" t="s">
        <v>32</v>
      </c>
      <c r="C1187" s="2" t="s">
        <v>13</v>
      </c>
      <c r="D1187" s="2" t="s">
        <v>9</v>
      </c>
      <c r="E1187" s="2" t="s">
        <v>10</v>
      </c>
      <c r="F1187" s="2" t="s">
        <v>11</v>
      </c>
      <c r="G1187">
        <v>3.1800000000000006</v>
      </c>
      <c r="H1187" s="2" t="s">
        <v>12</v>
      </c>
    </row>
    <row r="1188" spans="1:8" x14ac:dyDescent="0.3">
      <c r="A1188" s="1">
        <v>0.46208333333334289</v>
      </c>
      <c r="B1188" s="2" t="s">
        <v>32</v>
      </c>
      <c r="C1188" s="2" t="s">
        <v>13</v>
      </c>
      <c r="D1188" s="2" t="s">
        <v>9</v>
      </c>
      <c r="E1188" s="2" t="s">
        <v>10</v>
      </c>
      <c r="F1188" s="2" t="s">
        <v>11</v>
      </c>
      <c r="G1188">
        <v>3.1800000000000006</v>
      </c>
      <c r="H1188" s="2" t="s">
        <v>12</v>
      </c>
    </row>
    <row r="1189" spans="1:8" x14ac:dyDescent="0.3">
      <c r="A1189" s="1">
        <v>0.4621412037037132</v>
      </c>
      <c r="B1189" s="2" t="s">
        <v>32</v>
      </c>
      <c r="C1189" s="2" t="s">
        <v>13</v>
      </c>
      <c r="D1189" s="2" t="s">
        <v>9</v>
      </c>
      <c r="E1189" s="2" t="s">
        <v>10</v>
      </c>
      <c r="F1189" s="2" t="s">
        <v>11</v>
      </c>
      <c r="G1189">
        <v>3.1700000000000004</v>
      </c>
      <c r="H1189" s="2" t="s">
        <v>12</v>
      </c>
    </row>
    <row r="1190" spans="1:8" x14ac:dyDescent="0.3">
      <c r="A1190" s="1">
        <v>0.46218750000000958</v>
      </c>
      <c r="B1190" s="2" t="s">
        <v>32</v>
      </c>
      <c r="C1190" s="2" t="s">
        <v>13</v>
      </c>
      <c r="D1190" s="2" t="s">
        <v>9</v>
      </c>
      <c r="E1190" s="2" t="s">
        <v>10</v>
      </c>
      <c r="F1190" s="2" t="s">
        <v>11</v>
      </c>
      <c r="G1190">
        <v>3.1800000000000006</v>
      </c>
      <c r="H1190" s="2" t="s">
        <v>12</v>
      </c>
    </row>
    <row r="1191" spans="1:8" x14ac:dyDescent="0.3">
      <c r="A1191" s="1">
        <v>0.46224537037037988</v>
      </c>
      <c r="B1191" s="2" t="s">
        <v>32</v>
      </c>
      <c r="C1191" s="2" t="s">
        <v>13</v>
      </c>
      <c r="D1191" s="2" t="s">
        <v>9</v>
      </c>
      <c r="E1191" s="2" t="s">
        <v>10</v>
      </c>
      <c r="F1191" s="2" t="s">
        <v>11</v>
      </c>
      <c r="G1191">
        <v>3.2</v>
      </c>
      <c r="H1191" s="2" t="s">
        <v>12</v>
      </c>
    </row>
    <row r="1192" spans="1:8" x14ac:dyDescent="0.3">
      <c r="A1192" s="1">
        <v>0.46229166666667626</v>
      </c>
      <c r="B1192" s="2" t="s">
        <v>32</v>
      </c>
      <c r="C1192" s="2" t="s">
        <v>13</v>
      </c>
      <c r="D1192" s="2" t="s">
        <v>9</v>
      </c>
      <c r="E1192" s="2" t="s">
        <v>10</v>
      </c>
      <c r="F1192" s="2" t="s">
        <v>11</v>
      </c>
      <c r="G1192">
        <v>3.19</v>
      </c>
      <c r="H1192" s="2" t="s">
        <v>12</v>
      </c>
    </row>
    <row r="1193" spans="1:8" x14ac:dyDescent="0.3">
      <c r="A1193" s="1">
        <v>0.46234953703704657</v>
      </c>
      <c r="B1193" s="2" t="s">
        <v>32</v>
      </c>
      <c r="C1193" s="2" t="s">
        <v>13</v>
      </c>
      <c r="D1193" s="2" t="s">
        <v>9</v>
      </c>
      <c r="E1193" s="2" t="s">
        <v>10</v>
      </c>
      <c r="F1193" s="2" t="s">
        <v>11</v>
      </c>
      <c r="G1193">
        <v>3.2</v>
      </c>
      <c r="H1193" s="2" t="s">
        <v>12</v>
      </c>
    </row>
    <row r="1194" spans="1:8" x14ac:dyDescent="0.3">
      <c r="A1194" s="1">
        <v>0.46239583333334294</v>
      </c>
      <c r="B1194" s="2" t="s">
        <v>32</v>
      </c>
      <c r="C1194" s="2" t="s">
        <v>13</v>
      </c>
      <c r="D1194" s="2" t="s">
        <v>9</v>
      </c>
      <c r="E1194" s="2" t="s">
        <v>10</v>
      </c>
      <c r="F1194" s="2" t="s">
        <v>11</v>
      </c>
      <c r="G1194">
        <v>3.2</v>
      </c>
      <c r="H1194" s="2" t="s">
        <v>12</v>
      </c>
    </row>
    <row r="1195" spans="1:8" x14ac:dyDescent="0.3">
      <c r="A1195" s="1">
        <v>0.46245370370371325</v>
      </c>
      <c r="B1195" s="2" t="s">
        <v>32</v>
      </c>
      <c r="C1195" s="2" t="s">
        <v>13</v>
      </c>
      <c r="D1195" s="2" t="s">
        <v>9</v>
      </c>
      <c r="E1195" s="2" t="s">
        <v>10</v>
      </c>
      <c r="F1195" s="2" t="s">
        <v>11</v>
      </c>
      <c r="G1195">
        <v>3.1700000000000004</v>
      </c>
      <c r="H1195" s="2" t="s">
        <v>12</v>
      </c>
    </row>
    <row r="1196" spans="1:8" x14ac:dyDescent="0.3">
      <c r="A1196" s="1">
        <v>0.46250000000000963</v>
      </c>
      <c r="B1196" s="2" t="s">
        <v>32</v>
      </c>
      <c r="C1196" s="2" t="s">
        <v>13</v>
      </c>
      <c r="D1196" s="2" t="s">
        <v>9</v>
      </c>
      <c r="E1196" s="2" t="s">
        <v>10</v>
      </c>
      <c r="F1196" s="2" t="s">
        <v>11</v>
      </c>
      <c r="G1196">
        <v>3.1800000000000006</v>
      </c>
      <c r="H1196" s="2" t="s">
        <v>12</v>
      </c>
    </row>
    <row r="1197" spans="1:8" x14ac:dyDescent="0.3">
      <c r="A1197" s="1">
        <v>0.46255787037037993</v>
      </c>
      <c r="B1197" s="2" t="s">
        <v>32</v>
      </c>
      <c r="C1197" s="2" t="s">
        <v>13</v>
      </c>
      <c r="D1197" s="2" t="s">
        <v>9</v>
      </c>
      <c r="E1197" s="2" t="s">
        <v>10</v>
      </c>
      <c r="F1197" s="2" t="s">
        <v>11</v>
      </c>
      <c r="G1197">
        <v>3.1800000000000006</v>
      </c>
      <c r="H1197" s="2" t="s">
        <v>12</v>
      </c>
    </row>
    <row r="1198" spans="1:8" x14ac:dyDescent="0.3">
      <c r="A1198" s="1">
        <v>0.46260416666667631</v>
      </c>
      <c r="B1198" s="2" t="s">
        <v>32</v>
      </c>
      <c r="C1198" s="2" t="s">
        <v>13</v>
      </c>
      <c r="D1198" s="2" t="s">
        <v>9</v>
      </c>
      <c r="E1198" s="2" t="s">
        <v>10</v>
      </c>
      <c r="F1198" s="2" t="s">
        <v>11</v>
      </c>
      <c r="G1198">
        <v>3.1700000000000004</v>
      </c>
      <c r="H1198" s="2" t="s">
        <v>12</v>
      </c>
    </row>
    <row r="1199" spans="1:8" x14ac:dyDescent="0.3">
      <c r="A1199" s="1">
        <v>0.46266203703704661</v>
      </c>
      <c r="B1199" s="2" t="s">
        <v>32</v>
      </c>
      <c r="C1199" s="2" t="s">
        <v>13</v>
      </c>
      <c r="D1199" s="2" t="s">
        <v>9</v>
      </c>
      <c r="E1199" s="2" t="s">
        <v>10</v>
      </c>
      <c r="F1199" s="2" t="s">
        <v>11</v>
      </c>
      <c r="G1199">
        <v>3.2</v>
      </c>
      <c r="H1199" s="2" t="s">
        <v>12</v>
      </c>
    </row>
    <row r="1200" spans="1:8" x14ac:dyDescent="0.3">
      <c r="A1200" s="1">
        <v>0.46270833333334299</v>
      </c>
      <c r="B1200" s="2" t="s">
        <v>32</v>
      </c>
      <c r="C1200" s="2" t="s">
        <v>13</v>
      </c>
      <c r="D1200" s="2" t="s">
        <v>9</v>
      </c>
      <c r="E1200" s="2" t="s">
        <v>10</v>
      </c>
      <c r="F1200" s="2" t="s">
        <v>11</v>
      </c>
      <c r="G1200">
        <v>3.2</v>
      </c>
      <c r="H1200" s="2" t="s">
        <v>12</v>
      </c>
    </row>
    <row r="1201" spans="1:8" x14ac:dyDescent="0.3">
      <c r="A1201" s="1">
        <v>0.4627662037037133</v>
      </c>
      <c r="B1201" s="2" t="s">
        <v>32</v>
      </c>
      <c r="C1201" s="2" t="s">
        <v>13</v>
      </c>
      <c r="D1201" s="2" t="s">
        <v>9</v>
      </c>
      <c r="E1201" s="2" t="s">
        <v>10</v>
      </c>
      <c r="F1201" s="2" t="s">
        <v>11</v>
      </c>
      <c r="G1201">
        <v>3.19</v>
      </c>
      <c r="H1201" s="2" t="s">
        <v>12</v>
      </c>
    </row>
    <row r="1202" spans="1:8" x14ac:dyDescent="0.3">
      <c r="A1202" s="1">
        <v>0.46281250000000967</v>
      </c>
      <c r="B1202" s="2" t="s">
        <v>32</v>
      </c>
      <c r="C1202" s="2" t="s">
        <v>13</v>
      </c>
      <c r="D1202" s="2" t="s">
        <v>9</v>
      </c>
      <c r="E1202" s="2" t="s">
        <v>10</v>
      </c>
      <c r="F1202" s="2" t="s">
        <v>11</v>
      </c>
      <c r="G1202">
        <v>3.2</v>
      </c>
      <c r="H1202" s="2" t="s">
        <v>12</v>
      </c>
    </row>
    <row r="1203" spans="1:8" x14ac:dyDescent="0.3">
      <c r="A1203" s="1">
        <v>0.46287037037037998</v>
      </c>
      <c r="B1203" s="2" t="s">
        <v>32</v>
      </c>
      <c r="C1203" s="2" t="s">
        <v>13</v>
      </c>
      <c r="D1203" s="2" t="s">
        <v>9</v>
      </c>
      <c r="E1203" s="2" t="s">
        <v>10</v>
      </c>
      <c r="F1203" s="2" t="s">
        <v>11</v>
      </c>
      <c r="G1203">
        <v>3.1800000000000006</v>
      </c>
      <c r="H1203" s="2" t="s">
        <v>12</v>
      </c>
    </row>
    <row r="1204" spans="1:8" x14ac:dyDescent="0.3">
      <c r="A1204" s="1">
        <v>0.46291666666667636</v>
      </c>
      <c r="B1204" s="2" t="s">
        <v>32</v>
      </c>
      <c r="C1204" s="2" t="s">
        <v>13</v>
      </c>
      <c r="D1204" s="2" t="s">
        <v>9</v>
      </c>
      <c r="E1204" s="2" t="s">
        <v>10</v>
      </c>
      <c r="F1204" s="2" t="s">
        <v>11</v>
      </c>
      <c r="G1204">
        <v>3.1700000000000004</v>
      </c>
      <c r="H1204" s="2" t="s">
        <v>12</v>
      </c>
    </row>
    <row r="1205" spans="1:8" x14ac:dyDescent="0.3">
      <c r="A1205" s="1">
        <v>0.46297453703704666</v>
      </c>
      <c r="B1205" s="2" t="s">
        <v>32</v>
      </c>
      <c r="C1205" s="2" t="s">
        <v>13</v>
      </c>
      <c r="D1205" s="2" t="s">
        <v>9</v>
      </c>
      <c r="E1205" s="2" t="s">
        <v>10</v>
      </c>
      <c r="F1205" s="2" t="s">
        <v>11</v>
      </c>
      <c r="G1205">
        <v>3.1800000000000006</v>
      </c>
      <c r="H1205" s="2" t="s">
        <v>12</v>
      </c>
    </row>
    <row r="1206" spans="1:8" x14ac:dyDescent="0.3">
      <c r="A1206" s="1">
        <v>0.46302083333334304</v>
      </c>
      <c r="B1206" s="2" t="s">
        <v>32</v>
      </c>
      <c r="C1206" s="2" t="s">
        <v>13</v>
      </c>
      <c r="D1206" s="2" t="s">
        <v>9</v>
      </c>
      <c r="E1206" s="2" t="s">
        <v>10</v>
      </c>
      <c r="F1206" s="2" t="s">
        <v>11</v>
      </c>
      <c r="G1206">
        <v>3.1800000000000006</v>
      </c>
      <c r="H1206" s="2" t="s">
        <v>12</v>
      </c>
    </row>
    <row r="1207" spans="1:8" x14ac:dyDescent="0.3">
      <c r="A1207" s="1">
        <v>0.46307870370371335</v>
      </c>
      <c r="B1207" s="2" t="s">
        <v>32</v>
      </c>
      <c r="C1207" s="2" t="s">
        <v>13</v>
      </c>
      <c r="D1207" s="2" t="s">
        <v>9</v>
      </c>
      <c r="E1207" s="2" t="s">
        <v>10</v>
      </c>
      <c r="F1207" s="2" t="s">
        <v>11</v>
      </c>
      <c r="G1207">
        <v>3.19</v>
      </c>
      <c r="H1207" s="2" t="s">
        <v>12</v>
      </c>
    </row>
    <row r="1208" spans="1:8" x14ac:dyDescent="0.3">
      <c r="A1208" s="1">
        <v>0.46312500000000972</v>
      </c>
      <c r="B1208" s="2" t="s">
        <v>32</v>
      </c>
      <c r="C1208" s="2" t="s">
        <v>13</v>
      </c>
      <c r="D1208" s="2" t="s">
        <v>9</v>
      </c>
      <c r="E1208" s="2" t="s">
        <v>10</v>
      </c>
      <c r="F1208" s="2" t="s">
        <v>11</v>
      </c>
      <c r="G1208">
        <v>3.2</v>
      </c>
      <c r="H1208" s="2" t="s">
        <v>12</v>
      </c>
    </row>
    <row r="1209" spans="1:8" x14ac:dyDescent="0.3">
      <c r="A1209" s="1">
        <v>0.46318287037038003</v>
      </c>
      <c r="B1209" s="2" t="s">
        <v>32</v>
      </c>
      <c r="C1209" s="2" t="s">
        <v>13</v>
      </c>
      <c r="D1209" s="2" t="s">
        <v>9</v>
      </c>
      <c r="E1209" s="2" t="s">
        <v>10</v>
      </c>
      <c r="F1209" s="2" t="s">
        <v>11</v>
      </c>
      <c r="G1209">
        <v>3.2</v>
      </c>
      <c r="H1209" s="2" t="s">
        <v>12</v>
      </c>
    </row>
    <row r="1210" spans="1:8" x14ac:dyDescent="0.3">
      <c r="A1210" s="1">
        <v>0.46322916666667641</v>
      </c>
      <c r="B1210" s="2" t="s">
        <v>32</v>
      </c>
      <c r="C1210" s="2" t="s">
        <v>13</v>
      </c>
      <c r="D1210" s="2" t="s">
        <v>9</v>
      </c>
      <c r="E1210" s="2" t="s">
        <v>10</v>
      </c>
      <c r="F1210" s="2" t="s">
        <v>11</v>
      </c>
      <c r="G1210">
        <v>3.19</v>
      </c>
      <c r="H1210" s="2" t="s">
        <v>12</v>
      </c>
    </row>
    <row r="1211" spans="1:8" x14ac:dyDescent="0.3">
      <c r="A1211" s="1">
        <v>0.46328703703704671</v>
      </c>
      <c r="B1211" s="2" t="s">
        <v>32</v>
      </c>
      <c r="C1211" s="2" t="s">
        <v>13</v>
      </c>
      <c r="D1211" s="2" t="s">
        <v>9</v>
      </c>
      <c r="E1211" s="2" t="s">
        <v>10</v>
      </c>
      <c r="F1211" s="2" t="s">
        <v>11</v>
      </c>
      <c r="G1211">
        <v>3.1800000000000006</v>
      </c>
      <c r="H1211" s="2" t="s">
        <v>12</v>
      </c>
    </row>
    <row r="1212" spans="1:8" x14ac:dyDescent="0.3">
      <c r="A1212" s="1">
        <v>0.46333333333334309</v>
      </c>
      <c r="B1212" s="2" t="s">
        <v>32</v>
      </c>
      <c r="C1212" s="2" t="s">
        <v>13</v>
      </c>
      <c r="D1212" s="2" t="s">
        <v>9</v>
      </c>
      <c r="E1212" s="2" t="s">
        <v>10</v>
      </c>
      <c r="F1212" s="2" t="s">
        <v>11</v>
      </c>
      <c r="G1212">
        <v>3.1800000000000006</v>
      </c>
      <c r="H1212" s="2" t="s">
        <v>12</v>
      </c>
    </row>
    <row r="1213" spans="1:8" x14ac:dyDescent="0.3">
      <c r="A1213" s="1">
        <v>0.46339120370371339</v>
      </c>
      <c r="B1213" s="2" t="s">
        <v>32</v>
      </c>
      <c r="C1213" s="2" t="s">
        <v>13</v>
      </c>
      <c r="D1213" s="2" t="s">
        <v>9</v>
      </c>
      <c r="E1213" s="2" t="s">
        <v>10</v>
      </c>
      <c r="F1213" s="2" t="s">
        <v>11</v>
      </c>
      <c r="G1213">
        <v>3.1700000000000004</v>
      </c>
      <c r="H1213" s="2" t="s">
        <v>12</v>
      </c>
    </row>
    <row r="1214" spans="1:8" x14ac:dyDescent="0.3">
      <c r="A1214" s="1">
        <v>0.46343750000000977</v>
      </c>
      <c r="B1214" s="2" t="s">
        <v>32</v>
      </c>
      <c r="C1214" s="2" t="s">
        <v>13</v>
      </c>
      <c r="D1214" s="2" t="s">
        <v>9</v>
      </c>
      <c r="E1214" s="2" t="s">
        <v>10</v>
      </c>
      <c r="F1214" s="2" t="s">
        <v>11</v>
      </c>
      <c r="G1214">
        <v>3.1800000000000006</v>
      </c>
      <c r="H1214" s="2" t="s">
        <v>12</v>
      </c>
    </row>
    <row r="1215" spans="1:8" x14ac:dyDescent="0.3">
      <c r="A1215" s="1">
        <v>0.46349537037038008</v>
      </c>
      <c r="B1215" s="2" t="s">
        <v>32</v>
      </c>
      <c r="C1215" s="2" t="s">
        <v>13</v>
      </c>
      <c r="D1215" s="2" t="s">
        <v>9</v>
      </c>
      <c r="E1215" s="2" t="s">
        <v>10</v>
      </c>
      <c r="F1215" s="2" t="s">
        <v>11</v>
      </c>
      <c r="G1215">
        <v>3.2</v>
      </c>
      <c r="H1215" s="2" t="s">
        <v>12</v>
      </c>
    </row>
    <row r="1216" spans="1:8" x14ac:dyDescent="0.3">
      <c r="A1216" s="1">
        <v>0.46354166666667646</v>
      </c>
      <c r="B1216" s="2" t="s">
        <v>32</v>
      </c>
      <c r="C1216" s="2" t="s">
        <v>13</v>
      </c>
      <c r="D1216" s="2" t="s">
        <v>9</v>
      </c>
      <c r="E1216" s="2" t="s">
        <v>10</v>
      </c>
      <c r="F1216" s="2" t="s">
        <v>11</v>
      </c>
      <c r="G1216">
        <v>3.19</v>
      </c>
      <c r="H1216" s="2" t="s">
        <v>12</v>
      </c>
    </row>
    <row r="1217" spans="1:8" x14ac:dyDescent="0.3">
      <c r="A1217" s="1">
        <v>0.46359953703704676</v>
      </c>
      <c r="B1217" s="2" t="s">
        <v>32</v>
      </c>
      <c r="C1217" s="2" t="s">
        <v>13</v>
      </c>
      <c r="D1217" s="2" t="s">
        <v>9</v>
      </c>
      <c r="E1217" s="2" t="s">
        <v>10</v>
      </c>
      <c r="F1217" s="2" t="s">
        <v>11</v>
      </c>
      <c r="G1217">
        <v>3.2</v>
      </c>
      <c r="H1217" s="2" t="s">
        <v>12</v>
      </c>
    </row>
    <row r="1218" spans="1:8" x14ac:dyDescent="0.3">
      <c r="A1218" s="1">
        <v>0.46364583333334314</v>
      </c>
      <c r="B1218" s="2" t="s">
        <v>32</v>
      </c>
      <c r="C1218" s="2" t="s">
        <v>13</v>
      </c>
      <c r="D1218" s="2" t="s">
        <v>9</v>
      </c>
      <c r="E1218" s="2" t="s">
        <v>10</v>
      </c>
      <c r="F1218" s="2" t="s">
        <v>11</v>
      </c>
      <c r="G1218">
        <v>3.2</v>
      </c>
      <c r="H1218" s="2" t="s">
        <v>12</v>
      </c>
    </row>
    <row r="1219" spans="1:8" x14ac:dyDescent="0.3">
      <c r="A1219" s="1">
        <v>0.46370370370371344</v>
      </c>
      <c r="B1219" s="2" t="s">
        <v>32</v>
      </c>
      <c r="C1219" s="2" t="s">
        <v>13</v>
      </c>
      <c r="D1219" s="2" t="s">
        <v>9</v>
      </c>
      <c r="E1219" s="2" t="s">
        <v>10</v>
      </c>
      <c r="F1219" s="2" t="s">
        <v>11</v>
      </c>
      <c r="G1219">
        <v>3.1700000000000004</v>
      </c>
      <c r="H1219" s="2" t="s">
        <v>12</v>
      </c>
    </row>
    <row r="1220" spans="1:8" x14ac:dyDescent="0.3">
      <c r="A1220" s="1">
        <v>0.46375000000000982</v>
      </c>
      <c r="B1220" s="2" t="s">
        <v>32</v>
      </c>
      <c r="C1220" s="2" t="s">
        <v>13</v>
      </c>
      <c r="D1220" s="2" t="s">
        <v>9</v>
      </c>
      <c r="E1220" s="2" t="s">
        <v>10</v>
      </c>
      <c r="F1220" s="2" t="s">
        <v>11</v>
      </c>
      <c r="G1220">
        <v>3.1800000000000006</v>
      </c>
      <c r="H1220" s="2" t="s">
        <v>12</v>
      </c>
    </row>
    <row r="1221" spans="1:8" x14ac:dyDescent="0.3">
      <c r="A1221" s="1">
        <v>0.46380787037038013</v>
      </c>
      <c r="B1221" s="2" t="s">
        <v>32</v>
      </c>
      <c r="C1221" s="2" t="s">
        <v>13</v>
      </c>
      <c r="D1221" s="2" t="s">
        <v>9</v>
      </c>
      <c r="E1221" s="2" t="s">
        <v>10</v>
      </c>
      <c r="F1221" s="2" t="s">
        <v>11</v>
      </c>
      <c r="G1221">
        <v>3.1800000000000006</v>
      </c>
      <c r="H1221" s="2" t="s">
        <v>12</v>
      </c>
    </row>
    <row r="1222" spans="1:8" x14ac:dyDescent="0.3">
      <c r="A1222" s="1">
        <v>0.4638541666666765</v>
      </c>
      <c r="B1222" s="2" t="s">
        <v>32</v>
      </c>
      <c r="C1222" s="2" t="s">
        <v>13</v>
      </c>
      <c r="D1222" s="2" t="s">
        <v>9</v>
      </c>
      <c r="E1222" s="2" t="s">
        <v>10</v>
      </c>
      <c r="F1222" s="2" t="s">
        <v>11</v>
      </c>
      <c r="G1222">
        <v>3.1700000000000004</v>
      </c>
      <c r="H1222" s="2" t="s">
        <v>12</v>
      </c>
    </row>
    <row r="1223" spans="1:8" x14ac:dyDescent="0.3">
      <c r="A1223" s="1">
        <v>0.46391203703704681</v>
      </c>
      <c r="B1223" s="2" t="s">
        <v>32</v>
      </c>
      <c r="C1223" s="2" t="s">
        <v>13</v>
      </c>
      <c r="D1223" s="2" t="s">
        <v>9</v>
      </c>
      <c r="E1223" s="2" t="s">
        <v>10</v>
      </c>
      <c r="F1223" s="2" t="s">
        <v>11</v>
      </c>
      <c r="G1223">
        <v>3.2</v>
      </c>
      <c r="H1223" s="2" t="s">
        <v>12</v>
      </c>
    </row>
    <row r="1224" spans="1:8" x14ac:dyDescent="0.3">
      <c r="A1224" s="1">
        <v>0.46395833333334319</v>
      </c>
      <c r="B1224" s="2" t="s">
        <v>32</v>
      </c>
      <c r="C1224" s="2" t="s">
        <v>13</v>
      </c>
      <c r="D1224" s="2" t="s">
        <v>9</v>
      </c>
      <c r="E1224" s="2" t="s">
        <v>10</v>
      </c>
      <c r="F1224" s="2" t="s">
        <v>11</v>
      </c>
      <c r="G1224">
        <v>3.2</v>
      </c>
      <c r="H1224" s="2" t="s">
        <v>12</v>
      </c>
    </row>
    <row r="1225" spans="1:8" x14ac:dyDescent="0.3">
      <c r="A1225" s="1">
        <v>0.46401620370371349</v>
      </c>
      <c r="B1225" s="2" t="s">
        <v>32</v>
      </c>
      <c r="C1225" s="2" t="s">
        <v>13</v>
      </c>
      <c r="D1225" s="2" t="s">
        <v>9</v>
      </c>
      <c r="E1225" s="2" t="s">
        <v>10</v>
      </c>
      <c r="F1225" s="2" t="s">
        <v>11</v>
      </c>
      <c r="G1225">
        <v>3.19</v>
      </c>
      <c r="H1225" s="2" t="s">
        <v>12</v>
      </c>
    </row>
    <row r="1226" spans="1:8" x14ac:dyDescent="0.3">
      <c r="A1226" s="1">
        <v>0.46406250000000987</v>
      </c>
      <c r="B1226" s="2" t="s">
        <v>32</v>
      </c>
      <c r="C1226" s="2" t="s">
        <v>13</v>
      </c>
      <c r="D1226" s="2" t="s">
        <v>9</v>
      </c>
      <c r="E1226" s="2" t="s">
        <v>10</v>
      </c>
      <c r="F1226" s="2" t="s">
        <v>11</v>
      </c>
      <c r="G1226">
        <v>3.2</v>
      </c>
      <c r="H1226" s="2" t="s">
        <v>12</v>
      </c>
    </row>
    <row r="1227" spans="1:8" x14ac:dyDescent="0.3">
      <c r="A1227" s="1">
        <v>0.46412037037038018</v>
      </c>
      <c r="B1227" s="2" t="s">
        <v>32</v>
      </c>
      <c r="C1227" s="2" t="s">
        <v>13</v>
      </c>
      <c r="D1227" s="2" t="s">
        <v>9</v>
      </c>
      <c r="E1227" s="2" t="s">
        <v>10</v>
      </c>
      <c r="F1227" s="2" t="s">
        <v>11</v>
      </c>
      <c r="G1227">
        <v>3.1800000000000006</v>
      </c>
      <c r="H1227" s="2" t="s">
        <v>12</v>
      </c>
    </row>
    <row r="1228" spans="1:8" x14ac:dyDescent="0.3">
      <c r="A1228" s="1">
        <v>0.46416666666667655</v>
      </c>
      <c r="B1228" s="2" t="s">
        <v>32</v>
      </c>
      <c r="C1228" s="2" t="s">
        <v>13</v>
      </c>
      <c r="D1228" s="2" t="s">
        <v>9</v>
      </c>
      <c r="E1228" s="2" t="s">
        <v>10</v>
      </c>
      <c r="F1228" s="2" t="s">
        <v>11</v>
      </c>
      <c r="G1228">
        <v>3.1700000000000004</v>
      </c>
      <c r="H1228" s="2" t="s">
        <v>12</v>
      </c>
    </row>
    <row r="1229" spans="1:8" x14ac:dyDescent="0.3">
      <c r="A1229" s="1">
        <v>0.46422453703704686</v>
      </c>
      <c r="B1229" s="2" t="s">
        <v>32</v>
      </c>
      <c r="C1229" s="2" t="s">
        <v>13</v>
      </c>
      <c r="D1229" s="2" t="s">
        <v>9</v>
      </c>
      <c r="E1229" s="2" t="s">
        <v>10</v>
      </c>
      <c r="F1229" s="2" t="s">
        <v>11</v>
      </c>
      <c r="G1229">
        <v>3.1800000000000006</v>
      </c>
      <c r="H1229" s="2" t="s">
        <v>12</v>
      </c>
    </row>
    <row r="1230" spans="1:8" x14ac:dyDescent="0.3">
      <c r="A1230" s="1">
        <v>0.46427083333334324</v>
      </c>
      <c r="B1230" s="2" t="s">
        <v>32</v>
      </c>
      <c r="C1230" s="2" t="s">
        <v>13</v>
      </c>
      <c r="D1230" s="2" t="s">
        <v>9</v>
      </c>
      <c r="E1230" s="2" t="s">
        <v>10</v>
      </c>
      <c r="F1230" s="2" t="s">
        <v>11</v>
      </c>
      <c r="G1230">
        <v>3.1800000000000006</v>
      </c>
      <c r="H1230" s="2" t="s">
        <v>12</v>
      </c>
    </row>
    <row r="1231" spans="1:8" x14ac:dyDescent="0.3">
      <c r="A1231" s="1">
        <v>0.46432870370371354</v>
      </c>
      <c r="B1231" s="2" t="s">
        <v>32</v>
      </c>
      <c r="C1231" s="2" t="s">
        <v>13</v>
      </c>
      <c r="D1231" s="2" t="s">
        <v>9</v>
      </c>
      <c r="E1231" s="2" t="s">
        <v>10</v>
      </c>
      <c r="F1231" s="2" t="s">
        <v>11</v>
      </c>
      <c r="G1231">
        <v>3.19</v>
      </c>
      <c r="H1231" s="2" t="s">
        <v>12</v>
      </c>
    </row>
    <row r="1232" spans="1:8" x14ac:dyDescent="0.3">
      <c r="A1232" s="1">
        <v>0.46437500000000992</v>
      </c>
      <c r="B1232" s="2" t="s">
        <v>32</v>
      </c>
      <c r="C1232" s="2" t="s">
        <v>13</v>
      </c>
      <c r="D1232" s="2" t="s">
        <v>9</v>
      </c>
      <c r="E1232" s="2" t="s">
        <v>10</v>
      </c>
      <c r="F1232" s="2" t="s">
        <v>11</v>
      </c>
      <c r="G1232">
        <v>3.2</v>
      </c>
      <c r="H1232" s="2" t="s">
        <v>12</v>
      </c>
    </row>
    <row r="1233" spans="1:8" x14ac:dyDescent="0.3">
      <c r="A1233" s="1">
        <v>0.46443287037038022</v>
      </c>
      <c r="B1233" s="2" t="s">
        <v>32</v>
      </c>
      <c r="C1233" s="2" t="s">
        <v>13</v>
      </c>
      <c r="D1233" s="2" t="s">
        <v>9</v>
      </c>
      <c r="E1233" s="2" t="s">
        <v>10</v>
      </c>
      <c r="F1233" s="2" t="s">
        <v>11</v>
      </c>
      <c r="G1233">
        <v>3.2</v>
      </c>
      <c r="H1233" s="2" t="s">
        <v>12</v>
      </c>
    </row>
    <row r="1234" spans="1:8" x14ac:dyDescent="0.3">
      <c r="A1234" s="1">
        <v>0.4644791666666766</v>
      </c>
      <c r="B1234" s="2" t="s">
        <v>32</v>
      </c>
      <c r="C1234" s="2" t="s">
        <v>13</v>
      </c>
      <c r="D1234" s="2" t="s">
        <v>9</v>
      </c>
      <c r="E1234" s="2" t="s">
        <v>10</v>
      </c>
      <c r="F1234" s="2" t="s">
        <v>11</v>
      </c>
      <c r="G1234">
        <v>3.19</v>
      </c>
      <c r="H1234" s="2" t="s">
        <v>12</v>
      </c>
    </row>
    <row r="1235" spans="1:8" x14ac:dyDescent="0.3">
      <c r="A1235" s="1">
        <v>0.46453703703704691</v>
      </c>
      <c r="B1235" s="2" t="s">
        <v>32</v>
      </c>
      <c r="C1235" s="2" t="s">
        <v>13</v>
      </c>
      <c r="D1235" s="2" t="s">
        <v>9</v>
      </c>
      <c r="E1235" s="2" t="s">
        <v>10</v>
      </c>
      <c r="F1235" s="2" t="s">
        <v>11</v>
      </c>
      <c r="G1235">
        <v>3.1800000000000006</v>
      </c>
      <c r="H1235" s="2" t="s">
        <v>12</v>
      </c>
    </row>
    <row r="1236" spans="1:8" x14ac:dyDescent="0.3">
      <c r="A1236" s="1">
        <v>0.46458333333334328</v>
      </c>
      <c r="B1236" s="2" t="s">
        <v>32</v>
      </c>
      <c r="C1236" s="2" t="s">
        <v>13</v>
      </c>
      <c r="D1236" s="2" t="s">
        <v>9</v>
      </c>
      <c r="E1236" s="2" t="s">
        <v>10</v>
      </c>
      <c r="F1236" s="2" t="s">
        <v>11</v>
      </c>
      <c r="G1236">
        <v>3.1800000000000006</v>
      </c>
      <c r="H1236" s="2" t="s">
        <v>12</v>
      </c>
    </row>
    <row r="1237" spans="1:8" x14ac:dyDescent="0.3">
      <c r="A1237" s="1">
        <v>0.46464120370371359</v>
      </c>
      <c r="B1237" s="2" t="s">
        <v>32</v>
      </c>
      <c r="C1237" s="2" t="s">
        <v>13</v>
      </c>
      <c r="D1237" s="2" t="s">
        <v>9</v>
      </c>
      <c r="E1237" s="2" t="s">
        <v>10</v>
      </c>
      <c r="F1237" s="2" t="s">
        <v>11</v>
      </c>
      <c r="G1237">
        <v>3.1700000000000004</v>
      </c>
      <c r="H1237" s="2" t="s">
        <v>12</v>
      </c>
    </row>
    <row r="1238" spans="1:8" x14ac:dyDescent="0.3">
      <c r="A1238" s="1">
        <v>0.46468750000000997</v>
      </c>
      <c r="B1238" s="2" t="s">
        <v>32</v>
      </c>
      <c r="C1238" s="2" t="s">
        <v>13</v>
      </c>
      <c r="D1238" s="2" t="s">
        <v>9</v>
      </c>
      <c r="E1238" s="2" t="s">
        <v>10</v>
      </c>
      <c r="F1238" s="2" t="s">
        <v>11</v>
      </c>
      <c r="G1238">
        <v>3.1800000000000006</v>
      </c>
      <c r="H1238" s="2" t="s">
        <v>12</v>
      </c>
    </row>
    <row r="1239" spans="1:8" x14ac:dyDescent="0.3">
      <c r="A1239" s="1">
        <v>0.46474537037038027</v>
      </c>
      <c r="B1239" s="2" t="s">
        <v>32</v>
      </c>
      <c r="C1239" s="2" t="s">
        <v>13</v>
      </c>
      <c r="D1239" s="2" t="s">
        <v>9</v>
      </c>
      <c r="E1239" s="2" t="s">
        <v>10</v>
      </c>
      <c r="F1239" s="2" t="s">
        <v>11</v>
      </c>
      <c r="G1239">
        <v>3.2</v>
      </c>
      <c r="H1239" s="2" t="s">
        <v>12</v>
      </c>
    </row>
    <row r="1240" spans="1:8" x14ac:dyDescent="0.3">
      <c r="A1240" s="1">
        <v>0.46479166666667665</v>
      </c>
      <c r="B1240" s="2" t="s">
        <v>32</v>
      </c>
      <c r="C1240" s="2" t="s">
        <v>13</v>
      </c>
      <c r="D1240" s="2" t="s">
        <v>9</v>
      </c>
      <c r="E1240" s="2" t="s">
        <v>10</v>
      </c>
      <c r="F1240" s="2" t="s">
        <v>11</v>
      </c>
      <c r="G1240">
        <v>3.19</v>
      </c>
      <c r="H1240" s="2" t="s">
        <v>12</v>
      </c>
    </row>
    <row r="1241" spans="1:8" x14ac:dyDescent="0.3">
      <c r="A1241" s="1">
        <v>0.46484953703704696</v>
      </c>
      <c r="B1241" s="2" t="s">
        <v>32</v>
      </c>
      <c r="C1241" s="2" t="s">
        <v>13</v>
      </c>
      <c r="D1241" s="2" t="s">
        <v>9</v>
      </c>
      <c r="E1241" s="2" t="s">
        <v>10</v>
      </c>
      <c r="F1241" s="2" t="s">
        <v>11</v>
      </c>
      <c r="G1241">
        <v>3.2</v>
      </c>
      <c r="H1241" s="2" t="s">
        <v>12</v>
      </c>
    </row>
    <row r="1242" spans="1:8" x14ac:dyDescent="0.3">
      <c r="A1242" s="1">
        <v>0.46489583333334333</v>
      </c>
      <c r="B1242" s="2" t="s">
        <v>32</v>
      </c>
      <c r="C1242" s="2" t="s">
        <v>13</v>
      </c>
      <c r="D1242" s="2" t="s">
        <v>9</v>
      </c>
      <c r="E1242" s="2" t="s">
        <v>10</v>
      </c>
      <c r="F1242" s="2" t="s">
        <v>11</v>
      </c>
      <c r="G1242">
        <v>3.2</v>
      </c>
      <c r="H1242" s="2" t="s">
        <v>12</v>
      </c>
    </row>
    <row r="1243" spans="1:8" x14ac:dyDescent="0.3">
      <c r="A1243" s="1">
        <v>0.46495370370371364</v>
      </c>
      <c r="B1243" s="2" t="s">
        <v>32</v>
      </c>
      <c r="C1243" s="2" t="s">
        <v>13</v>
      </c>
      <c r="D1243" s="2" t="s">
        <v>9</v>
      </c>
      <c r="E1243" s="2" t="s">
        <v>10</v>
      </c>
      <c r="F1243" s="2" t="s">
        <v>11</v>
      </c>
      <c r="G1243">
        <v>3.1700000000000004</v>
      </c>
      <c r="H1243" s="2" t="s">
        <v>12</v>
      </c>
    </row>
    <row r="1244" spans="1:8" x14ac:dyDescent="0.3">
      <c r="A1244" s="1">
        <v>0.46500000000001002</v>
      </c>
      <c r="B1244" s="2" t="s">
        <v>32</v>
      </c>
      <c r="C1244" s="2" t="s">
        <v>13</v>
      </c>
      <c r="D1244" s="2" t="s">
        <v>9</v>
      </c>
      <c r="E1244" s="2" t="s">
        <v>10</v>
      </c>
      <c r="F1244" s="2" t="s">
        <v>11</v>
      </c>
      <c r="G1244">
        <v>3.1800000000000006</v>
      </c>
      <c r="H1244" s="2" t="s">
        <v>12</v>
      </c>
    </row>
    <row r="1245" spans="1:8" x14ac:dyDescent="0.3">
      <c r="A1245" s="1">
        <v>0.46505787037038032</v>
      </c>
      <c r="B1245" s="2" t="s">
        <v>32</v>
      </c>
      <c r="C1245" s="2" t="s">
        <v>13</v>
      </c>
      <c r="D1245" s="2" t="s">
        <v>9</v>
      </c>
      <c r="E1245" s="2" t="s">
        <v>10</v>
      </c>
      <c r="F1245" s="2" t="s">
        <v>11</v>
      </c>
      <c r="G1245">
        <v>3.1800000000000006</v>
      </c>
      <c r="H1245" s="2" t="s">
        <v>12</v>
      </c>
    </row>
    <row r="1246" spans="1:8" x14ac:dyDescent="0.3">
      <c r="A1246" s="1">
        <v>0.4651041666666767</v>
      </c>
      <c r="B1246" s="2" t="s">
        <v>32</v>
      </c>
      <c r="C1246" s="2" t="s">
        <v>13</v>
      </c>
      <c r="D1246" s="2" t="s">
        <v>9</v>
      </c>
      <c r="E1246" s="2" t="s">
        <v>10</v>
      </c>
      <c r="F1246" s="2" t="s">
        <v>11</v>
      </c>
      <c r="G1246">
        <v>3.1700000000000004</v>
      </c>
      <c r="H1246" s="2" t="s">
        <v>12</v>
      </c>
    </row>
    <row r="1247" spans="1:8" x14ac:dyDescent="0.3">
      <c r="A1247" s="1">
        <v>0.465162037037047</v>
      </c>
      <c r="B1247" s="2" t="s">
        <v>32</v>
      </c>
      <c r="C1247" s="2" t="s">
        <v>13</v>
      </c>
      <c r="D1247" s="2" t="s">
        <v>9</v>
      </c>
      <c r="E1247" s="2" t="s">
        <v>10</v>
      </c>
      <c r="F1247" s="2" t="s">
        <v>11</v>
      </c>
      <c r="G1247">
        <v>3.2</v>
      </c>
      <c r="H1247" s="2" t="s">
        <v>12</v>
      </c>
    </row>
    <row r="1248" spans="1:8" x14ac:dyDescent="0.3">
      <c r="A1248" s="1">
        <v>0.46520833333334338</v>
      </c>
      <c r="B1248" s="2" t="s">
        <v>32</v>
      </c>
      <c r="C1248" s="2" t="s">
        <v>13</v>
      </c>
      <c r="D1248" s="2" t="s">
        <v>9</v>
      </c>
      <c r="E1248" s="2" t="s">
        <v>10</v>
      </c>
      <c r="F1248" s="2" t="s">
        <v>11</v>
      </c>
      <c r="G1248">
        <v>3.2</v>
      </c>
      <c r="H1248" s="2" t="s">
        <v>12</v>
      </c>
    </row>
    <row r="1249" spans="1:8" x14ac:dyDescent="0.3">
      <c r="A1249" s="1">
        <v>0.46526620370371369</v>
      </c>
      <c r="B1249" s="2" t="s">
        <v>32</v>
      </c>
      <c r="C1249" s="2" t="s">
        <v>13</v>
      </c>
      <c r="D1249" s="2" t="s">
        <v>9</v>
      </c>
      <c r="E1249" s="2" t="s">
        <v>10</v>
      </c>
      <c r="F1249" s="2" t="s">
        <v>11</v>
      </c>
      <c r="G1249">
        <v>3.19</v>
      </c>
      <c r="H1249" s="2" t="s">
        <v>12</v>
      </c>
    </row>
    <row r="1250" spans="1:8" x14ac:dyDescent="0.3">
      <c r="A1250" s="1">
        <v>0.46531250000001007</v>
      </c>
      <c r="B1250" s="2" t="s">
        <v>32</v>
      </c>
      <c r="C1250" s="2" t="s">
        <v>13</v>
      </c>
      <c r="D1250" s="2" t="s">
        <v>9</v>
      </c>
      <c r="E1250" s="2" t="s">
        <v>10</v>
      </c>
      <c r="F1250" s="2" t="s">
        <v>11</v>
      </c>
      <c r="G1250">
        <v>3.2</v>
      </c>
      <c r="H1250" s="2" t="s">
        <v>12</v>
      </c>
    </row>
    <row r="1251" spans="1:8" x14ac:dyDescent="0.3">
      <c r="A1251" s="1">
        <v>0.46537037037038037</v>
      </c>
      <c r="B1251" s="2" t="s">
        <v>32</v>
      </c>
      <c r="C1251" s="2" t="s">
        <v>13</v>
      </c>
      <c r="D1251" s="2" t="s">
        <v>9</v>
      </c>
      <c r="E1251" s="2" t="s">
        <v>10</v>
      </c>
      <c r="F1251" s="2" t="s">
        <v>11</v>
      </c>
      <c r="G1251">
        <v>3.1800000000000006</v>
      </c>
      <c r="H1251" s="2" t="s">
        <v>12</v>
      </c>
    </row>
    <row r="1252" spans="1:8" x14ac:dyDescent="0.3">
      <c r="A1252" s="1">
        <v>0.46541666666667675</v>
      </c>
      <c r="B1252" s="2" t="s">
        <v>32</v>
      </c>
      <c r="C1252" s="2" t="s">
        <v>13</v>
      </c>
      <c r="D1252" s="2" t="s">
        <v>9</v>
      </c>
      <c r="E1252" s="2" t="s">
        <v>10</v>
      </c>
      <c r="F1252" s="2" t="s">
        <v>11</v>
      </c>
      <c r="G1252">
        <v>3.1700000000000004</v>
      </c>
      <c r="H1252" s="2" t="s">
        <v>12</v>
      </c>
    </row>
    <row r="1253" spans="1:8" x14ac:dyDescent="0.3">
      <c r="A1253" s="1">
        <v>0.46547453703704705</v>
      </c>
      <c r="B1253" s="2" t="s">
        <v>32</v>
      </c>
      <c r="C1253" s="2" t="s">
        <v>13</v>
      </c>
      <c r="D1253" s="2" t="s">
        <v>9</v>
      </c>
      <c r="E1253" s="2" t="s">
        <v>10</v>
      </c>
      <c r="F1253" s="2" t="s">
        <v>11</v>
      </c>
      <c r="G1253">
        <v>3.1800000000000006</v>
      </c>
      <c r="H1253" s="2" t="s">
        <v>12</v>
      </c>
    </row>
    <row r="1254" spans="1:8" x14ac:dyDescent="0.3">
      <c r="A1254" s="1">
        <v>0.46552083333334343</v>
      </c>
      <c r="B1254" s="2" t="s">
        <v>32</v>
      </c>
      <c r="C1254" s="2" t="s">
        <v>13</v>
      </c>
      <c r="D1254" s="2" t="s">
        <v>9</v>
      </c>
      <c r="E1254" s="2" t="s">
        <v>10</v>
      </c>
      <c r="F1254" s="2" t="s">
        <v>11</v>
      </c>
      <c r="G1254">
        <v>3.1800000000000006</v>
      </c>
      <c r="H1254" s="2" t="s">
        <v>12</v>
      </c>
    </row>
    <row r="1255" spans="1:8" x14ac:dyDescent="0.3">
      <c r="A1255" s="1">
        <v>0.46557870370371374</v>
      </c>
      <c r="B1255" s="2" t="s">
        <v>32</v>
      </c>
      <c r="C1255" s="2" t="s">
        <v>13</v>
      </c>
      <c r="D1255" s="2" t="s">
        <v>9</v>
      </c>
      <c r="E1255" s="2" t="s">
        <v>10</v>
      </c>
      <c r="F1255" s="2" t="s">
        <v>11</v>
      </c>
      <c r="G1255">
        <v>3.19</v>
      </c>
      <c r="H1255" s="2" t="s">
        <v>12</v>
      </c>
    </row>
    <row r="1256" spans="1:8" x14ac:dyDescent="0.3">
      <c r="A1256" s="1">
        <v>0.46562500000001011</v>
      </c>
      <c r="B1256" s="2" t="s">
        <v>32</v>
      </c>
      <c r="C1256" s="2" t="s">
        <v>13</v>
      </c>
      <c r="D1256" s="2" t="s">
        <v>9</v>
      </c>
      <c r="E1256" s="2" t="s">
        <v>10</v>
      </c>
      <c r="F1256" s="2" t="s">
        <v>11</v>
      </c>
      <c r="G1256">
        <v>3.2</v>
      </c>
      <c r="H1256" s="2" t="s">
        <v>12</v>
      </c>
    </row>
    <row r="1257" spans="1:8" x14ac:dyDescent="0.3">
      <c r="A1257" s="1">
        <v>0.46568287037038042</v>
      </c>
      <c r="B1257" s="2" t="s">
        <v>32</v>
      </c>
      <c r="C1257" s="2" t="s">
        <v>13</v>
      </c>
      <c r="D1257" s="2" t="s">
        <v>9</v>
      </c>
      <c r="E1257" s="2" t="s">
        <v>10</v>
      </c>
      <c r="F1257" s="2" t="s">
        <v>11</v>
      </c>
      <c r="G1257">
        <v>3.2</v>
      </c>
      <c r="H1257" s="2" t="s">
        <v>12</v>
      </c>
    </row>
    <row r="1258" spans="1:8" x14ac:dyDescent="0.3">
      <c r="A1258" s="1">
        <v>0.4657291666666768</v>
      </c>
      <c r="B1258" s="2" t="s">
        <v>32</v>
      </c>
      <c r="C1258" s="2" t="s">
        <v>13</v>
      </c>
      <c r="D1258" s="2" t="s">
        <v>9</v>
      </c>
      <c r="E1258" s="2" t="s">
        <v>10</v>
      </c>
      <c r="F1258" s="2" t="s">
        <v>11</v>
      </c>
      <c r="G1258">
        <v>3.19</v>
      </c>
      <c r="H1258" s="2" t="s">
        <v>12</v>
      </c>
    </row>
    <row r="1259" spans="1:8" x14ac:dyDescent="0.3">
      <c r="A1259" s="1">
        <v>0.4657870370370471</v>
      </c>
      <c r="B1259" s="2" t="s">
        <v>32</v>
      </c>
      <c r="C1259" s="2" t="s">
        <v>13</v>
      </c>
      <c r="D1259" s="2" t="s">
        <v>9</v>
      </c>
      <c r="E1259" s="2" t="s">
        <v>10</v>
      </c>
      <c r="F1259" s="2" t="s">
        <v>11</v>
      </c>
      <c r="G1259">
        <v>3.1800000000000006</v>
      </c>
      <c r="H1259" s="2" t="s">
        <v>12</v>
      </c>
    </row>
    <row r="1260" spans="1:8" x14ac:dyDescent="0.3">
      <c r="A1260" s="1">
        <v>0.46583333333334348</v>
      </c>
      <c r="B1260" s="2" t="s">
        <v>32</v>
      </c>
      <c r="C1260" s="2" t="s">
        <v>13</v>
      </c>
      <c r="D1260" s="2" t="s">
        <v>9</v>
      </c>
      <c r="E1260" s="2" t="s">
        <v>10</v>
      </c>
      <c r="F1260" s="2" t="s">
        <v>11</v>
      </c>
      <c r="G1260">
        <v>3.1800000000000006</v>
      </c>
      <c r="H1260" s="2" t="s">
        <v>12</v>
      </c>
    </row>
    <row r="1261" spans="1:8" x14ac:dyDescent="0.3">
      <c r="A1261" s="1">
        <v>0.46589120370371379</v>
      </c>
      <c r="B1261" s="2" t="s">
        <v>32</v>
      </c>
      <c r="C1261" s="2" t="s">
        <v>13</v>
      </c>
      <c r="D1261" s="2" t="s">
        <v>9</v>
      </c>
      <c r="E1261" s="2" t="s">
        <v>10</v>
      </c>
      <c r="F1261" s="2" t="s">
        <v>11</v>
      </c>
      <c r="G1261">
        <v>3.1700000000000004</v>
      </c>
      <c r="H1261" s="2" t="s">
        <v>12</v>
      </c>
    </row>
    <row r="1262" spans="1:8" x14ac:dyDescent="0.3">
      <c r="A1262" s="1">
        <v>0.46593750000001016</v>
      </c>
      <c r="B1262" s="2" t="s">
        <v>32</v>
      </c>
      <c r="C1262" s="2" t="s">
        <v>13</v>
      </c>
      <c r="D1262" s="2" t="s">
        <v>9</v>
      </c>
      <c r="E1262" s="2" t="s">
        <v>10</v>
      </c>
      <c r="F1262" s="2" t="s">
        <v>11</v>
      </c>
      <c r="G1262">
        <v>3.1800000000000006</v>
      </c>
      <c r="H1262" s="2" t="s">
        <v>12</v>
      </c>
    </row>
    <row r="1263" spans="1:8" x14ac:dyDescent="0.3">
      <c r="A1263" s="1">
        <v>0.46599537037038047</v>
      </c>
      <c r="B1263" s="2" t="s">
        <v>32</v>
      </c>
      <c r="C1263" s="2" t="s">
        <v>13</v>
      </c>
      <c r="D1263" s="2" t="s">
        <v>9</v>
      </c>
      <c r="E1263" s="2" t="s">
        <v>10</v>
      </c>
      <c r="F1263" s="2" t="s">
        <v>11</v>
      </c>
      <c r="G1263">
        <v>3.2</v>
      </c>
      <c r="H1263" s="2" t="s">
        <v>12</v>
      </c>
    </row>
    <row r="1264" spans="1:8" x14ac:dyDescent="0.3">
      <c r="A1264" s="1">
        <v>0.46604166666667685</v>
      </c>
      <c r="B1264" s="2" t="s">
        <v>32</v>
      </c>
      <c r="C1264" s="2" t="s">
        <v>13</v>
      </c>
      <c r="D1264" s="2" t="s">
        <v>9</v>
      </c>
      <c r="E1264" s="2" t="s">
        <v>10</v>
      </c>
      <c r="F1264" s="2" t="s">
        <v>11</v>
      </c>
      <c r="G1264">
        <v>3.19</v>
      </c>
      <c r="H1264" s="2" t="s">
        <v>12</v>
      </c>
    </row>
    <row r="1265" spans="1:8" x14ac:dyDescent="0.3">
      <c r="A1265" s="1">
        <v>0.46609953703704715</v>
      </c>
      <c r="B1265" s="2" t="s">
        <v>32</v>
      </c>
      <c r="C1265" s="2" t="s">
        <v>13</v>
      </c>
      <c r="D1265" s="2" t="s">
        <v>9</v>
      </c>
      <c r="E1265" s="2" t="s">
        <v>10</v>
      </c>
      <c r="F1265" s="2" t="s">
        <v>11</v>
      </c>
      <c r="G1265">
        <v>3.2</v>
      </c>
      <c r="H1265" s="2" t="s">
        <v>12</v>
      </c>
    </row>
    <row r="1266" spans="1:8" x14ac:dyDescent="0.3">
      <c r="A1266" s="1">
        <v>0.46614583333334353</v>
      </c>
      <c r="B1266" s="2" t="s">
        <v>32</v>
      </c>
      <c r="C1266" s="2" t="s">
        <v>13</v>
      </c>
      <c r="D1266" s="2" t="s">
        <v>9</v>
      </c>
      <c r="E1266" s="2" t="s">
        <v>10</v>
      </c>
      <c r="F1266" s="2" t="s">
        <v>11</v>
      </c>
      <c r="G1266">
        <v>3.2</v>
      </c>
      <c r="H1266" s="2" t="s">
        <v>12</v>
      </c>
    </row>
    <row r="1267" spans="1:8" x14ac:dyDescent="0.3">
      <c r="A1267" s="1">
        <v>0.46620370370371383</v>
      </c>
      <c r="B1267" s="2" t="s">
        <v>32</v>
      </c>
      <c r="C1267" s="2" t="s">
        <v>13</v>
      </c>
      <c r="D1267" s="2" t="s">
        <v>9</v>
      </c>
      <c r="E1267" s="2" t="s">
        <v>10</v>
      </c>
      <c r="F1267" s="2" t="s">
        <v>11</v>
      </c>
      <c r="G1267">
        <v>3.1700000000000004</v>
      </c>
      <c r="H1267" s="2" t="s">
        <v>12</v>
      </c>
    </row>
    <row r="1268" spans="1:8" x14ac:dyDescent="0.3">
      <c r="A1268" s="1">
        <v>0.46625000000001021</v>
      </c>
      <c r="B1268" s="2" t="s">
        <v>32</v>
      </c>
      <c r="C1268" s="2" t="s">
        <v>13</v>
      </c>
      <c r="D1268" s="2" t="s">
        <v>9</v>
      </c>
      <c r="E1268" s="2" t="s">
        <v>10</v>
      </c>
      <c r="F1268" s="2" t="s">
        <v>11</v>
      </c>
      <c r="G1268">
        <v>3.1800000000000006</v>
      </c>
      <c r="H1268" s="2" t="s">
        <v>12</v>
      </c>
    </row>
    <row r="1269" spans="1:8" x14ac:dyDescent="0.3">
      <c r="A1269" s="1">
        <v>0.46630787037038052</v>
      </c>
      <c r="B1269" s="2" t="s">
        <v>32</v>
      </c>
      <c r="C1269" s="2" t="s">
        <v>13</v>
      </c>
      <c r="D1269" s="2" t="s">
        <v>9</v>
      </c>
      <c r="E1269" s="2" t="s">
        <v>10</v>
      </c>
      <c r="F1269" s="2" t="s">
        <v>11</v>
      </c>
      <c r="G1269">
        <v>3.1800000000000006</v>
      </c>
      <c r="H1269" s="2" t="s">
        <v>12</v>
      </c>
    </row>
    <row r="1270" spans="1:8" x14ac:dyDescent="0.3">
      <c r="A1270" s="1">
        <v>0.46635416666667689</v>
      </c>
      <c r="B1270" s="2" t="s">
        <v>32</v>
      </c>
      <c r="C1270" s="2" t="s">
        <v>13</v>
      </c>
      <c r="D1270" s="2" t="s">
        <v>9</v>
      </c>
      <c r="E1270" s="2" t="s">
        <v>10</v>
      </c>
      <c r="F1270" s="2" t="s">
        <v>11</v>
      </c>
      <c r="G1270">
        <v>3.1700000000000004</v>
      </c>
      <c r="H1270" s="2" t="s">
        <v>12</v>
      </c>
    </row>
    <row r="1271" spans="1:8" x14ac:dyDescent="0.3">
      <c r="A1271" s="1">
        <v>0.4664120370370472</v>
      </c>
      <c r="B1271" s="2" t="s">
        <v>32</v>
      </c>
      <c r="C1271" s="2" t="s">
        <v>13</v>
      </c>
      <c r="D1271" s="2" t="s">
        <v>9</v>
      </c>
      <c r="E1271" s="2" t="s">
        <v>10</v>
      </c>
      <c r="F1271" s="2" t="s">
        <v>11</v>
      </c>
      <c r="G1271">
        <v>3.2</v>
      </c>
      <c r="H1271" s="2" t="s">
        <v>12</v>
      </c>
    </row>
    <row r="1272" spans="1:8" x14ac:dyDescent="0.3">
      <c r="A1272" s="1">
        <v>0.46645833333334358</v>
      </c>
      <c r="B1272" s="2" t="s">
        <v>32</v>
      </c>
      <c r="C1272" s="2" t="s">
        <v>13</v>
      </c>
      <c r="D1272" s="2" t="s">
        <v>9</v>
      </c>
      <c r="E1272" s="2" t="s">
        <v>10</v>
      </c>
      <c r="F1272" s="2" t="s">
        <v>11</v>
      </c>
      <c r="G1272">
        <v>3.2</v>
      </c>
      <c r="H1272" s="2" t="s">
        <v>12</v>
      </c>
    </row>
    <row r="1273" spans="1:8" x14ac:dyDescent="0.3">
      <c r="A1273" s="1">
        <v>0.46651620370371388</v>
      </c>
      <c r="B1273" s="2" t="s">
        <v>32</v>
      </c>
      <c r="C1273" s="2" t="s">
        <v>13</v>
      </c>
      <c r="D1273" s="2" t="s">
        <v>9</v>
      </c>
      <c r="E1273" s="2" t="s">
        <v>10</v>
      </c>
      <c r="F1273" s="2" t="s">
        <v>11</v>
      </c>
      <c r="G1273">
        <v>3.19</v>
      </c>
      <c r="H1273" s="2" t="s">
        <v>12</v>
      </c>
    </row>
    <row r="1274" spans="1:8" x14ac:dyDescent="0.3">
      <c r="A1274" s="1">
        <v>0.46656250000001026</v>
      </c>
      <c r="B1274" s="2" t="s">
        <v>32</v>
      </c>
      <c r="C1274" s="2" t="s">
        <v>13</v>
      </c>
      <c r="D1274" s="2" t="s">
        <v>9</v>
      </c>
      <c r="E1274" s="2" t="s">
        <v>10</v>
      </c>
      <c r="F1274" s="2" t="s">
        <v>11</v>
      </c>
      <c r="G1274">
        <v>3.2</v>
      </c>
      <c r="H1274" s="2" t="s">
        <v>12</v>
      </c>
    </row>
    <row r="1275" spans="1:8" x14ac:dyDescent="0.3">
      <c r="A1275" s="1">
        <v>0.46662037037038057</v>
      </c>
      <c r="B1275" s="2" t="s">
        <v>32</v>
      </c>
      <c r="C1275" s="2" t="s">
        <v>13</v>
      </c>
      <c r="D1275" s="2" t="s">
        <v>9</v>
      </c>
      <c r="E1275" s="2" t="s">
        <v>10</v>
      </c>
      <c r="F1275" s="2" t="s">
        <v>11</v>
      </c>
      <c r="G1275">
        <v>3.1800000000000006</v>
      </c>
      <c r="H1275" s="2" t="s">
        <v>12</v>
      </c>
    </row>
    <row r="1276" spans="1:8" x14ac:dyDescent="0.3">
      <c r="A1276" s="1">
        <v>0.46666666666667694</v>
      </c>
      <c r="B1276" s="2" t="s">
        <v>32</v>
      </c>
      <c r="C1276" s="2" t="s">
        <v>13</v>
      </c>
      <c r="D1276" s="2" t="s">
        <v>9</v>
      </c>
      <c r="E1276" s="2" t="s">
        <v>10</v>
      </c>
      <c r="F1276" s="2" t="s">
        <v>11</v>
      </c>
      <c r="G1276">
        <v>3.1700000000000004</v>
      </c>
      <c r="H1276" s="2" t="s">
        <v>12</v>
      </c>
    </row>
    <row r="1277" spans="1:8" x14ac:dyDescent="0.3">
      <c r="A1277" s="1">
        <v>0.46672453703704725</v>
      </c>
      <c r="B1277" s="2" t="s">
        <v>32</v>
      </c>
      <c r="C1277" s="2" t="s">
        <v>13</v>
      </c>
      <c r="D1277" s="2" t="s">
        <v>9</v>
      </c>
      <c r="E1277" s="2" t="s">
        <v>10</v>
      </c>
      <c r="F1277" s="2" t="s">
        <v>11</v>
      </c>
      <c r="G1277">
        <v>3.1800000000000006</v>
      </c>
      <c r="H1277" s="2" t="s">
        <v>12</v>
      </c>
    </row>
    <row r="1278" spans="1:8" x14ac:dyDescent="0.3">
      <c r="A1278" s="1">
        <v>0.46677083333334363</v>
      </c>
      <c r="B1278" s="2" t="s">
        <v>32</v>
      </c>
      <c r="C1278" s="2" t="s">
        <v>13</v>
      </c>
      <c r="D1278" s="2" t="s">
        <v>9</v>
      </c>
      <c r="E1278" s="2" t="s">
        <v>10</v>
      </c>
      <c r="F1278" s="2" t="s">
        <v>11</v>
      </c>
      <c r="G1278">
        <v>3.1700000000000004</v>
      </c>
      <c r="H1278" s="2" t="s">
        <v>12</v>
      </c>
    </row>
    <row r="1279" spans="1:8" x14ac:dyDescent="0.3">
      <c r="A1279" s="1">
        <v>0.46682870370371393</v>
      </c>
      <c r="B1279" s="2" t="s">
        <v>32</v>
      </c>
      <c r="C1279" s="2" t="s">
        <v>13</v>
      </c>
      <c r="D1279" s="2" t="s">
        <v>9</v>
      </c>
      <c r="E1279" s="2" t="s">
        <v>10</v>
      </c>
      <c r="F1279" s="2" t="s">
        <v>11</v>
      </c>
      <c r="G1279">
        <v>3.2</v>
      </c>
      <c r="H1279" s="2" t="s">
        <v>12</v>
      </c>
    </row>
    <row r="1280" spans="1:8" x14ac:dyDescent="0.3">
      <c r="A1280" s="1">
        <v>0.46687500000001031</v>
      </c>
      <c r="B1280" s="2" t="s">
        <v>32</v>
      </c>
      <c r="C1280" s="2" t="s">
        <v>13</v>
      </c>
      <c r="D1280" s="2" t="s">
        <v>9</v>
      </c>
      <c r="E1280" s="2" t="s">
        <v>10</v>
      </c>
      <c r="F1280" s="2" t="s">
        <v>11</v>
      </c>
      <c r="G1280">
        <v>3.2</v>
      </c>
      <c r="H1280" s="2" t="s">
        <v>12</v>
      </c>
    </row>
    <row r="1281" spans="1:8" x14ac:dyDescent="0.3">
      <c r="A1281" s="1">
        <v>0.46693287037038061</v>
      </c>
      <c r="B1281" s="2" t="s">
        <v>32</v>
      </c>
      <c r="C1281" s="2" t="s">
        <v>13</v>
      </c>
      <c r="D1281" s="2" t="s">
        <v>9</v>
      </c>
      <c r="E1281" s="2" t="s">
        <v>10</v>
      </c>
      <c r="F1281" s="2" t="s">
        <v>11</v>
      </c>
      <c r="G1281">
        <v>3.19</v>
      </c>
      <c r="H1281" s="2" t="s">
        <v>12</v>
      </c>
    </row>
    <row r="1282" spans="1:8" x14ac:dyDescent="0.3">
      <c r="A1282" s="1">
        <v>0.46697916666667699</v>
      </c>
      <c r="B1282" s="2" t="s">
        <v>32</v>
      </c>
      <c r="C1282" s="2" t="s">
        <v>13</v>
      </c>
      <c r="D1282" s="2" t="s">
        <v>9</v>
      </c>
      <c r="E1282" s="2" t="s">
        <v>10</v>
      </c>
      <c r="F1282" s="2" t="s">
        <v>11</v>
      </c>
      <c r="G1282">
        <v>3.2</v>
      </c>
      <c r="H1282" s="2" t="s">
        <v>12</v>
      </c>
    </row>
    <row r="1283" spans="1:8" x14ac:dyDescent="0.3">
      <c r="A1283" s="1">
        <v>0.4670370370370473</v>
      </c>
      <c r="B1283" s="2" t="s">
        <v>32</v>
      </c>
      <c r="C1283" s="2" t="s">
        <v>13</v>
      </c>
      <c r="D1283" s="2" t="s">
        <v>9</v>
      </c>
      <c r="E1283" s="2" t="s">
        <v>10</v>
      </c>
      <c r="F1283" s="2" t="s">
        <v>11</v>
      </c>
      <c r="G1283">
        <v>3.1800000000000006</v>
      </c>
      <c r="H1283" s="2" t="s">
        <v>12</v>
      </c>
    </row>
    <row r="1284" spans="1:8" x14ac:dyDescent="0.3">
      <c r="A1284" s="1">
        <v>0.46708333333334368</v>
      </c>
      <c r="B1284" s="2" t="s">
        <v>32</v>
      </c>
      <c r="C1284" s="2" t="s">
        <v>13</v>
      </c>
      <c r="D1284" s="2" t="s">
        <v>9</v>
      </c>
      <c r="E1284" s="2" t="s">
        <v>10</v>
      </c>
      <c r="F1284" s="2" t="s">
        <v>11</v>
      </c>
      <c r="G1284">
        <v>3.1700000000000004</v>
      </c>
      <c r="H1284" s="2" t="s">
        <v>12</v>
      </c>
    </row>
    <row r="1285" spans="1:8" x14ac:dyDescent="0.3">
      <c r="A1285" s="1">
        <v>0.46714120370371398</v>
      </c>
      <c r="B1285" s="2" t="s">
        <v>32</v>
      </c>
      <c r="C1285" s="2" t="s">
        <v>13</v>
      </c>
      <c r="D1285" s="2" t="s">
        <v>9</v>
      </c>
      <c r="E1285" s="2" t="s">
        <v>10</v>
      </c>
      <c r="F1285" s="2" t="s">
        <v>11</v>
      </c>
      <c r="G1285">
        <v>3.1800000000000006</v>
      </c>
      <c r="H1285" s="2" t="s">
        <v>12</v>
      </c>
    </row>
    <row r="1286" spans="1:8" x14ac:dyDescent="0.3">
      <c r="A1286" s="1">
        <v>0.46718750000001036</v>
      </c>
      <c r="B1286" s="2" t="s">
        <v>32</v>
      </c>
      <c r="C1286" s="2" t="s">
        <v>13</v>
      </c>
      <c r="D1286" s="2" t="s">
        <v>9</v>
      </c>
      <c r="E1286" s="2" t="s">
        <v>10</v>
      </c>
      <c r="F1286" s="2" t="s">
        <v>11</v>
      </c>
      <c r="G1286">
        <v>3.1800000000000006</v>
      </c>
      <c r="H1286" s="2" t="s">
        <v>12</v>
      </c>
    </row>
    <row r="1287" spans="1:8" x14ac:dyDescent="0.3">
      <c r="A1287" s="1">
        <v>0.46724537037038066</v>
      </c>
      <c r="B1287" s="2" t="s">
        <v>32</v>
      </c>
      <c r="C1287" s="2" t="s">
        <v>13</v>
      </c>
      <c r="D1287" s="2" t="s">
        <v>9</v>
      </c>
      <c r="E1287" s="2" t="s">
        <v>10</v>
      </c>
      <c r="F1287" s="2" t="s">
        <v>11</v>
      </c>
      <c r="G1287">
        <v>3.19</v>
      </c>
      <c r="H1287" s="2" t="s">
        <v>12</v>
      </c>
    </row>
    <row r="1288" spans="1:8" x14ac:dyDescent="0.3">
      <c r="A1288" s="1">
        <v>0.46729166666667704</v>
      </c>
      <c r="B1288" s="2" t="s">
        <v>32</v>
      </c>
      <c r="C1288" s="2" t="s">
        <v>13</v>
      </c>
      <c r="D1288" s="2" t="s">
        <v>9</v>
      </c>
      <c r="E1288" s="2" t="s">
        <v>10</v>
      </c>
      <c r="F1288" s="2" t="s">
        <v>11</v>
      </c>
      <c r="G1288">
        <v>3.2</v>
      </c>
      <c r="H1288" s="2" t="s">
        <v>12</v>
      </c>
    </row>
    <row r="1289" spans="1:8" x14ac:dyDescent="0.3">
      <c r="A1289" s="1">
        <v>0.46734953703704735</v>
      </c>
      <c r="B1289" s="2" t="s">
        <v>32</v>
      </c>
      <c r="C1289" s="2" t="s">
        <v>13</v>
      </c>
      <c r="D1289" s="2" t="s">
        <v>9</v>
      </c>
      <c r="E1289" s="2" t="s">
        <v>10</v>
      </c>
      <c r="F1289" s="2" t="s">
        <v>11</v>
      </c>
      <c r="G1289">
        <v>3.2</v>
      </c>
      <c r="H1289" s="2" t="s">
        <v>12</v>
      </c>
    </row>
    <row r="1290" spans="1:8" x14ac:dyDescent="0.3">
      <c r="A1290" s="1">
        <v>0.46739583333334372</v>
      </c>
      <c r="B1290" s="2" t="s">
        <v>32</v>
      </c>
      <c r="C1290" s="2" t="s">
        <v>13</v>
      </c>
      <c r="D1290" s="2" t="s">
        <v>9</v>
      </c>
      <c r="E1290" s="2" t="s">
        <v>10</v>
      </c>
      <c r="F1290" s="2" t="s">
        <v>11</v>
      </c>
      <c r="G1290">
        <v>3.19</v>
      </c>
      <c r="H1290" s="2" t="s">
        <v>12</v>
      </c>
    </row>
    <row r="1291" spans="1:8" x14ac:dyDescent="0.3">
      <c r="A1291" s="1">
        <v>0.46745370370371403</v>
      </c>
      <c r="B1291" s="2" t="s">
        <v>32</v>
      </c>
      <c r="C1291" s="2" t="s">
        <v>13</v>
      </c>
      <c r="D1291" s="2" t="s">
        <v>9</v>
      </c>
      <c r="E1291" s="2" t="s">
        <v>10</v>
      </c>
      <c r="F1291" s="2" t="s">
        <v>11</v>
      </c>
      <c r="G1291">
        <v>3.1800000000000006</v>
      </c>
      <c r="H1291" s="2" t="s">
        <v>12</v>
      </c>
    </row>
    <row r="1292" spans="1:8" x14ac:dyDescent="0.3">
      <c r="A1292" s="1">
        <v>0.46750000000001041</v>
      </c>
      <c r="B1292" s="2" t="s">
        <v>32</v>
      </c>
      <c r="C1292" s="2" t="s">
        <v>13</v>
      </c>
      <c r="D1292" s="2" t="s">
        <v>9</v>
      </c>
      <c r="E1292" s="2" t="s">
        <v>10</v>
      </c>
      <c r="F1292" s="2" t="s">
        <v>11</v>
      </c>
      <c r="G1292">
        <v>3.1800000000000006</v>
      </c>
      <c r="H1292" s="2" t="s">
        <v>12</v>
      </c>
    </row>
    <row r="1293" spans="1:8" x14ac:dyDescent="0.3">
      <c r="A1293" s="1">
        <v>0.46755787037038071</v>
      </c>
      <c r="B1293" s="2" t="s">
        <v>32</v>
      </c>
      <c r="C1293" s="2" t="s">
        <v>13</v>
      </c>
      <c r="D1293" s="2" t="s">
        <v>9</v>
      </c>
      <c r="E1293" s="2" t="s">
        <v>10</v>
      </c>
      <c r="F1293" s="2" t="s">
        <v>11</v>
      </c>
      <c r="G1293">
        <v>3.1700000000000004</v>
      </c>
      <c r="H1293" s="2" t="s">
        <v>12</v>
      </c>
    </row>
    <row r="1294" spans="1:8" x14ac:dyDescent="0.3">
      <c r="A1294" s="1">
        <v>0.46760416666667709</v>
      </c>
      <c r="B1294" s="2" t="s">
        <v>32</v>
      </c>
      <c r="C1294" s="2" t="s">
        <v>13</v>
      </c>
      <c r="D1294" s="2" t="s">
        <v>9</v>
      </c>
      <c r="E1294" s="2" t="s">
        <v>10</v>
      </c>
      <c r="F1294" s="2" t="s">
        <v>11</v>
      </c>
      <c r="G1294">
        <v>3.1800000000000006</v>
      </c>
      <c r="H1294" s="2" t="s">
        <v>12</v>
      </c>
    </row>
    <row r="1295" spans="1:8" x14ac:dyDescent="0.3">
      <c r="A1295" s="1">
        <v>0.4676620370370474</v>
      </c>
      <c r="B1295" s="2" t="s">
        <v>32</v>
      </c>
      <c r="C1295" s="2" t="s">
        <v>13</v>
      </c>
      <c r="D1295" s="2" t="s">
        <v>9</v>
      </c>
      <c r="E1295" s="2" t="s">
        <v>10</v>
      </c>
      <c r="F1295" s="2" t="s">
        <v>11</v>
      </c>
      <c r="G1295">
        <v>3.2</v>
      </c>
      <c r="H1295" s="2" t="s">
        <v>12</v>
      </c>
    </row>
    <row r="1296" spans="1:8" x14ac:dyDescent="0.3">
      <c r="A1296" s="1">
        <v>0.46770833333334377</v>
      </c>
      <c r="B1296" s="2" t="s">
        <v>32</v>
      </c>
      <c r="C1296" s="2" t="s">
        <v>13</v>
      </c>
      <c r="D1296" s="2" t="s">
        <v>9</v>
      </c>
      <c r="E1296" s="2" t="s">
        <v>10</v>
      </c>
      <c r="F1296" s="2" t="s">
        <v>11</v>
      </c>
      <c r="G1296">
        <v>3.19</v>
      </c>
      <c r="H1296" s="2" t="s">
        <v>12</v>
      </c>
    </row>
    <row r="1297" spans="1:8" x14ac:dyDescent="0.3">
      <c r="A1297" s="1">
        <v>0.46776620370371408</v>
      </c>
      <c r="B1297" s="2" t="s">
        <v>32</v>
      </c>
      <c r="C1297" s="2" t="s">
        <v>13</v>
      </c>
      <c r="D1297" s="2" t="s">
        <v>9</v>
      </c>
      <c r="E1297" s="2" t="s">
        <v>10</v>
      </c>
      <c r="F1297" s="2" t="s">
        <v>11</v>
      </c>
      <c r="G1297">
        <v>3.2</v>
      </c>
      <c r="H1297" s="2" t="s">
        <v>12</v>
      </c>
    </row>
    <row r="1298" spans="1:8" x14ac:dyDescent="0.3">
      <c r="A1298" s="1">
        <v>0.46781250000001046</v>
      </c>
      <c r="B1298" s="2" t="s">
        <v>32</v>
      </c>
      <c r="C1298" s="2" t="s">
        <v>13</v>
      </c>
      <c r="D1298" s="2" t="s">
        <v>9</v>
      </c>
      <c r="E1298" s="2" t="s">
        <v>10</v>
      </c>
      <c r="F1298" s="2" t="s">
        <v>11</v>
      </c>
      <c r="G1298">
        <v>3.2</v>
      </c>
      <c r="H1298" s="2" t="s">
        <v>12</v>
      </c>
    </row>
    <row r="1299" spans="1:8" x14ac:dyDescent="0.3">
      <c r="A1299" s="1">
        <v>0.46787037037038076</v>
      </c>
      <c r="B1299" s="2" t="s">
        <v>32</v>
      </c>
      <c r="C1299" s="2" t="s">
        <v>13</v>
      </c>
      <c r="D1299" s="2" t="s">
        <v>9</v>
      </c>
      <c r="E1299" s="2" t="s">
        <v>10</v>
      </c>
      <c r="F1299" s="2" t="s">
        <v>11</v>
      </c>
      <c r="G1299">
        <v>3.1700000000000004</v>
      </c>
      <c r="H1299" s="2" t="s">
        <v>12</v>
      </c>
    </row>
    <row r="1300" spans="1:8" x14ac:dyDescent="0.3">
      <c r="A1300" s="1">
        <v>0.46791666666667714</v>
      </c>
      <c r="B1300" s="2" t="s">
        <v>32</v>
      </c>
      <c r="C1300" s="2" t="s">
        <v>13</v>
      </c>
      <c r="D1300" s="2" t="s">
        <v>9</v>
      </c>
      <c r="E1300" s="2" t="s">
        <v>10</v>
      </c>
      <c r="F1300" s="2" t="s">
        <v>11</v>
      </c>
      <c r="G1300">
        <v>3.1800000000000006</v>
      </c>
      <c r="H1300" s="2" t="s">
        <v>12</v>
      </c>
    </row>
    <row r="1301" spans="1:8" x14ac:dyDescent="0.3">
      <c r="A1301" s="1">
        <v>0.46797453703704744</v>
      </c>
      <c r="B1301" s="2" t="s">
        <v>32</v>
      </c>
      <c r="C1301" s="2" t="s">
        <v>13</v>
      </c>
      <c r="D1301" s="2" t="s">
        <v>9</v>
      </c>
      <c r="E1301" s="2" t="s">
        <v>10</v>
      </c>
      <c r="F1301" s="2" t="s">
        <v>11</v>
      </c>
      <c r="G1301">
        <v>3.1800000000000006</v>
      </c>
      <c r="H1301" s="2" t="s">
        <v>12</v>
      </c>
    </row>
    <row r="1302" spans="1:8" x14ac:dyDescent="0.3">
      <c r="A1302" s="1">
        <v>0.46802083333334382</v>
      </c>
      <c r="B1302" s="2" t="s">
        <v>32</v>
      </c>
      <c r="C1302" s="2" t="s">
        <v>13</v>
      </c>
      <c r="D1302" s="2" t="s">
        <v>9</v>
      </c>
      <c r="E1302" s="2" t="s">
        <v>10</v>
      </c>
      <c r="F1302" s="2" t="s">
        <v>11</v>
      </c>
      <c r="G1302">
        <v>3.1700000000000004</v>
      </c>
      <c r="H1302" s="2" t="s">
        <v>12</v>
      </c>
    </row>
    <row r="1303" spans="1:8" x14ac:dyDescent="0.3">
      <c r="A1303" s="1">
        <v>0.46807870370371413</v>
      </c>
      <c r="B1303" s="2" t="s">
        <v>32</v>
      </c>
      <c r="C1303" s="2" t="s">
        <v>13</v>
      </c>
      <c r="D1303" s="2" t="s">
        <v>9</v>
      </c>
      <c r="E1303" s="2" t="s">
        <v>10</v>
      </c>
      <c r="F1303" s="2" t="s">
        <v>11</v>
      </c>
      <c r="G1303">
        <v>3.2</v>
      </c>
      <c r="H1303" s="2" t="s">
        <v>12</v>
      </c>
    </row>
    <row r="1304" spans="1:8" x14ac:dyDescent="0.3">
      <c r="A1304" s="1">
        <v>0.4681250000000105</v>
      </c>
      <c r="B1304" s="2" t="s">
        <v>32</v>
      </c>
      <c r="C1304" s="2" t="s">
        <v>13</v>
      </c>
      <c r="D1304" s="2" t="s">
        <v>9</v>
      </c>
      <c r="E1304" s="2" t="s">
        <v>10</v>
      </c>
      <c r="F1304" s="2" t="s">
        <v>11</v>
      </c>
      <c r="G1304">
        <v>3.2</v>
      </c>
      <c r="H1304" s="2" t="s">
        <v>12</v>
      </c>
    </row>
    <row r="1305" spans="1:8" x14ac:dyDescent="0.3">
      <c r="A1305" s="1">
        <v>0.46818287037038081</v>
      </c>
      <c r="B1305" s="2" t="s">
        <v>32</v>
      </c>
      <c r="C1305" s="2" t="s">
        <v>13</v>
      </c>
      <c r="D1305" s="2" t="s">
        <v>9</v>
      </c>
      <c r="E1305" s="2" t="s">
        <v>10</v>
      </c>
      <c r="F1305" s="2" t="s">
        <v>11</v>
      </c>
      <c r="G1305">
        <v>3.19</v>
      </c>
      <c r="H1305" s="2" t="s">
        <v>12</v>
      </c>
    </row>
    <row r="1306" spans="1:8" x14ac:dyDescent="0.3">
      <c r="A1306" s="1">
        <v>0.46822916666667719</v>
      </c>
      <c r="B1306" s="2" t="s">
        <v>32</v>
      </c>
      <c r="C1306" s="2" t="s">
        <v>13</v>
      </c>
      <c r="D1306" s="2" t="s">
        <v>9</v>
      </c>
      <c r="E1306" s="2" t="s">
        <v>10</v>
      </c>
      <c r="F1306" s="2" t="s">
        <v>11</v>
      </c>
      <c r="G1306">
        <v>3.2</v>
      </c>
      <c r="H1306" s="2" t="s">
        <v>12</v>
      </c>
    </row>
    <row r="1307" spans="1:8" x14ac:dyDescent="0.3">
      <c r="A1307" s="1">
        <v>0.46828703703704749</v>
      </c>
      <c r="B1307" s="2" t="s">
        <v>32</v>
      </c>
      <c r="C1307" s="2" t="s">
        <v>13</v>
      </c>
      <c r="D1307" s="2" t="s">
        <v>9</v>
      </c>
      <c r="E1307" s="2" t="s">
        <v>10</v>
      </c>
      <c r="F1307" s="2" t="s">
        <v>11</v>
      </c>
      <c r="G1307">
        <v>3.1800000000000006</v>
      </c>
      <c r="H1307" s="2" t="s">
        <v>12</v>
      </c>
    </row>
    <row r="1308" spans="1:8" x14ac:dyDescent="0.3">
      <c r="A1308" s="1">
        <v>0.46833333333334387</v>
      </c>
      <c r="B1308" s="2" t="s">
        <v>32</v>
      </c>
      <c r="C1308" s="2" t="s">
        <v>13</v>
      </c>
      <c r="D1308" s="2" t="s">
        <v>9</v>
      </c>
      <c r="E1308" s="2" t="s">
        <v>10</v>
      </c>
      <c r="F1308" s="2" t="s">
        <v>11</v>
      </c>
      <c r="G1308">
        <v>3.1700000000000004</v>
      </c>
      <c r="H1308" s="2" t="s">
        <v>12</v>
      </c>
    </row>
    <row r="1309" spans="1:8" x14ac:dyDescent="0.3">
      <c r="A1309" s="1">
        <v>0.46839120370371418</v>
      </c>
      <c r="B1309" s="2" t="s">
        <v>32</v>
      </c>
      <c r="C1309" s="2" t="s">
        <v>13</v>
      </c>
      <c r="D1309" s="2" t="s">
        <v>9</v>
      </c>
      <c r="E1309" s="2" t="s">
        <v>10</v>
      </c>
      <c r="F1309" s="2" t="s">
        <v>11</v>
      </c>
      <c r="G1309">
        <v>3.1800000000000006</v>
      </c>
      <c r="H1309" s="2" t="s">
        <v>12</v>
      </c>
    </row>
    <row r="1310" spans="1:8" x14ac:dyDescent="0.3">
      <c r="A1310" s="1">
        <v>0.46843750000001055</v>
      </c>
      <c r="B1310" s="2" t="s">
        <v>32</v>
      </c>
      <c r="C1310" s="2" t="s">
        <v>13</v>
      </c>
      <c r="D1310" s="2" t="s">
        <v>9</v>
      </c>
      <c r="E1310" s="2" t="s">
        <v>10</v>
      </c>
      <c r="F1310" s="2" t="s">
        <v>11</v>
      </c>
      <c r="G1310">
        <v>3.1800000000000006</v>
      </c>
      <c r="H1310" s="2" t="s">
        <v>12</v>
      </c>
    </row>
    <row r="1311" spans="1:8" x14ac:dyDescent="0.3">
      <c r="A1311" s="1">
        <v>0.46849537037038086</v>
      </c>
      <c r="B1311" s="2" t="s">
        <v>32</v>
      </c>
      <c r="C1311" s="2" t="s">
        <v>13</v>
      </c>
      <c r="D1311" s="2" t="s">
        <v>9</v>
      </c>
      <c r="E1311" s="2" t="s">
        <v>10</v>
      </c>
      <c r="F1311" s="2" t="s">
        <v>11</v>
      </c>
      <c r="G1311">
        <v>3.19</v>
      </c>
      <c r="H1311" s="2" t="s">
        <v>12</v>
      </c>
    </row>
    <row r="1312" spans="1:8" x14ac:dyDescent="0.3">
      <c r="A1312" s="1">
        <v>0.46854166666667724</v>
      </c>
      <c r="B1312" s="2" t="s">
        <v>32</v>
      </c>
      <c r="C1312" s="2" t="s">
        <v>13</v>
      </c>
      <c r="D1312" s="2" t="s">
        <v>9</v>
      </c>
      <c r="E1312" s="2" t="s">
        <v>10</v>
      </c>
      <c r="F1312" s="2" t="s">
        <v>11</v>
      </c>
      <c r="G1312">
        <v>3.2</v>
      </c>
      <c r="H1312" s="2" t="s">
        <v>12</v>
      </c>
    </row>
    <row r="1313" spans="1:8" x14ac:dyDescent="0.3">
      <c r="A1313" s="1">
        <v>0.46859953703704754</v>
      </c>
      <c r="B1313" s="2" t="s">
        <v>32</v>
      </c>
      <c r="C1313" s="2" t="s">
        <v>13</v>
      </c>
      <c r="D1313" s="2" t="s">
        <v>9</v>
      </c>
      <c r="E1313" s="2" t="s">
        <v>10</v>
      </c>
      <c r="F1313" s="2" t="s">
        <v>11</v>
      </c>
      <c r="G1313">
        <v>3.2</v>
      </c>
      <c r="H1313" s="2" t="s">
        <v>12</v>
      </c>
    </row>
    <row r="1314" spans="1:8" x14ac:dyDescent="0.3">
      <c r="A1314" s="1">
        <v>0.46864583333334392</v>
      </c>
      <c r="B1314" s="2" t="s">
        <v>32</v>
      </c>
      <c r="C1314" s="2" t="s">
        <v>13</v>
      </c>
      <c r="D1314" s="2" t="s">
        <v>9</v>
      </c>
      <c r="E1314" s="2" t="s">
        <v>10</v>
      </c>
      <c r="F1314" s="2" t="s">
        <v>11</v>
      </c>
      <c r="G1314">
        <v>3.19</v>
      </c>
      <c r="H1314" s="2" t="s">
        <v>12</v>
      </c>
    </row>
    <row r="1315" spans="1:8" x14ac:dyDescent="0.3">
      <c r="A1315" s="1">
        <v>0.46870370370371423</v>
      </c>
      <c r="B1315" s="2" t="s">
        <v>32</v>
      </c>
      <c r="C1315" s="2" t="s">
        <v>13</v>
      </c>
      <c r="D1315" s="2" t="s">
        <v>9</v>
      </c>
      <c r="E1315" s="2" t="s">
        <v>10</v>
      </c>
      <c r="F1315" s="2" t="s">
        <v>11</v>
      </c>
      <c r="G1315">
        <v>3.1800000000000006</v>
      </c>
      <c r="H1315" s="2" t="s">
        <v>12</v>
      </c>
    </row>
    <row r="1316" spans="1:8" x14ac:dyDescent="0.3">
      <c r="A1316" s="1">
        <v>0.4687500000000106</v>
      </c>
      <c r="B1316" s="2" t="s">
        <v>32</v>
      </c>
      <c r="C1316" s="2" t="s">
        <v>13</v>
      </c>
      <c r="D1316" s="2" t="s">
        <v>9</v>
      </c>
      <c r="E1316" s="2" t="s">
        <v>10</v>
      </c>
      <c r="F1316" s="2" t="s">
        <v>11</v>
      </c>
      <c r="G1316">
        <v>3.1800000000000006</v>
      </c>
      <c r="H1316" s="2" t="s">
        <v>12</v>
      </c>
    </row>
    <row r="1317" spans="1:8" x14ac:dyDescent="0.3">
      <c r="A1317" s="1">
        <v>0.46880787037038091</v>
      </c>
      <c r="B1317" s="2" t="s">
        <v>32</v>
      </c>
      <c r="C1317" s="2" t="s">
        <v>13</v>
      </c>
      <c r="D1317" s="2" t="s">
        <v>9</v>
      </c>
      <c r="E1317" s="2" t="s">
        <v>10</v>
      </c>
      <c r="F1317" s="2" t="s">
        <v>11</v>
      </c>
      <c r="G1317">
        <v>3.1700000000000004</v>
      </c>
      <c r="H1317" s="2" t="s">
        <v>12</v>
      </c>
    </row>
    <row r="1318" spans="1:8" x14ac:dyDescent="0.3">
      <c r="A1318" s="1">
        <v>0.46885416666667729</v>
      </c>
      <c r="B1318" s="2" t="s">
        <v>32</v>
      </c>
      <c r="C1318" s="2" t="s">
        <v>13</v>
      </c>
      <c r="D1318" s="2" t="s">
        <v>9</v>
      </c>
      <c r="E1318" s="2" t="s">
        <v>10</v>
      </c>
      <c r="F1318" s="2" t="s">
        <v>11</v>
      </c>
      <c r="G1318">
        <v>3.1800000000000006</v>
      </c>
      <c r="H1318" s="2" t="s">
        <v>12</v>
      </c>
    </row>
    <row r="1319" spans="1:8" x14ac:dyDescent="0.3">
      <c r="A1319" s="1">
        <v>0.46891203703704759</v>
      </c>
      <c r="B1319" s="2" t="s">
        <v>32</v>
      </c>
      <c r="C1319" s="2" t="s">
        <v>13</v>
      </c>
      <c r="D1319" s="2" t="s">
        <v>9</v>
      </c>
      <c r="E1319" s="2" t="s">
        <v>10</v>
      </c>
      <c r="F1319" s="2" t="s">
        <v>11</v>
      </c>
      <c r="G1319">
        <v>3.2</v>
      </c>
      <c r="H1319" s="2" t="s">
        <v>12</v>
      </c>
    </row>
    <row r="1320" spans="1:8" x14ac:dyDescent="0.3">
      <c r="A1320" s="1">
        <v>0.46895833333334397</v>
      </c>
      <c r="B1320" s="2" t="s">
        <v>32</v>
      </c>
      <c r="C1320" s="2" t="s">
        <v>13</v>
      </c>
      <c r="D1320" s="2" t="s">
        <v>9</v>
      </c>
      <c r="E1320" s="2" t="s">
        <v>10</v>
      </c>
      <c r="F1320" s="2" t="s">
        <v>11</v>
      </c>
      <c r="G1320">
        <v>3.19</v>
      </c>
      <c r="H1320" s="2" t="s">
        <v>12</v>
      </c>
    </row>
    <row r="1321" spans="1:8" x14ac:dyDescent="0.3">
      <c r="A1321" s="1">
        <v>0.46901620370371427</v>
      </c>
      <c r="B1321" s="2" t="s">
        <v>32</v>
      </c>
      <c r="C1321" s="2" t="s">
        <v>13</v>
      </c>
      <c r="D1321" s="2" t="s">
        <v>9</v>
      </c>
      <c r="E1321" s="2" t="s">
        <v>10</v>
      </c>
      <c r="F1321" s="2" t="s">
        <v>11</v>
      </c>
      <c r="G1321">
        <v>3.2</v>
      </c>
      <c r="H1321" s="2" t="s">
        <v>12</v>
      </c>
    </row>
    <row r="1322" spans="1:8" x14ac:dyDescent="0.3">
      <c r="A1322" s="1">
        <v>0.46906250000001065</v>
      </c>
      <c r="B1322" s="2" t="s">
        <v>32</v>
      </c>
      <c r="C1322" s="2" t="s">
        <v>13</v>
      </c>
      <c r="D1322" s="2" t="s">
        <v>9</v>
      </c>
      <c r="E1322" s="2" t="s">
        <v>10</v>
      </c>
      <c r="F1322" s="2" t="s">
        <v>11</v>
      </c>
      <c r="G1322">
        <v>3.2</v>
      </c>
      <c r="H1322" s="2" t="s">
        <v>12</v>
      </c>
    </row>
    <row r="1323" spans="1:8" x14ac:dyDescent="0.3">
      <c r="A1323" s="1">
        <v>0.46912037037038096</v>
      </c>
      <c r="B1323" s="2" t="s">
        <v>32</v>
      </c>
      <c r="C1323" s="2" t="s">
        <v>13</v>
      </c>
      <c r="D1323" s="2" t="s">
        <v>9</v>
      </c>
      <c r="E1323" s="2" t="s">
        <v>10</v>
      </c>
      <c r="F1323" s="2" t="s">
        <v>11</v>
      </c>
      <c r="G1323">
        <v>3.1700000000000004</v>
      </c>
      <c r="H1323" s="2" t="s">
        <v>12</v>
      </c>
    </row>
    <row r="1324" spans="1:8" x14ac:dyDescent="0.3">
      <c r="A1324" s="1">
        <v>0.46916666666667733</v>
      </c>
      <c r="B1324" s="2" t="s">
        <v>32</v>
      </c>
      <c r="C1324" s="2" t="s">
        <v>13</v>
      </c>
      <c r="D1324" s="2" t="s">
        <v>9</v>
      </c>
      <c r="E1324" s="2" t="s">
        <v>10</v>
      </c>
      <c r="F1324" s="2" t="s">
        <v>11</v>
      </c>
      <c r="G1324">
        <v>3.1800000000000006</v>
      </c>
      <c r="H1324" s="2" t="s">
        <v>12</v>
      </c>
    </row>
    <row r="1325" spans="1:8" x14ac:dyDescent="0.3">
      <c r="A1325" s="1">
        <v>0.46922453703704764</v>
      </c>
      <c r="B1325" s="2" t="s">
        <v>32</v>
      </c>
      <c r="C1325" s="2" t="s">
        <v>13</v>
      </c>
      <c r="D1325" s="2" t="s">
        <v>9</v>
      </c>
      <c r="E1325" s="2" t="s">
        <v>10</v>
      </c>
      <c r="F1325" s="2" t="s">
        <v>11</v>
      </c>
      <c r="G1325">
        <v>3.1800000000000006</v>
      </c>
      <c r="H1325" s="2" t="s">
        <v>12</v>
      </c>
    </row>
    <row r="1326" spans="1:8" x14ac:dyDescent="0.3">
      <c r="A1326" s="1">
        <v>0.46927083333334402</v>
      </c>
      <c r="B1326" s="2" t="s">
        <v>32</v>
      </c>
      <c r="C1326" s="2" t="s">
        <v>13</v>
      </c>
      <c r="D1326" s="2" t="s">
        <v>9</v>
      </c>
      <c r="E1326" s="2" t="s">
        <v>10</v>
      </c>
      <c r="F1326" s="2" t="s">
        <v>11</v>
      </c>
      <c r="G1326">
        <v>3.1700000000000004</v>
      </c>
      <c r="H1326" s="2" t="s">
        <v>12</v>
      </c>
    </row>
    <row r="1327" spans="1:8" x14ac:dyDescent="0.3">
      <c r="A1327" s="1">
        <v>0.46932870370371432</v>
      </c>
      <c r="B1327" s="2" t="s">
        <v>32</v>
      </c>
      <c r="C1327" s="2" t="s">
        <v>13</v>
      </c>
      <c r="D1327" s="2" t="s">
        <v>9</v>
      </c>
      <c r="E1327" s="2" t="s">
        <v>10</v>
      </c>
      <c r="F1327" s="2" t="s">
        <v>11</v>
      </c>
      <c r="G1327">
        <v>3.2</v>
      </c>
      <c r="H1327" s="2" t="s">
        <v>12</v>
      </c>
    </row>
    <row r="1328" spans="1:8" x14ac:dyDescent="0.3">
      <c r="A1328" s="1">
        <v>0.4693750000000107</v>
      </c>
      <c r="B1328" s="2" t="s">
        <v>32</v>
      </c>
      <c r="C1328" s="2" t="s">
        <v>13</v>
      </c>
      <c r="D1328" s="2" t="s">
        <v>9</v>
      </c>
      <c r="E1328" s="2" t="s">
        <v>10</v>
      </c>
      <c r="F1328" s="2" t="s">
        <v>11</v>
      </c>
      <c r="G1328">
        <v>3.2</v>
      </c>
      <c r="H1328" s="2" t="s">
        <v>12</v>
      </c>
    </row>
    <row r="1329" spans="1:8" x14ac:dyDescent="0.3">
      <c r="A1329" s="1">
        <v>0.46943287037038101</v>
      </c>
      <c r="B1329" s="2" t="s">
        <v>32</v>
      </c>
      <c r="C1329" s="2" t="s">
        <v>13</v>
      </c>
      <c r="D1329" s="2" t="s">
        <v>9</v>
      </c>
      <c r="E1329" s="2" t="s">
        <v>10</v>
      </c>
      <c r="F1329" s="2" t="s">
        <v>11</v>
      </c>
      <c r="G1329">
        <v>3.19</v>
      </c>
      <c r="H1329" s="2" t="s">
        <v>12</v>
      </c>
    </row>
    <row r="1330" spans="1:8" x14ac:dyDescent="0.3">
      <c r="A1330" s="1">
        <v>0.46947916666667738</v>
      </c>
      <c r="B1330" s="2" t="s">
        <v>32</v>
      </c>
      <c r="C1330" s="2" t="s">
        <v>13</v>
      </c>
      <c r="D1330" s="2" t="s">
        <v>9</v>
      </c>
      <c r="E1330" s="2" t="s">
        <v>10</v>
      </c>
      <c r="F1330" s="2" t="s">
        <v>11</v>
      </c>
      <c r="G1330">
        <v>3.2</v>
      </c>
      <c r="H1330" s="2" t="s">
        <v>12</v>
      </c>
    </row>
    <row r="1331" spans="1:8" x14ac:dyDescent="0.3">
      <c r="A1331" s="1">
        <v>0.46953703703704769</v>
      </c>
      <c r="B1331" s="2" t="s">
        <v>32</v>
      </c>
      <c r="C1331" s="2" t="s">
        <v>13</v>
      </c>
      <c r="D1331" s="2" t="s">
        <v>9</v>
      </c>
      <c r="E1331" s="2" t="s">
        <v>10</v>
      </c>
      <c r="F1331" s="2" t="s">
        <v>11</v>
      </c>
      <c r="G1331">
        <v>3.1800000000000006</v>
      </c>
      <c r="H1331" s="2" t="s">
        <v>12</v>
      </c>
    </row>
    <row r="1332" spans="1:8" x14ac:dyDescent="0.3">
      <c r="A1332" s="1">
        <v>0.46958333333334407</v>
      </c>
      <c r="B1332" s="2" t="s">
        <v>32</v>
      </c>
      <c r="C1332" s="2" t="s">
        <v>13</v>
      </c>
      <c r="D1332" s="2" t="s">
        <v>9</v>
      </c>
      <c r="E1332" s="2" t="s">
        <v>10</v>
      </c>
      <c r="F1332" s="2" t="s">
        <v>11</v>
      </c>
      <c r="G1332">
        <v>3.1700000000000004</v>
      </c>
      <c r="H1332" s="2" t="s">
        <v>12</v>
      </c>
    </row>
    <row r="1333" spans="1:8" x14ac:dyDescent="0.3">
      <c r="A1333" s="1">
        <v>0.46964120370371437</v>
      </c>
      <c r="B1333" s="2" t="s">
        <v>32</v>
      </c>
      <c r="C1333" s="2" t="s">
        <v>13</v>
      </c>
      <c r="D1333" s="2" t="s">
        <v>9</v>
      </c>
      <c r="E1333" s="2" t="s">
        <v>10</v>
      </c>
      <c r="F1333" s="2" t="s">
        <v>11</v>
      </c>
      <c r="G1333">
        <v>3.1800000000000006</v>
      </c>
      <c r="H1333" s="2" t="s">
        <v>12</v>
      </c>
    </row>
    <row r="1334" spans="1:8" x14ac:dyDescent="0.3">
      <c r="A1334" s="1">
        <v>0.46968750000001075</v>
      </c>
      <c r="B1334" s="2" t="s">
        <v>32</v>
      </c>
      <c r="C1334" s="2" t="s">
        <v>13</v>
      </c>
      <c r="D1334" s="2" t="s">
        <v>9</v>
      </c>
      <c r="E1334" s="2" t="s">
        <v>10</v>
      </c>
      <c r="F1334" s="2" t="s">
        <v>11</v>
      </c>
      <c r="G1334">
        <v>3.1800000000000006</v>
      </c>
      <c r="H1334" s="2" t="s">
        <v>12</v>
      </c>
    </row>
    <row r="1335" spans="1:8" x14ac:dyDescent="0.3">
      <c r="A1335" s="1">
        <v>0.46974537037038105</v>
      </c>
      <c r="B1335" s="2" t="s">
        <v>32</v>
      </c>
      <c r="C1335" s="2" t="s">
        <v>13</v>
      </c>
      <c r="D1335" s="2" t="s">
        <v>9</v>
      </c>
      <c r="E1335" s="2" t="s">
        <v>10</v>
      </c>
      <c r="F1335" s="2" t="s">
        <v>11</v>
      </c>
      <c r="G1335">
        <v>3.19</v>
      </c>
      <c r="H1335" s="2" t="s">
        <v>12</v>
      </c>
    </row>
    <row r="1336" spans="1:8" x14ac:dyDescent="0.3">
      <c r="A1336" s="1">
        <v>0.46979166666667743</v>
      </c>
      <c r="B1336" s="2" t="s">
        <v>32</v>
      </c>
      <c r="C1336" s="2" t="s">
        <v>13</v>
      </c>
      <c r="D1336" s="2" t="s">
        <v>9</v>
      </c>
      <c r="E1336" s="2" t="s">
        <v>10</v>
      </c>
      <c r="F1336" s="2" t="s">
        <v>11</v>
      </c>
      <c r="G1336">
        <v>3.2</v>
      </c>
      <c r="H1336" s="2" t="s">
        <v>12</v>
      </c>
    </row>
    <row r="1337" spans="1:8" x14ac:dyDescent="0.3">
      <c r="A1337" s="1">
        <v>0.46984953703704774</v>
      </c>
      <c r="B1337" s="2" t="s">
        <v>32</v>
      </c>
      <c r="C1337" s="2" t="s">
        <v>13</v>
      </c>
      <c r="D1337" s="2" t="s">
        <v>9</v>
      </c>
      <c r="E1337" s="2" t="s">
        <v>10</v>
      </c>
      <c r="F1337" s="2" t="s">
        <v>11</v>
      </c>
      <c r="G1337">
        <v>3.2</v>
      </c>
      <c r="H1337" s="2" t="s">
        <v>12</v>
      </c>
    </row>
    <row r="1338" spans="1:8" x14ac:dyDescent="0.3">
      <c r="A1338" s="1">
        <v>0.46989583333334412</v>
      </c>
      <c r="B1338" s="2" t="s">
        <v>32</v>
      </c>
      <c r="C1338" s="2" t="s">
        <v>13</v>
      </c>
      <c r="D1338" s="2" t="s">
        <v>9</v>
      </c>
      <c r="E1338" s="2" t="s">
        <v>10</v>
      </c>
      <c r="F1338" s="2" t="s">
        <v>11</v>
      </c>
      <c r="G1338">
        <v>3.19</v>
      </c>
      <c r="H1338" s="2" t="s">
        <v>12</v>
      </c>
    </row>
    <row r="1339" spans="1:8" x14ac:dyDescent="0.3">
      <c r="A1339" s="1">
        <v>0.46995370370371442</v>
      </c>
      <c r="B1339" s="2" t="s">
        <v>32</v>
      </c>
      <c r="C1339" s="2" t="s">
        <v>13</v>
      </c>
      <c r="D1339" s="2" t="s">
        <v>9</v>
      </c>
      <c r="E1339" s="2" t="s">
        <v>10</v>
      </c>
      <c r="F1339" s="2" t="s">
        <v>11</v>
      </c>
      <c r="G1339">
        <v>3.1800000000000006</v>
      </c>
      <c r="H1339" s="2" t="s">
        <v>12</v>
      </c>
    </row>
    <row r="1340" spans="1:8" x14ac:dyDescent="0.3">
      <c r="A1340" s="1">
        <v>0.4700000000000108</v>
      </c>
      <c r="B1340" s="2" t="s">
        <v>32</v>
      </c>
      <c r="C1340" s="2" t="s">
        <v>13</v>
      </c>
      <c r="D1340" s="2" t="s">
        <v>9</v>
      </c>
      <c r="E1340" s="2" t="s">
        <v>10</v>
      </c>
      <c r="F1340" s="2" t="s">
        <v>11</v>
      </c>
      <c r="G1340">
        <v>3.1800000000000006</v>
      </c>
      <c r="H1340" s="2" t="s">
        <v>12</v>
      </c>
    </row>
    <row r="1341" spans="1:8" x14ac:dyDescent="0.3">
      <c r="A1341" s="1">
        <v>0.4700578703703811</v>
      </c>
      <c r="B1341" s="2" t="s">
        <v>32</v>
      </c>
      <c r="C1341" s="2" t="s">
        <v>13</v>
      </c>
      <c r="D1341" s="2" t="s">
        <v>9</v>
      </c>
      <c r="E1341" s="2" t="s">
        <v>10</v>
      </c>
      <c r="F1341" s="2" t="s">
        <v>11</v>
      </c>
      <c r="G1341">
        <v>3.1700000000000004</v>
      </c>
      <c r="H1341" s="2" t="s">
        <v>12</v>
      </c>
    </row>
    <row r="1342" spans="1:8" x14ac:dyDescent="0.3">
      <c r="A1342" s="1">
        <v>0.47010416666667748</v>
      </c>
      <c r="B1342" s="2" t="s">
        <v>32</v>
      </c>
      <c r="C1342" s="2" t="s">
        <v>13</v>
      </c>
      <c r="D1342" s="2" t="s">
        <v>9</v>
      </c>
      <c r="E1342" s="2" t="s">
        <v>10</v>
      </c>
      <c r="F1342" s="2" t="s">
        <v>11</v>
      </c>
      <c r="G1342">
        <v>3.1800000000000006</v>
      </c>
      <c r="H1342" s="2" t="s">
        <v>12</v>
      </c>
    </row>
    <row r="1343" spans="1:8" x14ac:dyDescent="0.3">
      <c r="A1343" s="1">
        <v>0.47016203703704779</v>
      </c>
      <c r="B1343" s="2" t="s">
        <v>32</v>
      </c>
      <c r="C1343" s="2" t="s">
        <v>13</v>
      </c>
      <c r="D1343" s="2" t="s">
        <v>9</v>
      </c>
      <c r="E1343" s="2" t="s">
        <v>10</v>
      </c>
      <c r="F1343" s="2" t="s">
        <v>11</v>
      </c>
      <c r="G1343">
        <v>3.2</v>
      </c>
      <c r="H1343" s="2" t="s">
        <v>12</v>
      </c>
    </row>
    <row r="1344" spans="1:8" x14ac:dyDescent="0.3">
      <c r="A1344" s="1">
        <v>0.47020833333334416</v>
      </c>
      <c r="B1344" s="2" t="s">
        <v>32</v>
      </c>
      <c r="C1344" s="2" t="s">
        <v>13</v>
      </c>
      <c r="D1344" s="2" t="s">
        <v>9</v>
      </c>
      <c r="E1344" s="2" t="s">
        <v>10</v>
      </c>
      <c r="F1344" s="2" t="s">
        <v>11</v>
      </c>
      <c r="G1344">
        <v>3.19</v>
      </c>
      <c r="H1344" s="2" t="s">
        <v>12</v>
      </c>
    </row>
    <row r="1345" spans="1:8" x14ac:dyDescent="0.3">
      <c r="A1345" s="1">
        <v>0.47026620370371447</v>
      </c>
      <c r="B1345" s="2" t="s">
        <v>32</v>
      </c>
      <c r="C1345" s="2" t="s">
        <v>13</v>
      </c>
      <c r="D1345" s="2" t="s">
        <v>9</v>
      </c>
      <c r="E1345" s="2" t="s">
        <v>10</v>
      </c>
      <c r="F1345" s="2" t="s">
        <v>11</v>
      </c>
      <c r="G1345">
        <v>3.2</v>
      </c>
      <c r="H1345" s="2" t="s">
        <v>12</v>
      </c>
    </row>
    <row r="1346" spans="1:8" x14ac:dyDescent="0.3">
      <c r="A1346" s="1">
        <v>0.47031250000001085</v>
      </c>
      <c r="B1346" s="2" t="s">
        <v>32</v>
      </c>
      <c r="C1346" s="2" t="s">
        <v>13</v>
      </c>
      <c r="D1346" s="2" t="s">
        <v>9</v>
      </c>
      <c r="E1346" s="2" t="s">
        <v>10</v>
      </c>
      <c r="F1346" s="2" t="s">
        <v>11</v>
      </c>
      <c r="G1346">
        <v>3.2</v>
      </c>
      <c r="H1346" s="2" t="s">
        <v>12</v>
      </c>
    </row>
    <row r="1347" spans="1:8" x14ac:dyDescent="0.3">
      <c r="A1347" s="1">
        <v>0.47037037037038115</v>
      </c>
      <c r="B1347" s="2" t="s">
        <v>32</v>
      </c>
      <c r="C1347" s="2" t="s">
        <v>13</v>
      </c>
      <c r="D1347" s="2" t="s">
        <v>9</v>
      </c>
      <c r="E1347" s="2" t="s">
        <v>10</v>
      </c>
      <c r="F1347" s="2" t="s">
        <v>11</v>
      </c>
      <c r="G1347">
        <v>3.1700000000000004</v>
      </c>
      <c r="H1347" s="2" t="s">
        <v>12</v>
      </c>
    </row>
    <row r="1348" spans="1:8" x14ac:dyDescent="0.3">
      <c r="A1348" s="1">
        <v>0.47041666666667753</v>
      </c>
      <c r="B1348" s="2" t="s">
        <v>32</v>
      </c>
      <c r="C1348" s="2" t="s">
        <v>13</v>
      </c>
      <c r="D1348" s="2" t="s">
        <v>9</v>
      </c>
      <c r="E1348" s="2" t="s">
        <v>10</v>
      </c>
      <c r="F1348" s="2" t="s">
        <v>11</v>
      </c>
      <c r="G1348">
        <v>3.1800000000000006</v>
      </c>
      <c r="H1348" s="2" t="s">
        <v>12</v>
      </c>
    </row>
    <row r="1349" spans="1:8" x14ac:dyDescent="0.3">
      <c r="A1349" s="1">
        <v>0.47047453703704784</v>
      </c>
      <c r="B1349" s="2" t="s">
        <v>32</v>
      </c>
      <c r="C1349" s="2" t="s">
        <v>13</v>
      </c>
      <c r="D1349" s="2" t="s">
        <v>9</v>
      </c>
      <c r="E1349" s="2" t="s">
        <v>10</v>
      </c>
      <c r="F1349" s="2" t="s">
        <v>11</v>
      </c>
      <c r="G1349">
        <v>3.1700000000000004</v>
      </c>
      <c r="H1349" s="2" t="s">
        <v>12</v>
      </c>
    </row>
    <row r="1350" spans="1:8" x14ac:dyDescent="0.3">
      <c r="A1350" s="1">
        <v>0.47052083333334421</v>
      </c>
      <c r="B1350" s="2" t="s">
        <v>32</v>
      </c>
      <c r="C1350" s="2" t="s">
        <v>13</v>
      </c>
      <c r="D1350" s="2" t="s">
        <v>9</v>
      </c>
      <c r="E1350" s="2" t="s">
        <v>10</v>
      </c>
      <c r="F1350" s="2" t="s">
        <v>11</v>
      </c>
      <c r="G1350">
        <v>3.1800000000000006</v>
      </c>
      <c r="H1350" s="2" t="s">
        <v>12</v>
      </c>
    </row>
    <row r="1351" spans="1:8" x14ac:dyDescent="0.3">
      <c r="A1351" s="1">
        <v>0.47057870370371452</v>
      </c>
      <c r="B1351" s="2" t="s">
        <v>32</v>
      </c>
      <c r="C1351" s="2" t="s">
        <v>13</v>
      </c>
      <c r="D1351" s="2" t="s">
        <v>9</v>
      </c>
      <c r="E1351" s="2" t="s">
        <v>10</v>
      </c>
      <c r="F1351" s="2" t="s">
        <v>11</v>
      </c>
      <c r="G1351">
        <v>3.2</v>
      </c>
      <c r="H1351" s="2" t="s">
        <v>12</v>
      </c>
    </row>
    <row r="1352" spans="1:8" x14ac:dyDescent="0.3">
      <c r="A1352" s="1">
        <v>0.4706250000000109</v>
      </c>
      <c r="B1352" s="2" t="s">
        <v>32</v>
      </c>
      <c r="C1352" s="2" t="s">
        <v>13</v>
      </c>
      <c r="D1352" s="2" t="s">
        <v>9</v>
      </c>
      <c r="E1352" s="2" t="s">
        <v>10</v>
      </c>
      <c r="F1352" s="2" t="s">
        <v>11</v>
      </c>
      <c r="G1352">
        <v>3.19</v>
      </c>
      <c r="H1352" s="2" t="s">
        <v>12</v>
      </c>
    </row>
    <row r="1353" spans="1:8" x14ac:dyDescent="0.3">
      <c r="A1353" s="1">
        <v>0.4706828703703812</v>
      </c>
      <c r="B1353" s="2" t="s">
        <v>32</v>
      </c>
      <c r="C1353" s="2" t="s">
        <v>13</v>
      </c>
      <c r="D1353" s="2" t="s">
        <v>9</v>
      </c>
      <c r="E1353" s="2" t="s">
        <v>10</v>
      </c>
      <c r="F1353" s="2" t="s">
        <v>11</v>
      </c>
      <c r="G1353">
        <v>3.2</v>
      </c>
      <c r="H1353" s="2" t="s">
        <v>12</v>
      </c>
    </row>
    <row r="1354" spans="1:8" x14ac:dyDescent="0.3">
      <c r="A1354" s="1">
        <v>0.47072916666667758</v>
      </c>
      <c r="B1354" s="2" t="s">
        <v>32</v>
      </c>
      <c r="C1354" s="2" t="s">
        <v>13</v>
      </c>
      <c r="D1354" s="2" t="s">
        <v>9</v>
      </c>
      <c r="E1354" s="2" t="s">
        <v>10</v>
      </c>
      <c r="F1354" s="2" t="s">
        <v>11</v>
      </c>
      <c r="G1354">
        <v>3.2</v>
      </c>
      <c r="H1354" s="2" t="s">
        <v>12</v>
      </c>
    </row>
    <row r="1355" spans="1:8" x14ac:dyDescent="0.3">
      <c r="A1355" s="1">
        <v>0.47078703703704788</v>
      </c>
      <c r="B1355" s="2" t="s">
        <v>32</v>
      </c>
      <c r="C1355" s="2" t="s">
        <v>13</v>
      </c>
      <c r="D1355" s="2" t="s">
        <v>9</v>
      </c>
      <c r="E1355" s="2" t="s">
        <v>10</v>
      </c>
      <c r="F1355" s="2" t="s">
        <v>11</v>
      </c>
      <c r="G1355">
        <v>3.1700000000000004</v>
      </c>
      <c r="H1355" s="2" t="s">
        <v>12</v>
      </c>
    </row>
    <row r="1356" spans="1:8" x14ac:dyDescent="0.3">
      <c r="A1356" s="1">
        <v>0.47083333333334426</v>
      </c>
      <c r="B1356" s="2" t="s">
        <v>32</v>
      </c>
      <c r="C1356" s="2" t="s">
        <v>13</v>
      </c>
      <c r="D1356" s="2" t="s">
        <v>9</v>
      </c>
      <c r="E1356" s="2" t="s">
        <v>10</v>
      </c>
      <c r="F1356" s="2" t="s">
        <v>11</v>
      </c>
      <c r="G1356">
        <v>3.1800000000000006</v>
      </c>
      <c r="H1356" s="2" t="s">
        <v>12</v>
      </c>
    </row>
    <row r="1357" spans="1:8" x14ac:dyDescent="0.3">
      <c r="A1357" s="1">
        <v>0.47089120370371457</v>
      </c>
      <c r="B1357" s="2" t="s">
        <v>32</v>
      </c>
      <c r="C1357" s="2" t="s">
        <v>13</v>
      </c>
      <c r="D1357" s="2" t="s">
        <v>9</v>
      </c>
      <c r="E1357" s="2" t="s">
        <v>10</v>
      </c>
      <c r="F1357" s="2" t="s">
        <v>11</v>
      </c>
      <c r="G1357">
        <v>3.1800000000000006</v>
      </c>
      <c r="H1357" s="2" t="s">
        <v>12</v>
      </c>
    </row>
    <row r="1358" spans="1:8" x14ac:dyDescent="0.3">
      <c r="A1358" s="1">
        <v>0.47093750000001094</v>
      </c>
      <c r="B1358" s="2" t="s">
        <v>32</v>
      </c>
      <c r="C1358" s="2" t="s">
        <v>13</v>
      </c>
      <c r="D1358" s="2" t="s">
        <v>9</v>
      </c>
      <c r="E1358" s="2" t="s">
        <v>10</v>
      </c>
      <c r="F1358" s="2" t="s">
        <v>11</v>
      </c>
      <c r="G1358">
        <v>3.1700000000000004</v>
      </c>
      <c r="H1358" s="2" t="s">
        <v>12</v>
      </c>
    </row>
    <row r="1359" spans="1:8" x14ac:dyDescent="0.3">
      <c r="A1359" s="1">
        <v>0.47099537037038125</v>
      </c>
      <c r="B1359" s="2" t="s">
        <v>32</v>
      </c>
      <c r="C1359" s="2" t="s">
        <v>13</v>
      </c>
      <c r="D1359" s="2" t="s">
        <v>9</v>
      </c>
      <c r="E1359" s="2" t="s">
        <v>10</v>
      </c>
      <c r="F1359" s="2" t="s">
        <v>11</v>
      </c>
      <c r="G1359">
        <v>3.2</v>
      </c>
      <c r="H1359" s="2" t="s">
        <v>12</v>
      </c>
    </row>
    <row r="1360" spans="1:8" x14ac:dyDescent="0.3">
      <c r="A1360" s="1">
        <v>0.47104166666667763</v>
      </c>
      <c r="B1360" s="2" t="s">
        <v>32</v>
      </c>
      <c r="C1360" s="2" t="s">
        <v>13</v>
      </c>
      <c r="D1360" s="2" t="s">
        <v>9</v>
      </c>
      <c r="E1360" s="2" t="s">
        <v>10</v>
      </c>
      <c r="F1360" s="2" t="s">
        <v>11</v>
      </c>
      <c r="G1360">
        <v>3.2</v>
      </c>
      <c r="H1360" s="2" t="s">
        <v>12</v>
      </c>
    </row>
    <row r="1361" spans="1:8" x14ac:dyDescent="0.3">
      <c r="A1361" s="1">
        <v>0.47109953703704793</v>
      </c>
      <c r="B1361" s="2" t="s">
        <v>32</v>
      </c>
      <c r="C1361" s="2" t="s">
        <v>13</v>
      </c>
      <c r="D1361" s="2" t="s">
        <v>9</v>
      </c>
      <c r="E1361" s="2" t="s">
        <v>10</v>
      </c>
      <c r="F1361" s="2" t="s">
        <v>11</v>
      </c>
      <c r="G1361">
        <v>3.19</v>
      </c>
      <c r="H1361" s="2" t="s">
        <v>12</v>
      </c>
    </row>
    <row r="1362" spans="1:8" x14ac:dyDescent="0.3">
      <c r="A1362" s="1">
        <v>0.47114583333334431</v>
      </c>
      <c r="B1362" s="2" t="s">
        <v>32</v>
      </c>
      <c r="C1362" s="2" t="s">
        <v>13</v>
      </c>
      <c r="D1362" s="2" t="s">
        <v>9</v>
      </c>
      <c r="E1362" s="2" t="s">
        <v>10</v>
      </c>
      <c r="F1362" s="2" t="s">
        <v>11</v>
      </c>
      <c r="G1362">
        <v>3.2</v>
      </c>
      <c r="H1362" s="2" t="s">
        <v>12</v>
      </c>
    </row>
    <row r="1363" spans="1:8" x14ac:dyDescent="0.3">
      <c r="A1363" s="1">
        <v>0.47120370370371462</v>
      </c>
      <c r="B1363" s="2" t="s">
        <v>32</v>
      </c>
      <c r="C1363" s="2" t="s">
        <v>13</v>
      </c>
      <c r="D1363" s="2" t="s">
        <v>9</v>
      </c>
      <c r="E1363" s="2" t="s">
        <v>10</v>
      </c>
      <c r="F1363" s="2" t="s">
        <v>11</v>
      </c>
      <c r="G1363">
        <v>3.1800000000000006</v>
      </c>
      <c r="H1363" s="2" t="s">
        <v>12</v>
      </c>
    </row>
    <row r="1364" spans="1:8" x14ac:dyDescent="0.3">
      <c r="A1364" s="1">
        <v>0.47125000000001099</v>
      </c>
      <c r="B1364" s="2" t="s">
        <v>32</v>
      </c>
      <c r="C1364" s="2" t="s">
        <v>13</v>
      </c>
      <c r="D1364" s="2" t="s">
        <v>9</v>
      </c>
      <c r="E1364" s="2" t="s">
        <v>10</v>
      </c>
      <c r="F1364" s="2" t="s">
        <v>11</v>
      </c>
      <c r="G1364">
        <v>3.1700000000000004</v>
      </c>
      <c r="H1364" s="2" t="s">
        <v>12</v>
      </c>
    </row>
    <row r="1365" spans="1:8" x14ac:dyDescent="0.3">
      <c r="A1365" s="1">
        <v>0.4713078703703813</v>
      </c>
      <c r="B1365" s="2" t="s">
        <v>32</v>
      </c>
      <c r="C1365" s="2" t="s">
        <v>13</v>
      </c>
      <c r="D1365" s="2" t="s">
        <v>9</v>
      </c>
      <c r="E1365" s="2" t="s">
        <v>10</v>
      </c>
      <c r="F1365" s="2" t="s">
        <v>11</v>
      </c>
      <c r="G1365">
        <v>3.1800000000000006</v>
      </c>
      <c r="H1365" s="2" t="s">
        <v>12</v>
      </c>
    </row>
    <row r="1366" spans="1:8" x14ac:dyDescent="0.3">
      <c r="A1366" s="1">
        <v>0.47135416666667768</v>
      </c>
      <c r="B1366" s="2" t="s">
        <v>32</v>
      </c>
      <c r="C1366" s="2" t="s">
        <v>13</v>
      </c>
      <c r="D1366" s="2" t="s">
        <v>9</v>
      </c>
      <c r="E1366" s="2" t="s">
        <v>10</v>
      </c>
      <c r="F1366" s="2" t="s">
        <v>11</v>
      </c>
      <c r="G1366">
        <v>3.1800000000000006</v>
      </c>
      <c r="H1366" s="2" t="s">
        <v>12</v>
      </c>
    </row>
    <row r="1367" spans="1:8" x14ac:dyDescent="0.3">
      <c r="A1367" s="1">
        <v>0.47141203703704798</v>
      </c>
      <c r="B1367" s="2" t="s">
        <v>32</v>
      </c>
      <c r="C1367" s="2" t="s">
        <v>13</v>
      </c>
      <c r="D1367" s="2" t="s">
        <v>9</v>
      </c>
      <c r="E1367" s="2" t="s">
        <v>10</v>
      </c>
      <c r="F1367" s="2" t="s">
        <v>11</v>
      </c>
      <c r="G1367">
        <v>3.19</v>
      </c>
      <c r="H1367" s="2" t="s">
        <v>12</v>
      </c>
    </row>
    <row r="1368" spans="1:8" x14ac:dyDescent="0.3">
      <c r="A1368" s="1">
        <v>0.47145833333334436</v>
      </c>
      <c r="B1368" s="2" t="s">
        <v>32</v>
      </c>
      <c r="C1368" s="2" t="s">
        <v>13</v>
      </c>
      <c r="D1368" s="2" t="s">
        <v>9</v>
      </c>
      <c r="E1368" s="2" t="s">
        <v>10</v>
      </c>
      <c r="F1368" s="2" t="s">
        <v>11</v>
      </c>
      <c r="G1368">
        <v>3.2</v>
      </c>
      <c r="H1368" s="2" t="s">
        <v>12</v>
      </c>
    </row>
    <row r="1369" spans="1:8" x14ac:dyDescent="0.3">
      <c r="A1369" s="1">
        <v>0.47151620370371466</v>
      </c>
      <c r="B1369" s="2" t="s">
        <v>32</v>
      </c>
      <c r="C1369" s="2" t="s">
        <v>13</v>
      </c>
      <c r="D1369" s="2" t="s">
        <v>9</v>
      </c>
      <c r="E1369" s="2" t="s">
        <v>10</v>
      </c>
      <c r="F1369" s="2" t="s">
        <v>11</v>
      </c>
      <c r="G1369">
        <v>3.2</v>
      </c>
      <c r="H1369" s="2" t="s">
        <v>12</v>
      </c>
    </row>
    <row r="1370" spans="1:8" x14ac:dyDescent="0.3">
      <c r="A1370" s="1">
        <v>0.47156250000001104</v>
      </c>
      <c r="B1370" s="2" t="s">
        <v>32</v>
      </c>
      <c r="C1370" s="2" t="s">
        <v>13</v>
      </c>
      <c r="D1370" s="2" t="s">
        <v>9</v>
      </c>
      <c r="E1370" s="2" t="s">
        <v>10</v>
      </c>
      <c r="F1370" s="2" t="s">
        <v>11</v>
      </c>
      <c r="G1370">
        <v>3.19</v>
      </c>
      <c r="H1370" s="2" t="s">
        <v>12</v>
      </c>
    </row>
    <row r="1371" spans="1:8" x14ac:dyDescent="0.3">
      <c r="A1371" s="1">
        <v>0.47162037037038135</v>
      </c>
      <c r="B1371" s="2" t="s">
        <v>32</v>
      </c>
      <c r="C1371" s="2" t="s">
        <v>13</v>
      </c>
      <c r="D1371" s="2" t="s">
        <v>9</v>
      </c>
      <c r="E1371" s="2" t="s">
        <v>10</v>
      </c>
      <c r="F1371" s="2" t="s">
        <v>11</v>
      </c>
      <c r="G1371">
        <v>3.1800000000000006</v>
      </c>
      <c r="H1371" s="2" t="s">
        <v>12</v>
      </c>
    </row>
    <row r="1372" spans="1:8" x14ac:dyDescent="0.3">
      <c r="A1372" s="1">
        <v>0.47166666666667773</v>
      </c>
      <c r="B1372" s="2" t="s">
        <v>32</v>
      </c>
      <c r="C1372" s="2" t="s">
        <v>13</v>
      </c>
      <c r="D1372" s="2" t="s">
        <v>9</v>
      </c>
      <c r="E1372" s="2" t="s">
        <v>10</v>
      </c>
      <c r="F1372" s="2" t="s">
        <v>11</v>
      </c>
      <c r="G1372">
        <v>3.1800000000000006</v>
      </c>
      <c r="H1372" s="2" t="s">
        <v>12</v>
      </c>
    </row>
    <row r="1373" spans="1:8" x14ac:dyDescent="0.3">
      <c r="A1373" s="1">
        <v>0.47172453703704803</v>
      </c>
      <c r="B1373" s="2" t="s">
        <v>32</v>
      </c>
      <c r="C1373" s="2" t="s">
        <v>13</v>
      </c>
      <c r="D1373" s="2" t="s">
        <v>9</v>
      </c>
      <c r="E1373" s="2" t="s">
        <v>10</v>
      </c>
      <c r="F1373" s="2" t="s">
        <v>11</v>
      </c>
      <c r="G1373">
        <v>3.1700000000000004</v>
      </c>
      <c r="H1373" s="2" t="s">
        <v>12</v>
      </c>
    </row>
    <row r="1374" spans="1:8" x14ac:dyDescent="0.3">
      <c r="A1374" s="1">
        <v>0.47177083333334441</v>
      </c>
      <c r="B1374" s="2" t="s">
        <v>32</v>
      </c>
      <c r="C1374" s="2" t="s">
        <v>13</v>
      </c>
      <c r="D1374" s="2" t="s">
        <v>9</v>
      </c>
      <c r="E1374" s="2" t="s">
        <v>10</v>
      </c>
      <c r="F1374" s="2" t="s">
        <v>11</v>
      </c>
      <c r="G1374">
        <v>3.1800000000000006</v>
      </c>
      <c r="H1374" s="2" t="s">
        <v>12</v>
      </c>
    </row>
    <row r="1375" spans="1:8" x14ac:dyDescent="0.3">
      <c r="A1375" s="1">
        <v>0.47182870370371471</v>
      </c>
      <c r="B1375" s="2" t="s">
        <v>32</v>
      </c>
      <c r="C1375" s="2" t="s">
        <v>13</v>
      </c>
      <c r="D1375" s="2" t="s">
        <v>9</v>
      </c>
      <c r="E1375" s="2" t="s">
        <v>10</v>
      </c>
      <c r="F1375" s="2" t="s">
        <v>11</v>
      </c>
      <c r="G1375">
        <v>3.2</v>
      </c>
      <c r="H1375" s="2" t="s">
        <v>12</v>
      </c>
    </row>
    <row r="1376" spans="1:8" x14ac:dyDescent="0.3">
      <c r="A1376" s="1">
        <v>0.47187500000001109</v>
      </c>
      <c r="B1376" s="2" t="s">
        <v>32</v>
      </c>
      <c r="C1376" s="2" t="s">
        <v>13</v>
      </c>
      <c r="D1376" s="2" t="s">
        <v>9</v>
      </c>
      <c r="E1376" s="2" t="s">
        <v>10</v>
      </c>
      <c r="F1376" s="2" t="s">
        <v>11</v>
      </c>
      <c r="G1376">
        <v>3.19</v>
      </c>
      <c r="H1376" s="2" t="s">
        <v>12</v>
      </c>
    </row>
    <row r="1377" spans="1:8" x14ac:dyDescent="0.3">
      <c r="A1377" s="1">
        <v>0.4719328703703814</v>
      </c>
      <c r="B1377" s="2" t="s">
        <v>32</v>
      </c>
      <c r="C1377" s="2" t="s">
        <v>13</v>
      </c>
      <c r="D1377" s="2" t="s">
        <v>9</v>
      </c>
      <c r="E1377" s="2" t="s">
        <v>10</v>
      </c>
      <c r="F1377" s="2" t="s">
        <v>11</v>
      </c>
      <c r="G1377">
        <v>3.2</v>
      </c>
      <c r="H1377" s="2" t="s">
        <v>12</v>
      </c>
    </row>
    <row r="1378" spans="1:8" x14ac:dyDescent="0.3">
      <c r="A1378" s="1">
        <v>0.47197916666667777</v>
      </c>
      <c r="B1378" s="2" t="s">
        <v>32</v>
      </c>
      <c r="C1378" s="2" t="s">
        <v>13</v>
      </c>
      <c r="D1378" s="2" t="s">
        <v>9</v>
      </c>
      <c r="E1378" s="2" t="s">
        <v>10</v>
      </c>
      <c r="F1378" s="2" t="s">
        <v>11</v>
      </c>
      <c r="G1378">
        <v>3.2</v>
      </c>
      <c r="H1378" s="2" t="s">
        <v>12</v>
      </c>
    </row>
    <row r="1379" spans="1:8" x14ac:dyDescent="0.3">
      <c r="A1379" s="1">
        <v>0.47203703703704808</v>
      </c>
      <c r="B1379" s="2" t="s">
        <v>32</v>
      </c>
      <c r="C1379" s="2" t="s">
        <v>13</v>
      </c>
      <c r="D1379" s="2" t="s">
        <v>9</v>
      </c>
      <c r="E1379" s="2" t="s">
        <v>10</v>
      </c>
      <c r="F1379" s="2" t="s">
        <v>11</v>
      </c>
      <c r="G1379">
        <v>3.1700000000000004</v>
      </c>
      <c r="H1379" s="2" t="s">
        <v>12</v>
      </c>
    </row>
    <row r="1380" spans="1:8" x14ac:dyDescent="0.3">
      <c r="A1380" s="1">
        <v>0.47208333333334446</v>
      </c>
      <c r="B1380" s="2" t="s">
        <v>32</v>
      </c>
      <c r="C1380" s="2" t="s">
        <v>13</v>
      </c>
      <c r="D1380" s="2" t="s">
        <v>9</v>
      </c>
      <c r="E1380" s="2" t="s">
        <v>10</v>
      </c>
      <c r="F1380" s="2" t="s">
        <v>11</v>
      </c>
      <c r="G1380">
        <v>3.1800000000000006</v>
      </c>
      <c r="H1380" s="2" t="s">
        <v>12</v>
      </c>
    </row>
    <row r="1381" spans="1:8" x14ac:dyDescent="0.3">
      <c r="A1381" s="1">
        <v>0.47214120370371476</v>
      </c>
      <c r="B1381" s="2" t="s">
        <v>32</v>
      </c>
      <c r="C1381" s="2" t="s">
        <v>13</v>
      </c>
      <c r="D1381" s="2" t="s">
        <v>9</v>
      </c>
      <c r="E1381" s="2" t="s">
        <v>10</v>
      </c>
      <c r="F1381" s="2" t="s">
        <v>11</v>
      </c>
      <c r="G1381">
        <v>3.1800000000000006</v>
      </c>
      <c r="H1381" s="2" t="s">
        <v>12</v>
      </c>
    </row>
    <row r="1382" spans="1:8" x14ac:dyDescent="0.3">
      <c r="A1382" s="1">
        <v>0.47218750000001114</v>
      </c>
      <c r="B1382" s="2" t="s">
        <v>32</v>
      </c>
      <c r="C1382" s="2" t="s">
        <v>13</v>
      </c>
      <c r="D1382" s="2" t="s">
        <v>9</v>
      </c>
      <c r="E1382" s="2" t="s">
        <v>10</v>
      </c>
      <c r="F1382" s="2" t="s">
        <v>11</v>
      </c>
      <c r="G1382">
        <v>3.1700000000000004</v>
      </c>
      <c r="H1382" s="2" t="s">
        <v>12</v>
      </c>
    </row>
    <row r="1383" spans="1:8" x14ac:dyDescent="0.3">
      <c r="A1383" s="1">
        <v>0.47224537037038145</v>
      </c>
      <c r="B1383" s="2" t="s">
        <v>32</v>
      </c>
      <c r="C1383" s="2" t="s">
        <v>13</v>
      </c>
      <c r="D1383" s="2" t="s">
        <v>9</v>
      </c>
      <c r="E1383" s="2" t="s">
        <v>10</v>
      </c>
      <c r="F1383" s="2" t="s">
        <v>11</v>
      </c>
      <c r="G1383">
        <v>3.2</v>
      </c>
      <c r="H1383" s="2" t="s">
        <v>12</v>
      </c>
    </row>
    <row r="1384" spans="1:8" x14ac:dyDescent="0.3">
      <c r="A1384" s="1">
        <v>0.47229166666667782</v>
      </c>
      <c r="B1384" s="2" t="s">
        <v>32</v>
      </c>
      <c r="C1384" s="2" t="s">
        <v>13</v>
      </c>
      <c r="D1384" s="2" t="s">
        <v>9</v>
      </c>
      <c r="E1384" s="2" t="s">
        <v>10</v>
      </c>
      <c r="F1384" s="2" t="s">
        <v>11</v>
      </c>
      <c r="G1384">
        <v>3.2</v>
      </c>
      <c r="H1384" s="2" t="s">
        <v>12</v>
      </c>
    </row>
    <row r="1385" spans="1:8" x14ac:dyDescent="0.3">
      <c r="A1385" s="1">
        <v>0.47234953703704813</v>
      </c>
      <c r="B1385" s="2" t="s">
        <v>32</v>
      </c>
      <c r="C1385" s="2" t="s">
        <v>13</v>
      </c>
      <c r="D1385" s="2" t="s">
        <v>9</v>
      </c>
      <c r="E1385" s="2" t="s">
        <v>10</v>
      </c>
      <c r="F1385" s="2" t="s">
        <v>11</v>
      </c>
      <c r="G1385">
        <v>3.19</v>
      </c>
      <c r="H1385" s="2" t="s">
        <v>12</v>
      </c>
    </row>
    <row r="1386" spans="1:8" x14ac:dyDescent="0.3">
      <c r="A1386" s="1">
        <v>0.47239583333334451</v>
      </c>
      <c r="B1386" s="2" t="s">
        <v>32</v>
      </c>
      <c r="C1386" s="2" t="s">
        <v>13</v>
      </c>
      <c r="D1386" s="2" t="s">
        <v>9</v>
      </c>
      <c r="E1386" s="2" t="s">
        <v>10</v>
      </c>
      <c r="F1386" s="2" t="s">
        <v>11</v>
      </c>
      <c r="G1386">
        <v>3.2</v>
      </c>
      <c r="H1386" s="2" t="s">
        <v>12</v>
      </c>
    </row>
    <row r="1387" spans="1:8" x14ac:dyDescent="0.3">
      <c r="A1387" s="1">
        <v>0.47245370370371481</v>
      </c>
      <c r="B1387" s="2" t="s">
        <v>32</v>
      </c>
      <c r="C1387" s="2" t="s">
        <v>13</v>
      </c>
      <c r="D1387" s="2" t="s">
        <v>9</v>
      </c>
      <c r="E1387" s="2" t="s">
        <v>10</v>
      </c>
      <c r="F1387" s="2" t="s">
        <v>11</v>
      </c>
      <c r="G1387">
        <v>3.1800000000000006</v>
      </c>
      <c r="H1387" s="2" t="s">
        <v>12</v>
      </c>
    </row>
    <row r="1388" spans="1:8" x14ac:dyDescent="0.3">
      <c r="A1388" s="1">
        <v>0.47250000000001119</v>
      </c>
      <c r="B1388" s="2" t="s">
        <v>32</v>
      </c>
      <c r="C1388" s="2" t="s">
        <v>13</v>
      </c>
      <c r="D1388" s="2" t="s">
        <v>9</v>
      </c>
      <c r="E1388" s="2" t="s">
        <v>10</v>
      </c>
      <c r="F1388" s="2" t="s">
        <v>11</v>
      </c>
      <c r="G1388">
        <v>3.1700000000000004</v>
      </c>
      <c r="H1388" s="2" t="s">
        <v>12</v>
      </c>
    </row>
    <row r="1389" spans="1:8" x14ac:dyDescent="0.3">
      <c r="A1389" s="1">
        <v>0.47255787037038149</v>
      </c>
      <c r="B1389" s="2" t="s">
        <v>32</v>
      </c>
      <c r="C1389" s="2" t="s">
        <v>13</v>
      </c>
      <c r="D1389" s="2" t="s">
        <v>9</v>
      </c>
      <c r="E1389" s="2" t="s">
        <v>10</v>
      </c>
      <c r="F1389" s="2" t="s">
        <v>11</v>
      </c>
      <c r="G1389">
        <v>3.1800000000000006</v>
      </c>
      <c r="H1389" s="2" t="s">
        <v>12</v>
      </c>
    </row>
    <row r="1390" spans="1:8" x14ac:dyDescent="0.3">
      <c r="A1390" s="1">
        <v>0.47260416666667787</v>
      </c>
      <c r="B1390" s="2" t="s">
        <v>32</v>
      </c>
      <c r="C1390" s="2" t="s">
        <v>13</v>
      </c>
      <c r="D1390" s="2" t="s">
        <v>9</v>
      </c>
      <c r="E1390" s="2" t="s">
        <v>10</v>
      </c>
      <c r="F1390" s="2" t="s">
        <v>11</v>
      </c>
      <c r="G1390">
        <v>3.1800000000000006</v>
      </c>
      <c r="H1390" s="2" t="s">
        <v>12</v>
      </c>
    </row>
    <row r="1391" spans="1:8" x14ac:dyDescent="0.3">
      <c r="A1391" s="1">
        <v>0.47266203703704818</v>
      </c>
      <c r="B1391" s="2" t="s">
        <v>32</v>
      </c>
      <c r="C1391" s="2" t="s">
        <v>13</v>
      </c>
      <c r="D1391" s="2" t="s">
        <v>9</v>
      </c>
      <c r="E1391" s="2" t="s">
        <v>10</v>
      </c>
      <c r="F1391" s="2" t="s">
        <v>11</v>
      </c>
      <c r="G1391">
        <v>3.19</v>
      </c>
      <c r="H1391" s="2" t="s">
        <v>12</v>
      </c>
    </row>
    <row r="1392" spans="1:8" x14ac:dyDescent="0.3">
      <c r="A1392" s="1">
        <v>0.47270833333334455</v>
      </c>
      <c r="B1392" s="2" t="s">
        <v>32</v>
      </c>
      <c r="C1392" s="2" t="s">
        <v>13</v>
      </c>
      <c r="D1392" s="2" t="s">
        <v>9</v>
      </c>
      <c r="E1392" s="2" t="s">
        <v>10</v>
      </c>
      <c r="F1392" s="2" t="s">
        <v>11</v>
      </c>
      <c r="G1392">
        <v>3.2</v>
      </c>
      <c r="H1392" s="2" t="s">
        <v>12</v>
      </c>
    </row>
    <row r="1393" spans="1:8" x14ac:dyDescent="0.3">
      <c r="A1393" s="1">
        <v>0.47276620370371486</v>
      </c>
      <c r="B1393" s="2" t="s">
        <v>32</v>
      </c>
      <c r="C1393" s="2" t="s">
        <v>13</v>
      </c>
      <c r="D1393" s="2" t="s">
        <v>9</v>
      </c>
      <c r="E1393" s="2" t="s">
        <v>10</v>
      </c>
      <c r="F1393" s="2" t="s">
        <v>11</v>
      </c>
      <c r="G1393">
        <v>3.2</v>
      </c>
      <c r="H1393" s="2" t="s">
        <v>12</v>
      </c>
    </row>
    <row r="1394" spans="1:8" x14ac:dyDescent="0.3">
      <c r="A1394" s="1">
        <v>0.47281250000001124</v>
      </c>
      <c r="B1394" s="2" t="s">
        <v>32</v>
      </c>
      <c r="C1394" s="2" t="s">
        <v>13</v>
      </c>
      <c r="D1394" s="2" t="s">
        <v>9</v>
      </c>
      <c r="E1394" s="2" t="s">
        <v>10</v>
      </c>
      <c r="F1394" s="2" t="s">
        <v>11</v>
      </c>
      <c r="G1394">
        <v>3.19</v>
      </c>
      <c r="H1394" s="2" t="s">
        <v>12</v>
      </c>
    </row>
    <row r="1395" spans="1:8" x14ac:dyDescent="0.3">
      <c r="A1395" s="1">
        <v>0.47287037037038154</v>
      </c>
      <c r="B1395" s="2" t="s">
        <v>32</v>
      </c>
      <c r="C1395" s="2" t="s">
        <v>13</v>
      </c>
      <c r="D1395" s="2" t="s">
        <v>9</v>
      </c>
      <c r="E1395" s="2" t="s">
        <v>10</v>
      </c>
      <c r="F1395" s="2" t="s">
        <v>11</v>
      </c>
      <c r="G1395">
        <v>3.1800000000000006</v>
      </c>
      <c r="H1395" s="2" t="s">
        <v>12</v>
      </c>
    </row>
    <row r="1396" spans="1:8" x14ac:dyDescent="0.3">
      <c r="A1396" s="1">
        <v>0.47291666666667792</v>
      </c>
      <c r="B1396" s="2" t="s">
        <v>32</v>
      </c>
      <c r="C1396" s="2" t="s">
        <v>13</v>
      </c>
      <c r="D1396" s="2" t="s">
        <v>9</v>
      </c>
      <c r="E1396" s="2" t="s">
        <v>10</v>
      </c>
      <c r="F1396" s="2" t="s">
        <v>11</v>
      </c>
      <c r="G1396">
        <v>3.1800000000000006</v>
      </c>
      <c r="H1396" s="2" t="s">
        <v>12</v>
      </c>
    </row>
    <row r="1397" spans="1:8" x14ac:dyDescent="0.3">
      <c r="A1397" s="1">
        <v>0.47297453703704823</v>
      </c>
      <c r="B1397" s="2" t="s">
        <v>32</v>
      </c>
      <c r="C1397" s="2" t="s">
        <v>13</v>
      </c>
      <c r="D1397" s="2" t="s">
        <v>9</v>
      </c>
      <c r="E1397" s="2" t="s">
        <v>10</v>
      </c>
      <c r="F1397" s="2" t="s">
        <v>11</v>
      </c>
      <c r="G1397">
        <v>3.1700000000000004</v>
      </c>
      <c r="H1397" s="2" t="s">
        <v>12</v>
      </c>
    </row>
    <row r="1398" spans="1:8" x14ac:dyDescent="0.3">
      <c r="A1398" s="1">
        <v>0.4730208333333446</v>
      </c>
      <c r="B1398" s="2" t="s">
        <v>32</v>
      </c>
      <c r="C1398" s="2" t="s">
        <v>13</v>
      </c>
      <c r="D1398" s="2" t="s">
        <v>9</v>
      </c>
      <c r="E1398" s="2" t="s">
        <v>10</v>
      </c>
      <c r="F1398" s="2" t="s">
        <v>11</v>
      </c>
      <c r="G1398">
        <v>3.1800000000000006</v>
      </c>
      <c r="H1398" s="2" t="s">
        <v>12</v>
      </c>
    </row>
    <row r="1399" spans="1:8" x14ac:dyDescent="0.3">
      <c r="A1399" s="1">
        <v>0.47307870370371491</v>
      </c>
      <c r="B1399" s="2" t="s">
        <v>32</v>
      </c>
      <c r="C1399" s="2" t="s">
        <v>13</v>
      </c>
      <c r="D1399" s="2" t="s">
        <v>9</v>
      </c>
      <c r="E1399" s="2" t="s">
        <v>10</v>
      </c>
      <c r="F1399" s="2" t="s">
        <v>11</v>
      </c>
      <c r="G1399">
        <v>3.2</v>
      </c>
      <c r="H1399" s="2" t="s">
        <v>12</v>
      </c>
    </row>
    <row r="1400" spans="1:8" x14ac:dyDescent="0.3">
      <c r="A1400" s="1">
        <v>0.47312500000001129</v>
      </c>
      <c r="B1400" s="2" t="s">
        <v>32</v>
      </c>
      <c r="C1400" s="2" t="s">
        <v>13</v>
      </c>
      <c r="D1400" s="2" t="s">
        <v>9</v>
      </c>
      <c r="E1400" s="2" t="s">
        <v>10</v>
      </c>
      <c r="F1400" s="2" t="s">
        <v>11</v>
      </c>
      <c r="G1400">
        <v>3.19</v>
      </c>
      <c r="H1400" s="2" t="s">
        <v>12</v>
      </c>
    </row>
    <row r="1401" spans="1:8" x14ac:dyDescent="0.3">
      <c r="A1401" s="1">
        <v>0.47318287037038159</v>
      </c>
      <c r="B1401" s="2" t="s">
        <v>32</v>
      </c>
      <c r="C1401" s="2" t="s">
        <v>13</v>
      </c>
      <c r="D1401" s="2" t="s">
        <v>9</v>
      </c>
      <c r="E1401" s="2" t="s">
        <v>10</v>
      </c>
      <c r="F1401" s="2" t="s">
        <v>11</v>
      </c>
      <c r="G1401">
        <v>3.2</v>
      </c>
      <c r="H1401" s="2" t="s">
        <v>12</v>
      </c>
    </row>
    <row r="1402" spans="1:8" x14ac:dyDescent="0.3">
      <c r="A1402" s="1">
        <v>0.47322916666667797</v>
      </c>
      <c r="B1402" s="2" t="s">
        <v>32</v>
      </c>
      <c r="C1402" s="2" t="s">
        <v>13</v>
      </c>
      <c r="D1402" s="2" t="s">
        <v>9</v>
      </c>
      <c r="E1402" s="2" t="s">
        <v>10</v>
      </c>
      <c r="F1402" s="2" t="s">
        <v>11</v>
      </c>
      <c r="G1402">
        <v>3.2</v>
      </c>
      <c r="H1402" s="2" t="s">
        <v>12</v>
      </c>
    </row>
    <row r="1403" spans="1:8" x14ac:dyDescent="0.3">
      <c r="A1403" s="1">
        <v>0.47328703703704827</v>
      </c>
      <c r="B1403" s="2" t="s">
        <v>32</v>
      </c>
      <c r="C1403" s="2" t="s">
        <v>13</v>
      </c>
      <c r="D1403" s="2" t="s">
        <v>9</v>
      </c>
      <c r="E1403" s="2" t="s">
        <v>10</v>
      </c>
      <c r="F1403" s="2" t="s">
        <v>11</v>
      </c>
      <c r="G1403">
        <v>3.1700000000000004</v>
      </c>
      <c r="H1403" s="2" t="s">
        <v>12</v>
      </c>
    </row>
    <row r="1404" spans="1:8" x14ac:dyDescent="0.3">
      <c r="A1404" s="1">
        <v>0.47333333333334465</v>
      </c>
      <c r="B1404" s="2" t="s">
        <v>32</v>
      </c>
      <c r="C1404" s="2" t="s">
        <v>13</v>
      </c>
      <c r="D1404" s="2" t="s">
        <v>9</v>
      </c>
      <c r="E1404" s="2" t="s">
        <v>10</v>
      </c>
      <c r="F1404" s="2" t="s">
        <v>11</v>
      </c>
      <c r="G1404">
        <v>3.1800000000000006</v>
      </c>
      <c r="H1404" s="2" t="s">
        <v>12</v>
      </c>
    </row>
    <row r="1405" spans="1:8" x14ac:dyDescent="0.3">
      <c r="A1405" s="1">
        <v>0.47339120370371496</v>
      </c>
      <c r="B1405" s="2" t="s">
        <v>32</v>
      </c>
      <c r="C1405" s="2" t="s">
        <v>13</v>
      </c>
      <c r="D1405" s="2" t="s">
        <v>9</v>
      </c>
      <c r="E1405" s="2" t="s">
        <v>10</v>
      </c>
      <c r="F1405" s="2" t="s">
        <v>11</v>
      </c>
      <c r="G1405">
        <v>3.1800000000000006</v>
      </c>
      <c r="H1405" s="2" t="s">
        <v>12</v>
      </c>
    </row>
    <row r="1406" spans="1:8" x14ac:dyDescent="0.3">
      <c r="A1406" s="1">
        <v>0.47343750000001134</v>
      </c>
      <c r="B1406" s="2" t="s">
        <v>32</v>
      </c>
      <c r="C1406" s="2" t="s">
        <v>13</v>
      </c>
      <c r="D1406" s="2" t="s">
        <v>9</v>
      </c>
      <c r="E1406" s="2" t="s">
        <v>10</v>
      </c>
      <c r="F1406" s="2" t="s">
        <v>11</v>
      </c>
      <c r="G1406">
        <v>3.1700000000000004</v>
      </c>
      <c r="H1406" s="2" t="s">
        <v>12</v>
      </c>
    </row>
    <row r="1407" spans="1:8" x14ac:dyDescent="0.3">
      <c r="A1407" s="1">
        <v>0.47349537037038164</v>
      </c>
      <c r="B1407" s="2" t="s">
        <v>32</v>
      </c>
      <c r="C1407" s="2" t="s">
        <v>13</v>
      </c>
      <c r="D1407" s="2" t="s">
        <v>9</v>
      </c>
      <c r="E1407" s="2" t="s">
        <v>10</v>
      </c>
      <c r="F1407" s="2" t="s">
        <v>11</v>
      </c>
      <c r="G1407">
        <v>3.2</v>
      </c>
      <c r="H1407" s="2" t="s">
        <v>12</v>
      </c>
    </row>
    <row r="1408" spans="1:8" x14ac:dyDescent="0.3">
      <c r="A1408" s="1">
        <v>0.47354166666667802</v>
      </c>
      <c r="B1408" s="2" t="s">
        <v>32</v>
      </c>
      <c r="C1408" s="2" t="s">
        <v>13</v>
      </c>
      <c r="D1408" s="2" t="s">
        <v>9</v>
      </c>
      <c r="E1408" s="2" t="s">
        <v>10</v>
      </c>
      <c r="F1408" s="2" t="s">
        <v>11</v>
      </c>
      <c r="G1408">
        <v>3.2</v>
      </c>
      <c r="H1408" s="2" t="s">
        <v>12</v>
      </c>
    </row>
    <row r="1409" spans="1:8" x14ac:dyDescent="0.3">
      <c r="A1409" s="1">
        <v>0.47359953703704832</v>
      </c>
      <c r="B1409" s="2" t="s">
        <v>32</v>
      </c>
      <c r="C1409" s="2" t="s">
        <v>13</v>
      </c>
      <c r="D1409" s="2" t="s">
        <v>9</v>
      </c>
      <c r="E1409" s="2" t="s">
        <v>10</v>
      </c>
      <c r="F1409" s="2" t="s">
        <v>11</v>
      </c>
      <c r="G1409">
        <v>3.19</v>
      </c>
      <c r="H1409" s="2" t="s">
        <v>12</v>
      </c>
    </row>
    <row r="1410" spans="1:8" x14ac:dyDescent="0.3">
      <c r="A1410" s="1">
        <v>0.4736458333333447</v>
      </c>
      <c r="B1410" s="2" t="s">
        <v>32</v>
      </c>
      <c r="C1410" s="2" t="s">
        <v>13</v>
      </c>
      <c r="D1410" s="2" t="s">
        <v>9</v>
      </c>
      <c r="E1410" s="2" t="s">
        <v>10</v>
      </c>
      <c r="F1410" s="2" t="s">
        <v>11</v>
      </c>
      <c r="G1410">
        <v>3.2</v>
      </c>
      <c r="H1410" s="2" t="s">
        <v>12</v>
      </c>
    </row>
    <row r="1411" spans="1:8" x14ac:dyDescent="0.3">
      <c r="A1411" s="1">
        <v>0.47370370370371501</v>
      </c>
      <c r="B1411" s="2" t="s">
        <v>32</v>
      </c>
      <c r="C1411" s="2" t="s">
        <v>13</v>
      </c>
      <c r="D1411" s="2" t="s">
        <v>9</v>
      </c>
      <c r="E1411" s="2" t="s">
        <v>10</v>
      </c>
      <c r="F1411" s="2" t="s">
        <v>11</v>
      </c>
      <c r="G1411">
        <v>3.1800000000000006</v>
      </c>
      <c r="H1411" s="2" t="s">
        <v>12</v>
      </c>
    </row>
    <row r="1412" spans="1:8" x14ac:dyDescent="0.3">
      <c r="A1412" s="1">
        <v>0.47375000000001138</v>
      </c>
      <c r="B1412" s="2" t="s">
        <v>32</v>
      </c>
      <c r="C1412" s="2" t="s">
        <v>13</v>
      </c>
      <c r="D1412" s="2" t="s">
        <v>9</v>
      </c>
      <c r="E1412" s="2" t="s">
        <v>10</v>
      </c>
      <c r="F1412" s="2" t="s">
        <v>11</v>
      </c>
      <c r="G1412">
        <v>3.1700000000000004</v>
      </c>
      <c r="H1412" s="2" t="s">
        <v>12</v>
      </c>
    </row>
    <row r="1413" spans="1:8" x14ac:dyDescent="0.3">
      <c r="A1413" s="1">
        <v>0.47380787037038169</v>
      </c>
      <c r="B1413" s="2" t="s">
        <v>32</v>
      </c>
      <c r="C1413" s="2" t="s">
        <v>13</v>
      </c>
      <c r="D1413" s="2" t="s">
        <v>9</v>
      </c>
      <c r="E1413" s="2" t="s">
        <v>10</v>
      </c>
      <c r="F1413" s="2" t="s">
        <v>11</v>
      </c>
      <c r="G1413">
        <v>3.1800000000000006</v>
      </c>
      <c r="H1413" s="2" t="s">
        <v>12</v>
      </c>
    </row>
    <row r="1414" spans="1:8" x14ac:dyDescent="0.3">
      <c r="A1414" s="1">
        <v>0.47385416666667807</v>
      </c>
      <c r="B1414" s="2" t="s">
        <v>32</v>
      </c>
      <c r="C1414" s="2" t="s">
        <v>13</v>
      </c>
      <c r="D1414" s="2" t="s">
        <v>9</v>
      </c>
      <c r="E1414" s="2" t="s">
        <v>10</v>
      </c>
      <c r="F1414" s="2" t="s">
        <v>11</v>
      </c>
      <c r="G1414">
        <v>3.1800000000000006</v>
      </c>
      <c r="H1414" s="2" t="s">
        <v>12</v>
      </c>
    </row>
    <row r="1415" spans="1:8" x14ac:dyDescent="0.3">
      <c r="A1415" s="1">
        <v>0.47391203703704837</v>
      </c>
      <c r="B1415" s="2" t="s">
        <v>32</v>
      </c>
      <c r="C1415" s="2" t="s">
        <v>13</v>
      </c>
      <c r="D1415" s="2" t="s">
        <v>9</v>
      </c>
      <c r="E1415" s="2" t="s">
        <v>10</v>
      </c>
      <c r="F1415" s="2" t="s">
        <v>11</v>
      </c>
      <c r="G1415">
        <v>3.19</v>
      </c>
      <c r="H1415" s="2" t="s">
        <v>12</v>
      </c>
    </row>
    <row r="1416" spans="1:8" x14ac:dyDescent="0.3">
      <c r="A1416" s="1">
        <v>0.47395833333334475</v>
      </c>
      <c r="B1416" s="2" t="s">
        <v>32</v>
      </c>
      <c r="C1416" s="2" t="s">
        <v>13</v>
      </c>
      <c r="D1416" s="2" t="s">
        <v>9</v>
      </c>
      <c r="E1416" s="2" t="s">
        <v>10</v>
      </c>
      <c r="F1416" s="2" t="s">
        <v>11</v>
      </c>
      <c r="G1416">
        <v>3.2</v>
      </c>
      <c r="H1416" s="2" t="s">
        <v>12</v>
      </c>
    </row>
    <row r="1417" spans="1:8" x14ac:dyDescent="0.3">
      <c r="A1417" s="1">
        <v>0.47401620370371506</v>
      </c>
      <c r="B1417" s="2" t="s">
        <v>32</v>
      </c>
      <c r="C1417" s="2" t="s">
        <v>13</v>
      </c>
      <c r="D1417" s="2" t="s">
        <v>9</v>
      </c>
      <c r="E1417" s="2" t="s">
        <v>10</v>
      </c>
      <c r="F1417" s="2" t="s">
        <v>11</v>
      </c>
      <c r="G1417">
        <v>3.2</v>
      </c>
      <c r="H1417" s="2" t="s">
        <v>12</v>
      </c>
    </row>
    <row r="1418" spans="1:8" x14ac:dyDescent="0.3">
      <c r="A1418" s="1">
        <v>0.47406250000001143</v>
      </c>
      <c r="B1418" s="2" t="s">
        <v>32</v>
      </c>
      <c r="C1418" s="2" t="s">
        <v>13</v>
      </c>
      <c r="D1418" s="2" t="s">
        <v>9</v>
      </c>
      <c r="E1418" s="2" t="s">
        <v>10</v>
      </c>
      <c r="F1418" s="2" t="s">
        <v>11</v>
      </c>
      <c r="G1418">
        <v>3.19</v>
      </c>
      <c r="H1418" s="2" t="s">
        <v>12</v>
      </c>
    </row>
    <row r="1419" spans="1:8" x14ac:dyDescent="0.3">
      <c r="A1419" s="1">
        <v>0.47412037037038174</v>
      </c>
      <c r="B1419" s="2" t="s">
        <v>32</v>
      </c>
      <c r="C1419" s="2" t="s">
        <v>13</v>
      </c>
      <c r="D1419" s="2" t="s">
        <v>9</v>
      </c>
      <c r="E1419" s="2" t="s">
        <v>10</v>
      </c>
      <c r="F1419" s="2" t="s">
        <v>11</v>
      </c>
      <c r="G1419">
        <v>3.1800000000000006</v>
      </c>
      <c r="H1419" s="2" t="s">
        <v>12</v>
      </c>
    </row>
    <row r="1420" spans="1:8" x14ac:dyDescent="0.3">
      <c r="A1420" s="1">
        <v>0.47416666666667812</v>
      </c>
      <c r="B1420" s="2" t="s">
        <v>32</v>
      </c>
      <c r="C1420" s="2" t="s">
        <v>13</v>
      </c>
      <c r="D1420" s="2" t="s">
        <v>9</v>
      </c>
      <c r="E1420" s="2" t="s">
        <v>10</v>
      </c>
      <c r="F1420" s="2" t="s">
        <v>11</v>
      </c>
      <c r="G1420">
        <v>3.1800000000000006</v>
      </c>
      <c r="H1420" s="2" t="s">
        <v>12</v>
      </c>
    </row>
    <row r="1421" spans="1:8" x14ac:dyDescent="0.3">
      <c r="A1421" s="1">
        <v>0.47422453703704842</v>
      </c>
      <c r="B1421" s="2" t="s">
        <v>32</v>
      </c>
      <c r="C1421" s="2" t="s">
        <v>13</v>
      </c>
      <c r="D1421" s="2" t="s">
        <v>9</v>
      </c>
      <c r="E1421" s="2" t="s">
        <v>10</v>
      </c>
      <c r="F1421" s="2" t="s">
        <v>11</v>
      </c>
      <c r="G1421">
        <v>3.1700000000000004</v>
      </c>
      <c r="H1421" s="2" t="s">
        <v>12</v>
      </c>
    </row>
    <row r="1422" spans="1:8" x14ac:dyDescent="0.3">
      <c r="A1422" s="1">
        <v>0.4742708333333448</v>
      </c>
      <c r="B1422" s="2" t="s">
        <v>32</v>
      </c>
      <c r="C1422" s="2" t="s">
        <v>13</v>
      </c>
      <c r="D1422" s="2" t="s">
        <v>9</v>
      </c>
      <c r="E1422" s="2" t="s">
        <v>10</v>
      </c>
      <c r="F1422" s="2" t="s">
        <v>11</v>
      </c>
      <c r="G1422">
        <v>3.1800000000000006</v>
      </c>
      <c r="H1422" s="2" t="s">
        <v>12</v>
      </c>
    </row>
    <row r="1423" spans="1:8" x14ac:dyDescent="0.3">
      <c r="A1423" s="1">
        <v>0.4743287037037151</v>
      </c>
      <c r="B1423" s="2" t="s">
        <v>32</v>
      </c>
      <c r="C1423" s="2" t="s">
        <v>13</v>
      </c>
      <c r="D1423" s="2" t="s">
        <v>9</v>
      </c>
      <c r="E1423" s="2" t="s">
        <v>10</v>
      </c>
      <c r="F1423" s="2" t="s">
        <v>11</v>
      </c>
      <c r="G1423">
        <v>3.2</v>
      </c>
      <c r="H1423" s="2" t="s">
        <v>12</v>
      </c>
    </row>
    <row r="1424" spans="1:8" x14ac:dyDescent="0.3">
      <c r="A1424" s="1">
        <v>0.47437500000001148</v>
      </c>
      <c r="B1424" s="2" t="s">
        <v>32</v>
      </c>
      <c r="C1424" s="2" t="s">
        <v>13</v>
      </c>
      <c r="D1424" s="2" t="s">
        <v>9</v>
      </c>
      <c r="E1424" s="2" t="s">
        <v>10</v>
      </c>
      <c r="F1424" s="2" t="s">
        <v>11</v>
      </c>
      <c r="G1424">
        <v>3.19</v>
      </c>
      <c r="H1424" s="2" t="s">
        <v>12</v>
      </c>
    </row>
    <row r="1425" spans="1:8" x14ac:dyDescent="0.3">
      <c r="A1425" s="1">
        <v>0.47443287037038179</v>
      </c>
      <c r="B1425" s="2" t="s">
        <v>32</v>
      </c>
      <c r="C1425" s="2" t="s">
        <v>13</v>
      </c>
      <c r="D1425" s="2" t="s">
        <v>9</v>
      </c>
      <c r="E1425" s="2" t="s">
        <v>10</v>
      </c>
      <c r="F1425" s="2" t="s">
        <v>11</v>
      </c>
      <c r="G1425">
        <v>3.2</v>
      </c>
      <c r="H1425" s="2" t="s">
        <v>12</v>
      </c>
    </row>
    <row r="1426" spans="1:8" x14ac:dyDescent="0.3">
      <c r="A1426" s="1">
        <v>0.47447916666667816</v>
      </c>
      <c r="B1426" s="2" t="s">
        <v>32</v>
      </c>
      <c r="C1426" s="2" t="s">
        <v>13</v>
      </c>
      <c r="D1426" s="2" t="s">
        <v>9</v>
      </c>
      <c r="E1426" s="2" t="s">
        <v>10</v>
      </c>
      <c r="F1426" s="2" t="s">
        <v>11</v>
      </c>
      <c r="G1426">
        <v>3.2</v>
      </c>
      <c r="H1426" s="2" t="s">
        <v>12</v>
      </c>
    </row>
    <row r="1427" spans="1:8" x14ac:dyDescent="0.3">
      <c r="A1427" s="1">
        <v>0.47453703703704847</v>
      </c>
      <c r="B1427" s="2" t="s">
        <v>32</v>
      </c>
      <c r="C1427" s="2" t="s">
        <v>13</v>
      </c>
      <c r="D1427" s="2" t="s">
        <v>9</v>
      </c>
      <c r="E1427" s="2" t="s">
        <v>10</v>
      </c>
      <c r="F1427" s="2" t="s">
        <v>11</v>
      </c>
      <c r="G1427">
        <v>3.1700000000000004</v>
      </c>
      <c r="H1427" s="2" t="s">
        <v>12</v>
      </c>
    </row>
    <row r="1428" spans="1:8" x14ac:dyDescent="0.3">
      <c r="A1428" s="1">
        <v>0.47458333333334485</v>
      </c>
      <c r="B1428" s="2" t="s">
        <v>32</v>
      </c>
      <c r="C1428" s="2" t="s">
        <v>13</v>
      </c>
      <c r="D1428" s="2" t="s">
        <v>9</v>
      </c>
      <c r="E1428" s="2" t="s">
        <v>10</v>
      </c>
      <c r="F1428" s="2" t="s">
        <v>11</v>
      </c>
      <c r="G1428">
        <v>3.1800000000000006</v>
      </c>
      <c r="H1428" s="2" t="s">
        <v>12</v>
      </c>
    </row>
    <row r="1429" spans="1:8" x14ac:dyDescent="0.3">
      <c r="A1429" s="1">
        <v>0.47464120370371515</v>
      </c>
      <c r="B1429" s="2" t="s">
        <v>32</v>
      </c>
      <c r="C1429" s="2" t="s">
        <v>13</v>
      </c>
      <c r="D1429" s="2" t="s">
        <v>9</v>
      </c>
      <c r="E1429" s="2" t="s">
        <v>10</v>
      </c>
      <c r="F1429" s="2" t="s">
        <v>11</v>
      </c>
      <c r="G1429">
        <v>3.1800000000000006</v>
      </c>
      <c r="H1429" s="2" t="s">
        <v>12</v>
      </c>
    </row>
    <row r="1430" spans="1:8" x14ac:dyDescent="0.3">
      <c r="A1430" s="1">
        <v>0.47468750000001153</v>
      </c>
      <c r="B1430" s="2" t="s">
        <v>32</v>
      </c>
      <c r="C1430" s="2" t="s">
        <v>13</v>
      </c>
      <c r="D1430" s="2" t="s">
        <v>9</v>
      </c>
      <c r="E1430" s="2" t="s">
        <v>10</v>
      </c>
      <c r="F1430" s="2" t="s">
        <v>11</v>
      </c>
      <c r="G1430">
        <v>3.1700000000000004</v>
      </c>
      <c r="H1430" s="2" t="s">
        <v>12</v>
      </c>
    </row>
    <row r="1431" spans="1:8" x14ac:dyDescent="0.3">
      <c r="A1431" s="1">
        <v>0.47474537037038184</v>
      </c>
      <c r="B1431" s="2" t="s">
        <v>32</v>
      </c>
      <c r="C1431" s="2" t="s">
        <v>13</v>
      </c>
      <c r="D1431" s="2" t="s">
        <v>9</v>
      </c>
      <c r="E1431" s="2" t="s">
        <v>10</v>
      </c>
      <c r="F1431" s="2" t="s">
        <v>11</v>
      </c>
      <c r="G1431">
        <v>3.2</v>
      </c>
      <c r="H1431" s="2" t="s">
        <v>12</v>
      </c>
    </row>
    <row r="1432" spans="1:8" x14ac:dyDescent="0.3">
      <c r="A1432" s="1">
        <v>0.47479166666667821</v>
      </c>
      <c r="B1432" s="2" t="s">
        <v>32</v>
      </c>
      <c r="C1432" s="2" t="s">
        <v>13</v>
      </c>
      <c r="D1432" s="2" t="s">
        <v>9</v>
      </c>
      <c r="E1432" s="2" t="s">
        <v>10</v>
      </c>
      <c r="F1432" s="2" t="s">
        <v>11</v>
      </c>
      <c r="G1432">
        <v>3.2</v>
      </c>
      <c r="H1432" s="2" t="s">
        <v>12</v>
      </c>
    </row>
    <row r="1433" spans="1:8" x14ac:dyDescent="0.3">
      <c r="A1433" s="1">
        <v>0.47484953703704852</v>
      </c>
      <c r="B1433" s="2" t="s">
        <v>32</v>
      </c>
      <c r="C1433" s="2" t="s">
        <v>13</v>
      </c>
      <c r="D1433" s="2" t="s">
        <v>9</v>
      </c>
      <c r="E1433" s="2" t="s">
        <v>10</v>
      </c>
      <c r="F1433" s="2" t="s">
        <v>11</v>
      </c>
      <c r="G1433">
        <v>3.19</v>
      </c>
      <c r="H1433" s="2" t="s">
        <v>12</v>
      </c>
    </row>
    <row r="1434" spans="1:8" x14ac:dyDescent="0.3">
      <c r="A1434" s="1">
        <v>0.4748958333333449</v>
      </c>
      <c r="B1434" s="2" t="s">
        <v>32</v>
      </c>
      <c r="C1434" s="2" t="s">
        <v>13</v>
      </c>
      <c r="D1434" s="2" t="s">
        <v>9</v>
      </c>
      <c r="E1434" s="2" t="s">
        <v>10</v>
      </c>
      <c r="F1434" s="2" t="s">
        <v>11</v>
      </c>
      <c r="G1434">
        <v>3.2</v>
      </c>
      <c r="H1434" s="2" t="s">
        <v>12</v>
      </c>
    </row>
    <row r="1435" spans="1:8" x14ac:dyDescent="0.3">
      <c r="A1435" s="1">
        <v>0.4749537037037152</v>
      </c>
      <c r="B1435" s="2" t="s">
        <v>32</v>
      </c>
      <c r="C1435" s="2" t="s">
        <v>13</v>
      </c>
      <c r="D1435" s="2" t="s">
        <v>9</v>
      </c>
      <c r="E1435" s="2" t="s">
        <v>10</v>
      </c>
      <c r="F1435" s="2" t="s">
        <v>11</v>
      </c>
      <c r="G1435">
        <v>3.1800000000000006</v>
      </c>
      <c r="H1435" s="2" t="s">
        <v>12</v>
      </c>
    </row>
    <row r="1436" spans="1:8" x14ac:dyDescent="0.3">
      <c r="A1436" s="1">
        <v>0.47500000000001158</v>
      </c>
      <c r="B1436" s="2" t="s">
        <v>32</v>
      </c>
      <c r="C1436" s="2" t="s">
        <v>13</v>
      </c>
      <c r="D1436" s="2" t="s">
        <v>9</v>
      </c>
      <c r="E1436" s="2" t="s">
        <v>10</v>
      </c>
      <c r="F1436" s="2" t="s">
        <v>11</v>
      </c>
      <c r="G1436">
        <v>3.1700000000000004</v>
      </c>
      <c r="H1436" s="2" t="s">
        <v>12</v>
      </c>
    </row>
    <row r="1437" spans="1:8" x14ac:dyDescent="0.3">
      <c r="A1437" s="1">
        <v>0.47505787037038189</v>
      </c>
      <c r="B1437" s="2" t="s">
        <v>32</v>
      </c>
      <c r="C1437" s="2" t="s">
        <v>13</v>
      </c>
      <c r="D1437" s="2" t="s">
        <v>9</v>
      </c>
      <c r="E1437" s="2" t="s">
        <v>10</v>
      </c>
      <c r="F1437" s="2" t="s">
        <v>11</v>
      </c>
      <c r="G1437">
        <v>3.1800000000000006</v>
      </c>
      <c r="H1437" s="2" t="s">
        <v>12</v>
      </c>
    </row>
    <row r="1438" spans="1:8" x14ac:dyDescent="0.3">
      <c r="A1438" s="1">
        <v>0.47510416666667826</v>
      </c>
      <c r="B1438" s="2" t="s">
        <v>32</v>
      </c>
      <c r="C1438" s="2" t="s">
        <v>13</v>
      </c>
      <c r="D1438" s="2" t="s">
        <v>9</v>
      </c>
      <c r="E1438" s="2" t="s">
        <v>10</v>
      </c>
      <c r="F1438" s="2" t="s">
        <v>11</v>
      </c>
      <c r="G1438">
        <v>3.1800000000000006</v>
      </c>
      <c r="H1438" s="2" t="s">
        <v>12</v>
      </c>
    </row>
    <row r="1439" spans="1:8" x14ac:dyDescent="0.3">
      <c r="A1439" s="1">
        <v>0.47516203703704857</v>
      </c>
      <c r="B1439" s="2" t="s">
        <v>32</v>
      </c>
      <c r="C1439" s="2" t="s">
        <v>13</v>
      </c>
      <c r="D1439" s="2" t="s">
        <v>9</v>
      </c>
      <c r="E1439" s="2" t="s">
        <v>10</v>
      </c>
      <c r="F1439" s="2" t="s">
        <v>11</v>
      </c>
      <c r="G1439">
        <v>3.19</v>
      </c>
      <c r="H1439" s="2" t="s">
        <v>12</v>
      </c>
    </row>
    <row r="1440" spans="1:8" x14ac:dyDescent="0.3">
      <c r="A1440" s="1">
        <v>0.47520833333334495</v>
      </c>
      <c r="B1440" s="2" t="s">
        <v>32</v>
      </c>
      <c r="C1440" s="2" t="s">
        <v>13</v>
      </c>
      <c r="D1440" s="2" t="s">
        <v>9</v>
      </c>
      <c r="E1440" s="2" t="s">
        <v>10</v>
      </c>
      <c r="F1440" s="2" t="s">
        <v>11</v>
      </c>
      <c r="G1440">
        <v>3.2</v>
      </c>
      <c r="H1440" s="2" t="s">
        <v>12</v>
      </c>
    </row>
    <row r="1441" spans="1:8" x14ac:dyDescent="0.3">
      <c r="A1441" s="1">
        <v>0.47526620370371525</v>
      </c>
      <c r="B1441" s="2" t="s">
        <v>32</v>
      </c>
      <c r="C1441" s="2" t="s">
        <v>13</v>
      </c>
      <c r="D1441" s="2" t="s">
        <v>9</v>
      </c>
      <c r="E1441" s="2" t="s">
        <v>10</v>
      </c>
      <c r="F1441" s="2" t="s">
        <v>11</v>
      </c>
      <c r="G1441">
        <v>3.2</v>
      </c>
      <c r="H1441" s="2" t="s">
        <v>12</v>
      </c>
    </row>
    <row r="1442" spans="1:8" x14ac:dyDescent="0.3">
      <c r="A1442" s="1">
        <v>0.47531250000001163</v>
      </c>
      <c r="B1442" s="2" t="s">
        <v>32</v>
      </c>
      <c r="C1442" s="2" t="s">
        <v>13</v>
      </c>
      <c r="D1442" s="2" t="s">
        <v>9</v>
      </c>
      <c r="E1442" s="2" t="s">
        <v>10</v>
      </c>
      <c r="F1442" s="2" t="s">
        <v>11</v>
      </c>
      <c r="G1442">
        <v>3.19</v>
      </c>
      <c r="H1442" s="2" t="s">
        <v>12</v>
      </c>
    </row>
    <row r="1443" spans="1:8" x14ac:dyDescent="0.3">
      <c r="A1443" s="1">
        <v>0.47537037037038193</v>
      </c>
      <c r="B1443" s="2" t="s">
        <v>32</v>
      </c>
      <c r="C1443" s="2" t="s">
        <v>13</v>
      </c>
      <c r="D1443" s="2" t="s">
        <v>9</v>
      </c>
      <c r="E1443" s="2" t="s">
        <v>10</v>
      </c>
      <c r="F1443" s="2" t="s">
        <v>11</v>
      </c>
      <c r="G1443">
        <v>3.1800000000000006</v>
      </c>
      <c r="H1443" s="2" t="s">
        <v>12</v>
      </c>
    </row>
    <row r="1444" spans="1:8" x14ac:dyDescent="0.3">
      <c r="A1444" s="1">
        <v>0.47541666666667831</v>
      </c>
      <c r="B1444" s="2" t="s">
        <v>32</v>
      </c>
      <c r="C1444" s="2" t="s">
        <v>13</v>
      </c>
      <c r="D1444" s="2" t="s">
        <v>9</v>
      </c>
      <c r="E1444" s="2" t="s">
        <v>10</v>
      </c>
      <c r="F1444" s="2" t="s">
        <v>11</v>
      </c>
      <c r="G1444">
        <v>3.1800000000000006</v>
      </c>
      <c r="H1444" s="2" t="s">
        <v>12</v>
      </c>
    </row>
    <row r="1445" spans="1:8" x14ac:dyDescent="0.3">
      <c r="A1445" s="1">
        <v>0.47547453703704862</v>
      </c>
      <c r="B1445" s="2" t="s">
        <v>32</v>
      </c>
      <c r="C1445" s="2" t="s">
        <v>13</v>
      </c>
      <c r="D1445" s="2" t="s">
        <v>9</v>
      </c>
      <c r="E1445" s="2" t="s">
        <v>10</v>
      </c>
      <c r="F1445" s="2" t="s">
        <v>11</v>
      </c>
      <c r="G1445">
        <v>3.1700000000000004</v>
      </c>
      <c r="H1445" s="2" t="s">
        <v>12</v>
      </c>
    </row>
    <row r="1446" spans="1:8" x14ac:dyDescent="0.3">
      <c r="A1446" s="1">
        <v>0.47552083333334499</v>
      </c>
      <c r="B1446" s="2" t="s">
        <v>32</v>
      </c>
      <c r="C1446" s="2" t="s">
        <v>13</v>
      </c>
      <c r="D1446" s="2" t="s">
        <v>9</v>
      </c>
      <c r="E1446" s="2" t="s">
        <v>10</v>
      </c>
      <c r="F1446" s="2" t="s">
        <v>11</v>
      </c>
      <c r="G1446">
        <v>3.1800000000000006</v>
      </c>
      <c r="H1446" s="2" t="s">
        <v>12</v>
      </c>
    </row>
    <row r="1447" spans="1:8" x14ac:dyDescent="0.3">
      <c r="A1447" s="1">
        <v>0.4755787037037153</v>
      </c>
      <c r="B1447" s="2" t="s">
        <v>32</v>
      </c>
      <c r="C1447" s="2" t="s">
        <v>13</v>
      </c>
      <c r="D1447" s="2" t="s">
        <v>9</v>
      </c>
      <c r="E1447" s="2" t="s">
        <v>10</v>
      </c>
      <c r="F1447" s="2" t="s">
        <v>11</v>
      </c>
      <c r="G1447">
        <v>3.2</v>
      </c>
      <c r="H1447" s="2" t="s">
        <v>12</v>
      </c>
    </row>
    <row r="1448" spans="1:8" x14ac:dyDescent="0.3">
      <c r="A1448" s="1">
        <v>0.47562500000001168</v>
      </c>
      <c r="B1448" s="2" t="s">
        <v>32</v>
      </c>
      <c r="C1448" s="2" t="s">
        <v>13</v>
      </c>
      <c r="D1448" s="2" t="s">
        <v>9</v>
      </c>
      <c r="E1448" s="2" t="s">
        <v>10</v>
      </c>
      <c r="F1448" s="2" t="s">
        <v>11</v>
      </c>
      <c r="G1448">
        <v>3.19</v>
      </c>
      <c r="H1448" s="2" t="s">
        <v>12</v>
      </c>
    </row>
    <row r="1449" spans="1:8" x14ac:dyDescent="0.3">
      <c r="A1449" s="1">
        <v>0.47568287037038198</v>
      </c>
      <c r="B1449" s="2" t="s">
        <v>32</v>
      </c>
      <c r="C1449" s="2" t="s">
        <v>13</v>
      </c>
      <c r="D1449" s="2" t="s">
        <v>9</v>
      </c>
      <c r="E1449" s="2" t="s">
        <v>10</v>
      </c>
      <c r="F1449" s="2" t="s">
        <v>11</v>
      </c>
      <c r="G1449">
        <v>3.2</v>
      </c>
      <c r="H1449" s="2" t="s">
        <v>12</v>
      </c>
    </row>
    <row r="1450" spans="1:8" x14ac:dyDescent="0.3">
      <c r="A1450" s="1">
        <v>0.47572916666667836</v>
      </c>
      <c r="B1450" s="2" t="s">
        <v>32</v>
      </c>
      <c r="C1450" s="2" t="s">
        <v>13</v>
      </c>
      <c r="D1450" s="2" t="s">
        <v>9</v>
      </c>
      <c r="E1450" s="2" t="s">
        <v>10</v>
      </c>
      <c r="F1450" s="2" t="s">
        <v>11</v>
      </c>
      <c r="G1450">
        <v>3.2</v>
      </c>
      <c r="H1450" s="2" t="s">
        <v>12</v>
      </c>
    </row>
    <row r="1451" spans="1:8" x14ac:dyDescent="0.3">
      <c r="A1451" s="1">
        <v>0.47578703703704867</v>
      </c>
      <c r="B1451" s="2" t="s">
        <v>32</v>
      </c>
      <c r="C1451" s="2" t="s">
        <v>13</v>
      </c>
      <c r="D1451" s="2" t="s">
        <v>9</v>
      </c>
      <c r="E1451" s="2" t="s">
        <v>10</v>
      </c>
      <c r="F1451" s="2" t="s">
        <v>11</v>
      </c>
      <c r="G1451">
        <v>3.1700000000000004</v>
      </c>
      <c r="H1451" s="2" t="s">
        <v>12</v>
      </c>
    </row>
    <row r="1452" spans="1:8" x14ac:dyDescent="0.3">
      <c r="A1452" s="1">
        <v>0.47583333333334504</v>
      </c>
      <c r="B1452" s="2" t="s">
        <v>32</v>
      </c>
      <c r="C1452" s="2" t="s">
        <v>13</v>
      </c>
      <c r="D1452" s="2" t="s">
        <v>9</v>
      </c>
      <c r="E1452" s="2" t="s">
        <v>10</v>
      </c>
      <c r="F1452" s="2" t="s">
        <v>11</v>
      </c>
      <c r="G1452">
        <v>3.1800000000000006</v>
      </c>
      <c r="H1452" s="2" t="s">
        <v>12</v>
      </c>
    </row>
    <row r="1453" spans="1:8" x14ac:dyDescent="0.3">
      <c r="A1453" s="1">
        <v>0.47589120370371535</v>
      </c>
      <c r="B1453" s="2" t="s">
        <v>32</v>
      </c>
      <c r="C1453" s="2" t="s">
        <v>13</v>
      </c>
      <c r="D1453" s="2" t="s">
        <v>9</v>
      </c>
      <c r="E1453" s="2" t="s">
        <v>10</v>
      </c>
      <c r="F1453" s="2" t="s">
        <v>11</v>
      </c>
      <c r="G1453">
        <v>3.1800000000000006</v>
      </c>
      <c r="H1453" s="2" t="s">
        <v>12</v>
      </c>
    </row>
    <row r="1454" spans="1:8" x14ac:dyDescent="0.3">
      <c r="A1454" s="1">
        <v>0.47593750000001173</v>
      </c>
      <c r="B1454" s="2" t="s">
        <v>32</v>
      </c>
      <c r="C1454" s="2" t="s">
        <v>13</v>
      </c>
      <c r="D1454" s="2" t="s">
        <v>9</v>
      </c>
      <c r="E1454" s="2" t="s">
        <v>10</v>
      </c>
      <c r="F1454" s="2" t="s">
        <v>11</v>
      </c>
      <c r="G1454">
        <v>3.1700000000000004</v>
      </c>
      <c r="H1454" s="2" t="s">
        <v>12</v>
      </c>
    </row>
    <row r="1455" spans="1:8" x14ac:dyDescent="0.3">
      <c r="A1455" s="1">
        <v>0.47599537037038203</v>
      </c>
      <c r="B1455" s="2" t="s">
        <v>32</v>
      </c>
      <c r="C1455" s="2" t="s">
        <v>13</v>
      </c>
      <c r="D1455" s="2" t="s">
        <v>9</v>
      </c>
      <c r="E1455" s="2" t="s">
        <v>10</v>
      </c>
      <c r="F1455" s="2" t="s">
        <v>11</v>
      </c>
      <c r="G1455">
        <v>3.2</v>
      </c>
      <c r="H1455" s="2" t="s">
        <v>12</v>
      </c>
    </row>
    <row r="1456" spans="1:8" x14ac:dyDescent="0.3">
      <c r="A1456" s="1">
        <v>0.47604166666667841</v>
      </c>
      <c r="B1456" s="2" t="s">
        <v>32</v>
      </c>
      <c r="C1456" s="2" t="s">
        <v>13</v>
      </c>
      <c r="D1456" s="2" t="s">
        <v>9</v>
      </c>
      <c r="E1456" s="2" t="s">
        <v>10</v>
      </c>
      <c r="F1456" s="2" t="s">
        <v>11</v>
      </c>
      <c r="G1456">
        <v>3.2</v>
      </c>
      <c r="H1456" s="2" t="s">
        <v>12</v>
      </c>
    </row>
    <row r="1457" spans="1:8" x14ac:dyDescent="0.3">
      <c r="A1457" s="1">
        <v>0.47609953703704871</v>
      </c>
      <c r="B1457" s="2" t="s">
        <v>32</v>
      </c>
      <c r="C1457" s="2" t="s">
        <v>13</v>
      </c>
      <c r="D1457" s="2" t="s">
        <v>9</v>
      </c>
      <c r="E1457" s="2" t="s">
        <v>10</v>
      </c>
      <c r="F1457" s="2" t="s">
        <v>11</v>
      </c>
      <c r="G1457">
        <v>3.19</v>
      </c>
      <c r="H1457" s="2" t="s">
        <v>12</v>
      </c>
    </row>
    <row r="1458" spans="1:8" x14ac:dyDescent="0.3">
      <c r="A1458" s="1">
        <v>0.47614583333334509</v>
      </c>
      <c r="B1458" s="2" t="s">
        <v>32</v>
      </c>
      <c r="C1458" s="2" t="s">
        <v>13</v>
      </c>
      <c r="D1458" s="2" t="s">
        <v>9</v>
      </c>
      <c r="E1458" s="2" t="s">
        <v>10</v>
      </c>
      <c r="F1458" s="2" t="s">
        <v>11</v>
      </c>
      <c r="G1458">
        <v>3.2</v>
      </c>
      <c r="H1458" s="2" t="s">
        <v>12</v>
      </c>
    </row>
    <row r="1459" spans="1:8" x14ac:dyDescent="0.3">
      <c r="A1459" s="1">
        <v>0.4762037037037154</v>
      </c>
      <c r="B1459" s="2" t="s">
        <v>32</v>
      </c>
      <c r="C1459" s="2" t="s">
        <v>13</v>
      </c>
      <c r="D1459" s="2" t="s">
        <v>9</v>
      </c>
      <c r="E1459" s="2" t="s">
        <v>10</v>
      </c>
      <c r="F1459" s="2" t="s">
        <v>11</v>
      </c>
      <c r="G1459">
        <v>3.1800000000000006</v>
      </c>
      <c r="H1459" s="2" t="s">
        <v>12</v>
      </c>
    </row>
    <row r="1460" spans="1:8" x14ac:dyDescent="0.3">
      <c r="A1460" s="1">
        <v>0.47625000000001178</v>
      </c>
      <c r="B1460" s="2" t="s">
        <v>32</v>
      </c>
      <c r="C1460" s="2" t="s">
        <v>13</v>
      </c>
      <c r="D1460" s="2" t="s">
        <v>9</v>
      </c>
      <c r="E1460" s="2" t="s">
        <v>10</v>
      </c>
      <c r="F1460" s="2" t="s">
        <v>11</v>
      </c>
      <c r="G1460">
        <v>3.1700000000000004</v>
      </c>
      <c r="H1460" s="2" t="s">
        <v>12</v>
      </c>
    </row>
    <row r="1461" spans="1:8" x14ac:dyDescent="0.3">
      <c r="A1461" s="1">
        <v>0.47630787037038208</v>
      </c>
      <c r="B1461" s="2" t="s">
        <v>32</v>
      </c>
      <c r="C1461" s="2" t="s">
        <v>13</v>
      </c>
      <c r="D1461" s="2" t="s">
        <v>9</v>
      </c>
      <c r="E1461" s="2" t="s">
        <v>10</v>
      </c>
      <c r="F1461" s="2" t="s">
        <v>11</v>
      </c>
      <c r="G1461">
        <v>3.1800000000000006</v>
      </c>
      <c r="H1461" s="2" t="s">
        <v>12</v>
      </c>
    </row>
    <row r="1462" spans="1:8" x14ac:dyDescent="0.3">
      <c r="A1462" s="1">
        <v>0.47635416666667846</v>
      </c>
      <c r="B1462" s="2" t="s">
        <v>32</v>
      </c>
      <c r="C1462" s="2" t="s">
        <v>13</v>
      </c>
      <c r="D1462" s="2" t="s">
        <v>9</v>
      </c>
      <c r="E1462" s="2" t="s">
        <v>10</v>
      </c>
      <c r="F1462" s="2" t="s">
        <v>11</v>
      </c>
      <c r="G1462">
        <v>3.1800000000000006</v>
      </c>
      <c r="H1462" s="2" t="s">
        <v>12</v>
      </c>
    </row>
    <row r="1463" spans="1:8" x14ac:dyDescent="0.3">
      <c r="A1463" s="1">
        <v>0.47641203703704876</v>
      </c>
      <c r="B1463" s="2" t="s">
        <v>32</v>
      </c>
      <c r="C1463" s="2" t="s">
        <v>13</v>
      </c>
      <c r="D1463" s="2" t="s">
        <v>9</v>
      </c>
      <c r="E1463" s="2" t="s">
        <v>10</v>
      </c>
      <c r="F1463" s="2" t="s">
        <v>11</v>
      </c>
      <c r="G1463">
        <v>3.19</v>
      </c>
      <c r="H1463" s="2" t="s">
        <v>12</v>
      </c>
    </row>
    <row r="1464" spans="1:8" x14ac:dyDescent="0.3">
      <c r="A1464" s="1">
        <v>0.47645833333334514</v>
      </c>
      <c r="B1464" s="2" t="s">
        <v>32</v>
      </c>
      <c r="C1464" s="2" t="s">
        <v>13</v>
      </c>
      <c r="D1464" s="2" t="s">
        <v>9</v>
      </c>
      <c r="E1464" s="2" t="s">
        <v>10</v>
      </c>
      <c r="F1464" s="2" t="s">
        <v>11</v>
      </c>
      <c r="G1464">
        <v>3.2</v>
      </c>
      <c r="H1464" s="2" t="s">
        <v>12</v>
      </c>
    </row>
    <row r="1465" spans="1:8" x14ac:dyDescent="0.3">
      <c r="A1465" s="1">
        <v>0.47651620370371545</v>
      </c>
      <c r="B1465" s="2" t="s">
        <v>32</v>
      </c>
      <c r="C1465" s="2" t="s">
        <v>13</v>
      </c>
      <c r="D1465" s="2" t="s">
        <v>9</v>
      </c>
      <c r="E1465" s="2" t="s">
        <v>10</v>
      </c>
      <c r="F1465" s="2" t="s">
        <v>11</v>
      </c>
      <c r="G1465">
        <v>3.2</v>
      </c>
      <c r="H1465" s="2" t="s">
        <v>12</v>
      </c>
    </row>
    <row r="1466" spans="1:8" x14ac:dyDescent="0.3">
      <c r="A1466" s="1">
        <v>0.47656250000001182</v>
      </c>
      <c r="B1466" s="2" t="s">
        <v>32</v>
      </c>
      <c r="C1466" s="2" t="s">
        <v>13</v>
      </c>
      <c r="D1466" s="2" t="s">
        <v>9</v>
      </c>
      <c r="E1466" s="2" t="s">
        <v>10</v>
      </c>
      <c r="F1466" s="2" t="s">
        <v>11</v>
      </c>
      <c r="G1466">
        <v>3.19</v>
      </c>
      <c r="H1466" s="2" t="s">
        <v>12</v>
      </c>
    </row>
    <row r="1467" spans="1:8" x14ac:dyDescent="0.3">
      <c r="A1467" s="1">
        <v>0.47662037037038213</v>
      </c>
      <c r="B1467" s="2" t="s">
        <v>32</v>
      </c>
      <c r="C1467" s="2" t="s">
        <v>13</v>
      </c>
      <c r="D1467" s="2" t="s">
        <v>9</v>
      </c>
      <c r="E1467" s="2" t="s">
        <v>10</v>
      </c>
      <c r="F1467" s="2" t="s">
        <v>11</v>
      </c>
      <c r="G1467">
        <v>3.1800000000000006</v>
      </c>
      <c r="H1467" s="2" t="s">
        <v>12</v>
      </c>
    </row>
    <row r="1468" spans="1:8" x14ac:dyDescent="0.3">
      <c r="A1468" s="1">
        <v>0.47666666666667851</v>
      </c>
      <c r="B1468" s="2" t="s">
        <v>32</v>
      </c>
      <c r="C1468" s="2" t="s">
        <v>13</v>
      </c>
      <c r="D1468" s="2" t="s">
        <v>9</v>
      </c>
      <c r="E1468" s="2" t="s">
        <v>10</v>
      </c>
      <c r="F1468" s="2" t="s">
        <v>11</v>
      </c>
      <c r="G1468">
        <v>3.1800000000000006</v>
      </c>
      <c r="H1468" s="2" t="s">
        <v>12</v>
      </c>
    </row>
    <row r="1469" spans="1:8" x14ac:dyDescent="0.3">
      <c r="A1469" s="1">
        <v>0.47672453703704881</v>
      </c>
      <c r="B1469" s="2" t="s">
        <v>32</v>
      </c>
      <c r="C1469" s="2" t="s">
        <v>13</v>
      </c>
      <c r="D1469" s="2" t="s">
        <v>9</v>
      </c>
      <c r="E1469" s="2" t="s">
        <v>10</v>
      </c>
      <c r="F1469" s="2" t="s">
        <v>11</v>
      </c>
      <c r="G1469">
        <v>3.1700000000000004</v>
      </c>
      <c r="H1469" s="2" t="s">
        <v>12</v>
      </c>
    </row>
    <row r="1470" spans="1:8" x14ac:dyDescent="0.3">
      <c r="A1470" s="1">
        <v>0.47677083333334519</v>
      </c>
      <c r="B1470" s="2" t="s">
        <v>32</v>
      </c>
      <c r="C1470" s="2" t="s">
        <v>13</v>
      </c>
      <c r="D1470" s="2" t="s">
        <v>9</v>
      </c>
      <c r="E1470" s="2" t="s">
        <v>10</v>
      </c>
      <c r="F1470" s="2" t="s">
        <v>11</v>
      </c>
      <c r="G1470">
        <v>3.1800000000000006</v>
      </c>
      <c r="H1470" s="2" t="s">
        <v>12</v>
      </c>
    </row>
    <row r="1471" spans="1:8" x14ac:dyDescent="0.3">
      <c r="A1471" s="1">
        <v>0.4768287037037155</v>
      </c>
      <c r="B1471" s="2" t="s">
        <v>32</v>
      </c>
      <c r="C1471" s="2" t="s">
        <v>13</v>
      </c>
      <c r="D1471" s="2" t="s">
        <v>9</v>
      </c>
      <c r="E1471" s="2" t="s">
        <v>10</v>
      </c>
      <c r="F1471" s="2" t="s">
        <v>11</v>
      </c>
      <c r="G1471">
        <v>3.2</v>
      </c>
      <c r="H1471" s="2" t="s">
        <v>12</v>
      </c>
    </row>
    <row r="1472" spans="1:8" x14ac:dyDescent="0.3">
      <c r="A1472" s="1">
        <v>0.47687500000001187</v>
      </c>
      <c r="B1472" s="2" t="s">
        <v>32</v>
      </c>
      <c r="C1472" s="2" t="s">
        <v>13</v>
      </c>
      <c r="D1472" s="2" t="s">
        <v>9</v>
      </c>
      <c r="E1472" s="2" t="s">
        <v>10</v>
      </c>
      <c r="F1472" s="2" t="s">
        <v>11</v>
      </c>
      <c r="G1472">
        <v>3.19</v>
      </c>
      <c r="H1472" s="2" t="s">
        <v>12</v>
      </c>
    </row>
    <row r="1473" spans="1:8" x14ac:dyDescent="0.3">
      <c r="A1473" s="1">
        <v>0.47693287037038218</v>
      </c>
      <c r="B1473" s="2" t="s">
        <v>32</v>
      </c>
      <c r="C1473" s="2" t="s">
        <v>13</v>
      </c>
      <c r="D1473" s="2" t="s">
        <v>9</v>
      </c>
      <c r="E1473" s="2" t="s">
        <v>10</v>
      </c>
      <c r="F1473" s="2" t="s">
        <v>11</v>
      </c>
      <c r="G1473">
        <v>3.2</v>
      </c>
      <c r="H1473" s="2" t="s">
        <v>12</v>
      </c>
    </row>
    <row r="1474" spans="1:8" x14ac:dyDescent="0.3">
      <c r="A1474" s="1">
        <v>0.47697916666667856</v>
      </c>
      <c r="B1474" s="2" t="s">
        <v>32</v>
      </c>
      <c r="C1474" s="2" t="s">
        <v>13</v>
      </c>
      <c r="D1474" s="2" t="s">
        <v>9</v>
      </c>
      <c r="E1474" s="2" t="s">
        <v>10</v>
      </c>
      <c r="F1474" s="2" t="s">
        <v>11</v>
      </c>
      <c r="G1474">
        <v>3.2</v>
      </c>
      <c r="H1474" s="2" t="s">
        <v>12</v>
      </c>
    </row>
    <row r="1475" spans="1:8" x14ac:dyDescent="0.3">
      <c r="A1475" s="1">
        <v>0.47703703703704886</v>
      </c>
      <c r="B1475" s="2" t="s">
        <v>32</v>
      </c>
      <c r="C1475" s="2" t="s">
        <v>13</v>
      </c>
      <c r="D1475" s="2" t="s">
        <v>9</v>
      </c>
      <c r="E1475" s="2" t="s">
        <v>10</v>
      </c>
      <c r="F1475" s="2" t="s">
        <v>11</v>
      </c>
      <c r="G1475">
        <v>3.1700000000000004</v>
      </c>
      <c r="H1475" s="2" t="s">
        <v>12</v>
      </c>
    </row>
    <row r="1476" spans="1:8" x14ac:dyDescent="0.3">
      <c r="A1476" s="1">
        <v>0.47708333333334524</v>
      </c>
      <c r="B1476" s="2" t="s">
        <v>32</v>
      </c>
      <c r="C1476" s="2" t="s">
        <v>13</v>
      </c>
      <c r="D1476" s="2" t="s">
        <v>9</v>
      </c>
      <c r="E1476" s="2" t="s">
        <v>10</v>
      </c>
      <c r="F1476" s="2" t="s">
        <v>11</v>
      </c>
      <c r="G1476">
        <v>3.1800000000000006</v>
      </c>
      <c r="H1476" s="2" t="s">
        <v>12</v>
      </c>
    </row>
    <row r="1477" spans="1:8" x14ac:dyDescent="0.3">
      <c r="A1477" s="1">
        <v>0.47714120370371554</v>
      </c>
      <c r="B1477" s="2" t="s">
        <v>32</v>
      </c>
      <c r="C1477" s="2" t="s">
        <v>13</v>
      </c>
      <c r="D1477" s="2" t="s">
        <v>9</v>
      </c>
      <c r="E1477" s="2" t="s">
        <v>10</v>
      </c>
      <c r="F1477" s="2" t="s">
        <v>11</v>
      </c>
      <c r="G1477">
        <v>3.1800000000000006</v>
      </c>
      <c r="H1477" s="2" t="s">
        <v>12</v>
      </c>
    </row>
    <row r="1478" spans="1:8" x14ac:dyDescent="0.3">
      <c r="A1478" s="1">
        <v>0.47718750000001192</v>
      </c>
      <c r="B1478" s="2" t="s">
        <v>32</v>
      </c>
      <c r="C1478" s="2" t="s">
        <v>13</v>
      </c>
      <c r="D1478" s="2" t="s">
        <v>9</v>
      </c>
      <c r="E1478" s="2" t="s">
        <v>10</v>
      </c>
      <c r="F1478" s="2" t="s">
        <v>11</v>
      </c>
      <c r="G1478">
        <v>3.1700000000000004</v>
      </c>
      <c r="H1478" s="2" t="s">
        <v>12</v>
      </c>
    </row>
    <row r="1479" spans="1:8" x14ac:dyDescent="0.3">
      <c r="A1479" s="1">
        <v>0.47724537037038223</v>
      </c>
      <c r="B1479" s="2" t="s">
        <v>32</v>
      </c>
      <c r="C1479" s="2" t="s">
        <v>13</v>
      </c>
      <c r="D1479" s="2" t="s">
        <v>9</v>
      </c>
      <c r="E1479" s="2" t="s">
        <v>10</v>
      </c>
      <c r="F1479" s="2" t="s">
        <v>11</v>
      </c>
      <c r="G1479">
        <v>3.2</v>
      </c>
      <c r="H1479" s="2" t="s">
        <v>12</v>
      </c>
    </row>
    <row r="1480" spans="1:8" x14ac:dyDescent="0.3">
      <c r="A1480" s="1">
        <v>0.4772916666666786</v>
      </c>
      <c r="B1480" s="2" t="s">
        <v>32</v>
      </c>
      <c r="C1480" s="2" t="s">
        <v>13</v>
      </c>
      <c r="D1480" s="2" t="s">
        <v>9</v>
      </c>
      <c r="E1480" s="2" t="s">
        <v>10</v>
      </c>
      <c r="F1480" s="2" t="s">
        <v>11</v>
      </c>
      <c r="G1480">
        <v>3.2</v>
      </c>
      <c r="H1480" s="2" t="s">
        <v>12</v>
      </c>
    </row>
    <row r="1481" spans="1:8" x14ac:dyDescent="0.3">
      <c r="A1481" s="1">
        <v>0.47734953703704891</v>
      </c>
      <c r="B1481" s="2" t="s">
        <v>32</v>
      </c>
      <c r="C1481" s="2" t="s">
        <v>13</v>
      </c>
      <c r="D1481" s="2" t="s">
        <v>9</v>
      </c>
      <c r="E1481" s="2" t="s">
        <v>10</v>
      </c>
      <c r="F1481" s="2" t="s">
        <v>11</v>
      </c>
      <c r="G1481">
        <v>3.19</v>
      </c>
      <c r="H1481" s="2" t="s">
        <v>12</v>
      </c>
    </row>
    <row r="1482" spans="1:8" x14ac:dyDescent="0.3">
      <c r="A1482" s="1">
        <v>0.47739583333334529</v>
      </c>
      <c r="B1482" s="2" t="s">
        <v>32</v>
      </c>
      <c r="C1482" s="2" t="s">
        <v>13</v>
      </c>
      <c r="D1482" s="2" t="s">
        <v>9</v>
      </c>
      <c r="E1482" s="2" t="s">
        <v>10</v>
      </c>
      <c r="F1482" s="2" t="s">
        <v>11</v>
      </c>
      <c r="G1482">
        <v>3.2</v>
      </c>
      <c r="H1482" s="2" t="s">
        <v>12</v>
      </c>
    </row>
    <row r="1483" spans="1:8" x14ac:dyDescent="0.3">
      <c r="A1483" s="1">
        <v>0.47745370370371559</v>
      </c>
      <c r="B1483" s="2" t="s">
        <v>32</v>
      </c>
      <c r="C1483" s="2" t="s">
        <v>13</v>
      </c>
      <c r="D1483" s="2" t="s">
        <v>9</v>
      </c>
      <c r="E1483" s="2" t="s">
        <v>10</v>
      </c>
      <c r="F1483" s="2" t="s">
        <v>11</v>
      </c>
      <c r="G1483">
        <v>3.1800000000000006</v>
      </c>
      <c r="H1483" s="2" t="s">
        <v>12</v>
      </c>
    </row>
    <row r="1484" spans="1:8" x14ac:dyDescent="0.3">
      <c r="A1484" s="1">
        <v>0.47750000000001197</v>
      </c>
      <c r="B1484" s="2" t="s">
        <v>32</v>
      </c>
      <c r="C1484" s="2" t="s">
        <v>13</v>
      </c>
      <c r="D1484" s="2" t="s">
        <v>9</v>
      </c>
      <c r="E1484" s="2" t="s">
        <v>10</v>
      </c>
      <c r="F1484" s="2" t="s">
        <v>11</v>
      </c>
      <c r="G1484">
        <v>3.1700000000000004</v>
      </c>
      <c r="H1484" s="2" t="s">
        <v>12</v>
      </c>
    </row>
    <row r="1485" spans="1:8" x14ac:dyDescent="0.3">
      <c r="A1485" s="1">
        <v>0.47755787037038228</v>
      </c>
      <c r="B1485" s="2" t="s">
        <v>32</v>
      </c>
      <c r="C1485" s="2" t="s">
        <v>13</v>
      </c>
      <c r="D1485" s="2" t="s">
        <v>9</v>
      </c>
      <c r="E1485" s="2" t="s">
        <v>10</v>
      </c>
      <c r="F1485" s="2" t="s">
        <v>11</v>
      </c>
      <c r="G1485">
        <v>3.1800000000000006</v>
      </c>
      <c r="H1485" s="2" t="s">
        <v>12</v>
      </c>
    </row>
    <row r="1486" spans="1:8" x14ac:dyDescent="0.3">
      <c r="A1486" s="1">
        <v>0.47760416666667865</v>
      </c>
      <c r="B1486" s="2" t="s">
        <v>32</v>
      </c>
      <c r="C1486" s="2" t="s">
        <v>13</v>
      </c>
      <c r="D1486" s="2" t="s">
        <v>9</v>
      </c>
      <c r="E1486" s="2" t="s">
        <v>10</v>
      </c>
      <c r="F1486" s="2" t="s">
        <v>11</v>
      </c>
      <c r="G1486">
        <v>3.1800000000000006</v>
      </c>
      <c r="H1486" s="2" t="s">
        <v>12</v>
      </c>
    </row>
    <row r="1487" spans="1:8" x14ac:dyDescent="0.3">
      <c r="A1487" s="1">
        <v>0.47766203703704896</v>
      </c>
      <c r="B1487" s="2" t="s">
        <v>32</v>
      </c>
      <c r="C1487" s="2" t="s">
        <v>13</v>
      </c>
      <c r="D1487" s="2" t="s">
        <v>9</v>
      </c>
      <c r="E1487" s="2" t="s">
        <v>10</v>
      </c>
      <c r="F1487" s="2" t="s">
        <v>11</v>
      </c>
      <c r="G1487">
        <v>3.19</v>
      </c>
      <c r="H1487" s="2" t="s">
        <v>12</v>
      </c>
    </row>
    <row r="1488" spans="1:8" x14ac:dyDescent="0.3">
      <c r="A1488" s="1">
        <v>0.47770833333334534</v>
      </c>
      <c r="B1488" s="2" t="s">
        <v>32</v>
      </c>
      <c r="C1488" s="2" t="s">
        <v>13</v>
      </c>
      <c r="D1488" s="2" t="s">
        <v>9</v>
      </c>
      <c r="E1488" s="2" t="s">
        <v>10</v>
      </c>
      <c r="F1488" s="2" t="s">
        <v>11</v>
      </c>
      <c r="G1488">
        <v>3.2</v>
      </c>
      <c r="H1488" s="2" t="s">
        <v>12</v>
      </c>
    </row>
    <row r="1489" spans="1:8" x14ac:dyDescent="0.3">
      <c r="A1489" s="1">
        <v>0.47776620370371564</v>
      </c>
      <c r="B1489" s="2" t="s">
        <v>32</v>
      </c>
      <c r="C1489" s="2" t="s">
        <v>13</v>
      </c>
      <c r="D1489" s="2" t="s">
        <v>9</v>
      </c>
      <c r="E1489" s="2" t="s">
        <v>10</v>
      </c>
      <c r="F1489" s="2" t="s">
        <v>11</v>
      </c>
      <c r="G1489">
        <v>3.19</v>
      </c>
      <c r="H1489" s="2" t="s">
        <v>12</v>
      </c>
    </row>
    <row r="1490" spans="1:8" x14ac:dyDescent="0.3">
      <c r="A1490" s="1">
        <v>0.47781250000001202</v>
      </c>
      <c r="B1490" s="2" t="s">
        <v>32</v>
      </c>
      <c r="C1490" s="2" t="s">
        <v>13</v>
      </c>
      <c r="D1490" s="2" t="s">
        <v>9</v>
      </c>
      <c r="E1490" s="2" t="s">
        <v>10</v>
      </c>
      <c r="F1490" s="2" t="s">
        <v>11</v>
      </c>
      <c r="G1490">
        <v>3.19</v>
      </c>
      <c r="H1490" s="2" t="s">
        <v>12</v>
      </c>
    </row>
    <row r="1491" spans="1:8" x14ac:dyDescent="0.3">
      <c r="A1491" s="1">
        <v>0.47787037037038232</v>
      </c>
      <c r="B1491" s="2" t="s">
        <v>32</v>
      </c>
      <c r="C1491" s="2" t="s">
        <v>13</v>
      </c>
      <c r="D1491" s="2" t="s">
        <v>9</v>
      </c>
      <c r="E1491" s="2" t="s">
        <v>10</v>
      </c>
      <c r="F1491" s="2" t="s">
        <v>11</v>
      </c>
      <c r="G1491">
        <v>3.1700000000000004</v>
      </c>
      <c r="H1491" s="2" t="s">
        <v>12</v>
      </c>
    </row>
    <row r="1492" spans="1:8" x14ac:dyDescent="0.3">
      <c r="A1492" s="1">
        <v>0.4779166666666787</v>
      </c>
      <c r="B1492" s="2" t="s">
        <v>32</v>
      </c>
      <c r="C1492" s="2" t="s">
        <v>13</v>
      </c>
      <c r="D1492" s="2" t="s">
        <v>9</v>
      </c>
      <c r="E1492" s="2" t="s">
        <v>10</v>
      </c>
      <c r="F1492" s="2" t="s">
        <v>11</v>
      </c>
      <c r="G1492">
        <v>3.1800000000000006</v>
      </c>
      <c r="H1492" s="2" t="s">
        <v>12</v>
      </c>
    </row>
    <row r="1493" spans="1:8" x14ac:dyDescent="0.3">
      <c r="A1493" s="1">
        <v>0.47797453703704901</v>
      </c>
      <c r="B1493" s="2" t="s">
        <v>32</v>
      </c>
      <c r="C1493" s="2" t="s">
        <v>13</v>
      </c>
      <c r="D1493" s="2" t="s">
        <v>9</v>
      </c>
      <c r="E1493" s="2" t="s">
        <v>10</v>
      </c>
      <c r="F1493" s="2" t="s">
        <v>11</v>
      </c>
      <c r="G1493">
        <v>3.1700000000000004</v>
      </c>
      <c r="H1493" s="2" t="s">
        <v>12</v>
      </c>
    </row>
    <row r="1494" spans="1:8" x14ac:dyDescent="0.3">
      <c r="A1494" s="1">
        <v>0.47802083333334539</v>
      </c>
      <c r="B1494" s="2" t="s">
        <v>32</v>
      </c>
      <c r="C1494" s="2" t="s">
        <v>13</v>
      </c>
      <c r="D1494" s="2" t="s">
        <v>9</v>
      </c>
      <c r="E1494" s="2" t="s">
        <v>10</v>
      </c>
      <c r="F1494" s="2" t="s">
        <v>11</v>
      </c>
      <c r="G1494">
        <v>3.1700000000000004</v>
      </c>
      <c r="H1494" s="2" t="s">
        <v>12</v>
      </c>
    </row>
    <row r="1495" spans="1:8" x14ac:dyDescent="0.3">
      <c r="A1495" s="1">
        <v>0.47807870370371569</v>
      </c>
      <c r="B1495" s="2" t="s">
        <v>32</v>
      </c>
      <c r="C1495" s="2" t="s">
        <v>13</v>
      </c>
      <c r="D1495" s="2" t="s">
        <v>9</v>
      </c>
      <c r="E1495" s="2" t="s">
        <v>10</v>
      </c>
      <c r="F1495" s="2" t="s">
        <v>11</v>
      </c>
      <c r="G1495">
        <v>3.19</v>
      </c>
      <c r="H1495" s="2" t="s">
        <v>12</v>
      </c>
    </row>
    <row r="1496" spans="1:8" x14ac:dyDescent="0.3">
      <c r="A1496" s="1">
        <v>0.47812500000001207</v>
      </c>
      <c r="B1496" s="2" t="s">
        <v>32</v>
      </c>
      <c r="C1496" s="2" t="s">
        <v>13</v>
      </c>
      <c r="D1496" s="2" t="s">
        <v>9</v>
      </c>
      <c r="E1496" s="2" t="s">
        <v>10</v>
      </c>
      <c r="F1496" s="2" t="s">
        <v>11</v>
      </c>
      <c r="G1496">
        <v>3.2</v>
      </c>
      <c r="H1496" s="2" t="s">
        <v>12</v>
      </c>
    </row>
    <row r="1497" spans="1:8" x14ac:dyDescent="0.3">
      <c r="A1497" s="1">
        <v>0.47818287037038237</v>
      </c>
      <c r="B1497" s="2" t="s">
        <v>32</v>
      </c>
      <c r="C1497" s="2" t="s">
        <v>13</v>
      </c>
      <c r="D1497" s="2" t="s">
        <v>9</v>
      </c>
      <c r="E1497" s="2" t="s">
        <v>10</v>
      </c>
      <c r="F1497" s="2" t="s">
        <v>11</v>
      </c>
      <c r="G1497">
        <v>3.19</v>
      </c>
      <c r="H1497" s="2" t="s">
        <v>12</v>
      </c>
    </row>
    <row r="1498" spans="1:8" x14ac:dyDescent="0.3">
      <c r="A1498" s="1">
        <v>0.47822916666667875</v>
      </c>
      <c r="B1498" s="2" t="s">
        <v>32</v>
      </c>
      <c r="C1498" s="2" t="s">
        <v>13</v>
      </c>
      <c r="D1498" s="2" t="s">
        <v>9</v>
      </c>
      <c r="E1498" s="2" t="s">
        <v>10</v>
      </c>
      <c r="F1498" s="2" t="s">
        <v>11</v>
      </c>
      <c r="G1498">
        <v>3.19</v>
      </c>
      <c r="H1498" s="2" t="s">
        <v>12</v>
      </c>
    </row>
    <row r="1499" spans="1:8" x14ac:dyDescent="0.3">
      <c r="A1499" s="1">
        <v>0.47828703703704906</v>
      </c>
      <c r="B1499" s="2" t="s">
        <v>32</v>
      </c>
      <c r="C1499" s="2" t="s">
        <v>13</v>
      </c>
      <c r="D1499" s="2" t="s">
        <v>9</v>
      </c>
      <c r="E1499" s="2" t="s">
        <v>10</v>
      </c>
      <c r="F1499" s="2" t="s">
        <v>11</v>
      </c>
      <c r="G1499">
        <v>3.1800000000000006</v>
      </c>
      <c r="H1499" s="2" t="s">
        <v>12</v>
      </c>
    </row>
    <row r="1500" spans="1:8" x14ac:dyDescent="0.3">
      <c r="A1500" s="1">
        <v>0.47833333333334543</v>
      </c>
      <c r="B1500" s="2" t="s">
        <v>32</v>
      </c>
      <c r="C1500" s="2" t="s">
        <v>13</v>
      </c>
      <c r="D1500" s="2" t="s">
        <v>9</v>
      </c>
      <c r="E1500" s="2" t="s">
        <v>10</v>
      </c>
      <c r="F1500" s="2" t="s">
        <v>11</v>
      </c>
      <c r="G1500">
        <v>3.1700000000000004</v>
      </c>
      <c r="H1500" s="2" t="s">
        <v>12</v>
      </c>
    </row>
    <row r="1501" spans="1:8" x14ac:dyDescent="0.3">
      <c r="A1501" s="1">
        <v>0.47839120370371574</v>
      </c>
      <c r="B1501" s="2" t="s">
        <v>32</v>
      </c>
      <c r="C1501" s="2" t="s">
        <v>13</v>
      </c>
      <c r="D1501" s="2" t="s">
        <v>9</v>
      </c>
      <c r="E1501" s="2" t="s">
        <v>10</v>
      </c>
      <c r="F1501" s="2" t="s">
        <v>11</v>
      </c>
      <c r="G1501">
        <v>3.1700000000000004</v>
      </c>
      <c r="H1501" s="2" t="s">
        <v>12</v>
      </c>
    </row>
    <row r="1502" spans="1:8" x14ac:dyDescent="0.3">
      <c r="A1502" s="1">
        <v>0.47843750000001212</v>
      </c>
      <c r="B1502" s="2" t="s">
        <v>32</v>
      </c>
      <c r="C1502" s="2" t="s">
        <v>13</v>
      </c>
      <c r="D1502" s="2" t="s">
        <v>9</v>
      </c>
      <c r="E1502" s="2" t="s">
        <v>10</v>
      </c>
      <c r="F1502" s="2" t="s">
        <v>11</v>
      </c>
      <c r="G1502">
        <v>3.1700000000000004</v>
      </c>
      <c r="H1502" s="2" t="s">
        <v>12</v>
      </c>
    </row>
    <row r="1503" spans="1:8" x14ac:dyDescent="0.3">
      <c r="A1503" s="1">
        <v>0.47849537037038242</v>
      </c>
      <c r="B1503" s="2" t="s">
        <v>32</v>
      </c>
      <c r="C1503" s="2" t="s">
        <v>13</v>
      </c>
      <c r="D1503" s="2" t="s">
        <v>9</v>
      </c>
      <c r="E1503" s="2" t="s">
        <v>10</v>
      </c>
      <c r="F1503" s="2" t="s">
        <v>11</v>
      </c>
      <c r="G1503">
        <v>3.2</v>
      </c>
      <c r="H1503" s="2" t="s">
        <v>12</v>
      </c>
    </row>
    <row r="1504" spans="1:8" x14ac:dyDescent="0.3">
      <c r="A1504" s="1">
        <v>0.4785416666666788</v>
      </c>
      <c r="B1504" s="2" t="s">
        <v>32</v>
      </c>
      <c r="C1504" s="2" t="s">
        <v>13</v>
      </c>
      <c r="D1504" s="2" t="s">
        <v>9</v>
      </c>
      <c r="E1504" s="2" t="s">
        <v>10</v>
      </c>
      <c r="F1504" s="2" t="s">
        <v>11</v>
      </c>
      <c r="G1504">
        <v>3.19</v>
      </c>
      <c r="H1504" s="2" t="s">
        <v>12</v>
      </c>
    </row>
    <row r="1505" spans="1:8" x14ac:dyDescent="0.3">
      <c r="A1505" s="1">
        <v>0.47859953703704911</v>
      </c>
      <c r="B1505" s="2" t="s">
        <v>32</v>
      </c>
      <c r="C1505" s="2" t="s">
        <v>13</v>
      </c>
      <c r="D1505" s="2" t="s">
        <v>9</v>
      </c>
      <c r="E1505" s="2" t="s">
        <v>10</v>
      </c>
      <c r="F1505" s="2" t="s">
        <v>11</v>
      </c>
      <c r="G1505">
        <v>3.19</v>
      </c>
      <c r="H1505" s="2" t="s">
        <v>12</v>
      </c>
    </row>
    <row r="1506" spans="1:8" x14ac:dyDescent="0.3">
      <c r="A1506" s="1">
        <v>0.47864583333334548</v>
      </c>
      <c r="B1506" s="2" t="s">
        <v>32</v>
      </c>
      <c r="C1506" s="2" t="s">
        <v>13</v>
      </c>
      <c r="D1506" s="2" t="s">
        <v>9</v>
      </c>
      <c r="E1506" s="2" t="s">
        <v>10</v>
      </c>
      <c r="F1506" s="2" t="s">
        <v>11</v>
      </c>
      <c r="G1506">
        <v>3.2</v>
      </c>
      <c r="H1506" s="2" t="s">
        <v>12</v>
      </c>
    </row>
    <row r="1507" spans="1:8" x14ac:dyDescent="0.3">
      <c r="A1507" s="1">
        <v>0.47870370370371579</v>
      </c>
      <c r="B1507" s="2" t="s">
        <v>32</v>
      </c>
      <c r="C1507" s="2" t="s">
        <v>13</v>
      </c>
      <c r="D1507" s="2" t="s">
        <v>9</v>
      </c>
      <c r="E1507" s="2" t="s">
        <v>10</v>
      </c>
      <c r="F1507" s="2" t="s">
        <v>11</v>
      </c>
      <c r="G1507">
        <v>3.1700000000000004</v>
      </c>
      <c r="H1507" s="2" t="s">
        <v>12</v>
      </c>
    </row>
    <row r="1508" spans="1:8" x14ac:dyDescent="0.3">
      <c r="A1508" s="1">
        <v>0.47875000000001217</v>
      </c>
      <c r="B1508" s="2" t="s">
        <v>32</v>
      </c>
      <c r="C1508" s="2" t="s">
        <v>13</v>
      </c>
      <c r="D1508" s="2" t="s">
        <v>9</v>
      </c>
      <c r="E1508" s="2" t="s">
        <v>10</v>
      </c>
      <c r="F1508" s="2" t="s">
        <v>11</v>
      </c>
      <c r="G1508">
        <v>3.1700000000000004</v>
      </c>
      <c r="H1508" s="2" t="s">
        <v>12</v>
      </c>
    </row>
    <row r="1509" spans="1:8" x14ac:dyDescent="0.3">
      <c r="A1509" s="1">
        <v>0.47880787037038247</v>
      </c>
      <c r="B1509" s="2" t="s">
        <v>32</v>
      </c>
      <c r="C1509" s="2" t="s">
        <v>13</v>
      </c>
      <c r="D1509" s="2" t="s">
        <v>9</v>
      </c>
      <c r="E1509" s="2" t="s">
        <v>10</v>
      </c>
      <c r="F1509" s="2" t="s">
        <v>11</v>
      </c>
      <c r="G1509">
        <v>3.1700000000000004</v>
      </c>
      <c r="H1509" s="2" t="s">
        <v>12</v>
      </c>
    </row>
    <row r="1510" spans="1:8" x14ac:dyDescent="0.3">
      <c r="A1510" s="1">
        <v>0.47885416666667885</v>
      </c>
      <c r="B1510" s="2" t="s">
        <v>32</v>
      </c>
      <c r="C1510" s="2" t="s">
        <v>13</v>
      </c>
      <c r="D1510" s="2" t="s">
        <v>9</v>
      </c>
      <c r="E1510" s="2" t="s">
        <v>10</v>
      </c>
      <c r="F1510" s="2" t="s">
        <v>11</v>
      </c>
      <c r="G1510">
        <v>3.1800000000000006</v>
      </c>
      <c r="H1510" s="2" t="s">
        <v>12</v>
      </c>
    </row>
    <row r="1511" spans="1:8" x14ac:dyDescent="0.3">
      <c r="A1511" s="1">
        <v>0.47891203703704915</v>
      </c>
      <c r="B1511" s="2" t="s">
        <v>32</v>
      </c>
      <c r="C1511" s="2" t="s">
        <v>13</v>
      </c>
      <c r="D1511" s="2" t="s">
        <v>9</v>
      </c>
      <c r="E1511" s="2" t="s">
        <v>10</v>
      </c>
      <c r="F1511" s="2" t="s">
        <v>11</v>
      </c>
      <c r="G1511">
        <v>3.19</v>
      </c>
      <c r="H1511" s="2" t="s">
        <v>12</v>
      </c>
    </row>
    <row r="1512" spans="1:8" x14ac:dyDescent="0.3">
      <c r="A1512" s="1">
        <v>0.47895833333334553</v>
      </c>
      <c r="B1512" s="2" t="s">
        <v>32</v>
      </c>
      <c r="C1512" s="2" t="s">
        <v>13</v>
      </c>
      <c r="D1512" s="2" t="s">
        <v>9</v>
      </c>
      <c r="E1512" s="2" t="s">
        <v>10</v>
      </c>
      <c r="F1512" s="2" t="s">
        <v>11</v>
      </c>
      <c r="G1512">
        <v>3.19</v>
      </c>
      <c r="H1512" s="2" t="s">
        <v>12</v>
      </c>
    </row>
    <row r="1513" spans="1:8" x14ac:dyDescent="0.3">
      <c r="A1513" s="1">
        <v>0.47901620370371584</v>
      </c>
      <c r="B1513" s="2" t="s">
        <v>32</v>
      </c>
      <c r="C1513" s="2" t="s">
        <v>13</v>
      </c>
      <c r="D1513" s="2" t="s">
        <v>9</v>
      </c>
      <c r="E1513" s="2" t="s">
        <v>10</v>
      </c>
      <c r="F1513" s="2" t="s">
        <v>11</v>
      </c>
      <c r="G1513">
        <v>3.2</v>
      </c>
      <c r="H1513" s="2" t="s">
        <v>12</v>
      </c>
    </row>
    <row r="1514" spans="1:8" x14ac:dyDescent="0.3">
      <c r="A1514" s="1">
        <v>0.47906250000001221</v>
      </c>
      <c r="B1514" s="2" t="s">
        <v>32</v>
      </c>
      <c r="C1514" s="2" t="s">
        <v>13</v>
      </c>
      <c r="D1514" s="2" t="s">
        <v>9</v>
      </c>
      <c r="E1514" s="2" t="s">
        <v>10</v>
      </c>
      <c r="F1514" s="2" t="s">
        <v>11</v>
      </c>
      <c r="G1514">
        <v>3.19</v>
      </c>
      <c r="H1514" s="2" t="s">
        <v>12</v>
      </c>
    </row>
    <row r="1515" spans="1:8" x14ac:dyDescent="0.3">
      <c r="A1515" s="1">
        <v>0.47912037037038252</v>
      </c>
      <c r="B1515" s="2" t="s">
        <v>32</v>
      </c>
      <c r="C1515" s="2" t="s">
        <v>13</v>
      </c>
      <c r="D1515" s="2" t="s">
        <v>9</v>
      </c>
      <c r="E1515" s="2" t="s">
        <v>10</v>
      </c>
      <c r="F1515" s="2" t="s">
        <v>11</v>
      </c>
      <c r="G1515">
        <v>3.1700000000000004</v>
      </c>
      <c r="H1515" s="2" t="s">
        <v>12</v>
      </c>
    </row>
    <row r="1516" spans="1:8" x14ac:dyDescent="0.3">
      <c r="A1516" s="1">
        <v>0.4791666666666789</v>
      </c>
      <c r="B1516" s="2" t="s">
        <v>32</v>
      </c>
      <c r="C1516" s="2" t="s">
        <v>13</v>
      </c>
      <c r="D1516" s="2" t="s">
        <v>9</v>
      </c>
      <c r="E1516" s="2" t="s">
        <v>10</v>
      </c>
      <c r="F1516" s="2" t="s">
        <v>11</v>
      </c>
      <c r="G1516">
        <v>3.1700000000000004</v>
      </c>
      <c r="H1516" s="2" t="s">
        <v>12</v>
      </c>
    </row>
    <row r="1517" spans="1:8" x14ac:dyDescent="0.3">
      <c r="A1517" s="1">
        <v>0.4792245370370492</v>
      </c>
      <c r="B1517" s="2" t="s">
        <v>32</v>
      </c>
      <c r="C1517" s="2" t="s">
        <v>13</v>
      </c>
      <c r="D1517" s="2" t="s">
        <v>9</v>
      </c>
      <c r="E1517" s="2" t="s">
        <v>10</v>
      </c>
      <c r="F1517" s="2" t="s">
        <v>11</v>
      </c>
      <c r="G1517">
        <v>3.1800000000000006</v>
      </c>
      <c r="H1517" s="2" t="s">
        <v>12</v>
      </c>
    </row>
    <row r="1518" spans="1:8" x14ac:dyDescent="0.3">
      <c r="A1518" s="1">
        <v>0.47927083333334558</v>
      </c>
      <c r="B1518" s="2" t="s">
        <v>32</v>
      </c>
      <c r="C1518" s="2" t="s">
        <v>13</v>
      </c>
      <c r="D1518" s="2" t="s">
        <v>9</v>
      </c>
      <c r="E1518" s="2" t="s">
        <v>10</v>
      </c>
      <c r="F1518" s="2" t="s">
        <v>11</v>
      </c>
      <c r="G1518">
        <v>3.1700000000000004</v>
      </c>
      <c r="H1518" s="2" t="s">
        <v>12</v>
      </c>
    </row>
    <row r="1519" spans="1:8" x14ac:dyDescent="0.3">
      <c r="A1519" s="1">
        <v>0.47932870370371589</v>
      </c>
      <c r="B1519" s="2" t="s">
        <v>32</v>
      </c>
      <c r="C1519" s="2" t="s">
        <v>13</v>
      </c>
      <c r="D1519" s="2" t="s">
        <v>9</v>
      </c>
      <c r="E1519" s="2" t="s">
        <v>10</v>
      </c>
      <c r="F1519" s="2" t="s">
        <v>11</v>
      </c>
      <c r="G1519">
        <v>3.19</v>
      </c>
      <c r="H1519" s="2" t="s">
        <v>12</v>
      </c>
    </row>
    <row r="1520" spans="1:8" x14ac:dyDescent="0.3">
      <c r="A1520" s="1">
        <v>0.47937500000001226</v>
      </c>
      <c r="B1520" s="2" t="s">
        <v>32</v>
      </c>
      <c r="C1520" s="2" t="s">
        <v>13</v>
      </c>
      <c r="D1520" s="2" t="s">
        <v>9</v>
      </c>
      <c r="E1520" s="2" t="s">
        <v>10</v>
      </c>
      <c r="F1520" s="2" t="s">
        <v>11</v>
      </c>
      <c r="G1520">
        <v>3.2</v>
      </c>
      <c r="H1520" s="2" t="s">
        <v>12</v>
      </c>
    </row>
    <row r="1521" spans="1:8" x14ac:dyDescent="0.3">
      <c r="A1521" s="1">
        <v>0.47943287037038257</v>
      </c>
      <c r="B1521" s="2" t="s">
        <v>32</v>
      </c>
      <c r="C1521" s="2" t="s">
        <v>13</v>
      </c>
      <c r="D1521" s="2" t="s">
        <v>9</v>
      </c>
      <c r="E1521" s="2" t="s">
        <v>10</v>
      </c>
      <c r="F1521" s="2" t="s">
        <v>11</v>
      </c>
      <c r="G1521">
        <v>3.19</v>
      </c>
      <c r="H1521" s="2" t="s">
        <v>12</v>
      </c>
    </row>
    <row r="1522" spans="1:8" x14ac:dyDescent="0.3">
      <c r="A1522" s="1">
        <v>0.47947916666667895</v>
      </c>
      <c r="B1522" s="2" t="s">
        <v>32</v>
      </c>
      <c r="C1522" s="2" t="s">
        <v>13</v>
      </c>
      <c r="D1522" s="2" t="s">
        <v>9</v>
      </c>
      <c r="E1522" s="2" t="s">
        <v>10</v>
      </c>
      <c r="F1522" s="2" t="s">
        <v>11</v>
      </c>
      <c r="G1522">
        <v>3.19</v>
      </c>
      <c r="H1522" s="2" t="s">
        <v>12</v>
      </c>
    </row>
    <row r="1523" spans="1:8" x14ac:dyDescent="0.3">
      <c r="A1523" s="1">
        <v>0.47953703703704925</v>
      </c>
      <c r="B1523" s="2" t="s">
        <v>32</v>
      </c>
      <c r="C1523" s="2" t="s">
        <v>13</v>
      </c>
      <c r="D1523" s="2" t="s">
        <v>9</v>
      </c>
      <c r="E1523" s="2" t="s">
        <v>10</v>
      </c>
      <c r="F1523" s="2" t="s">
        <v>11</v>
      </c>
      <c r="G1523">
        <v>3.1700000000000004</v>
      </c>
      <c r="H1523" s="2" t="s">
        <v>12</v>
      </c>
    </row>
    <row r="1524" spans="1:8" x14ac:dyDescent="0.3">
      <c r="A1524" s="1">
        <v>0.47958333333334563</v>
      </c>
      <c r="B1524" s="2" t="s">
        <v>32</v>
      </c>
      <c r="C1524" s="2" t="s">
        <v>13</v>
      </c>
      <c r="D1524" s="2" t="s">
        <v>9</v>
      </c>
      <c r="E1524" s="2" t="s">
        <v>10</v>
      </c>
      <c r="F1524" s="2" t="s">
        <v>11</v>
      </c>
      <c r="G1524">
        <v>3.1800000000000006</v>
      </c>
      <c r="H1524" s="2" t="s">
        <v>12</v>
      </c>
    </row>
    <row r="1525" spans="1:8" x14ac:dyDescent="0.3">
      <c r="A1525" s="1">
        <v>0.47964120370371593</v>
      </c>
      <c r="B1525" s="2" t="s">
        <v>32</v>
      </c>
      <c r="C1525" s="2" t="s">
        <v>13</v>
      </c>
      <c r="D1525" s="2" t="s">
        <v>9</v>
      </c>
      <c r="E1525" s="2" t="s">
        <v>10</v>
      </c>
      <c r="F1525" s="2" t="s">
        <v>11</v>
      </c>
      <c r="G1525">
        <v>3.1700000000000004</v>
      </c>
      <c r="H1525" s="2" t="s">
        <v>12</v>
      </c>
    </row>
    <row r="1526" spans="1:8" x14ac:dyDescent="0.3">
      <c r="A1526" s="1">
        <v>0.47968750000001231</v>
      </c>
      <c r="B1526" s="2" t="s">
        <v>32</v>
      </c>
      <c r="C1526" s="2" t="s">
        <v>13</v>
      </c>
      <c r="D1526" s="2" t="s">
        <v>9</v>
      </c>
      <c r="E1526" s="2" t="s">
        <v>10</v>
      </c>
      <c r="F1526" s="2" t="s">
        <v>11</v>
      </c>
      <c r="G1526">
        <v>3.1700000000000004</v>
      </c>
      <c r="H1526" s="2" t="s">
        <v>12</v>
      </c>
    </row>
    <row r="1527" spans="1:8" x14ac:dyDescent="0.3">
      <c r="A1527" s="1">
        <v>0.47974537037038262</v>
      </c>
      <c r="B1527" s="2" t="s">
        <v>32</v>
      </c>
      <c r="C1527" s="2" t="s">
        <v>13</v>
      </c>
      <c r="D1527" s="2" t="s">
        <v>9</v>
      </c>
      <c r="E1527" s="2" t="s">
        <v>10</v>
      </c>
      <c r="F1527" s="2" t="s">
        <v>11</v>
      </c>
      <c r="G1527">
        <v>3.2</v>
      </c>
      <c r="H1527" s="2" t="s">
        <v>12</v>
      </c>
    </row>
    <row r="1528" spans="1:8" x14ac:dyDescent="0.3">
      <c r="A1528" s="1">
        <v>0.479791666666679</v>
      </c>
      <c r="B1528" s="2" t="s">
        <v>32</v>
      </c>
      <c r="C1528" s="2" t="s">
        <v>13</v>
      </c>
      <c r="D1528" s="2" t="s">
        <v>9</v>
      </c>
      <c r="E1528" s="2" t="s">
        <v>10</v>
      </c>
      <c r="F1528" s="2" t="s">
        <v>11</v>
      </c>
      <c r="G1528">
        <v>3.19</v>
      </c>
      <c r="H1528" s="2" t="s">
        <v>12</v>
      </c>
    </row>
    <row r="1529" spans="1:8" x14ac:dyDescent="0.3">
      <c r="A1529" s="1">
        <v>0.4798495370370493</v>
      </c>
      <c r="B1529" s="2" t="s">
        <v>32</v>
      </c>
      <c r="C1529" s="2" t="s">
        <v>13</v>
      </c>
      <c r="D1529" s="2" t="s">
        <v>9</v>
      </c>
      <c r="E1529" s="2" t="s">
        <v>10</v>
      </c>
      <c r="F1529" s="2" t="s">
        <v>11</v>
      </c>
      <c r="G1529">
        <v>3.19</v>
      </c>
      <c r="H1529" s="2" t="s">
        <v>12</v>
      </c>
    </row>
    <row r="1530" spans="1:8" x14ac:dyDescent="0.3">
      <c r="A1530" s="1">
        <v>0.47989583333334568</v>
      </c>
      <c r="B1530" s="2" t="s">
        <v>32</v>
      </c>
      <c r="C1530" s="2" t="s">
        <v>13</v>
      </c>
      <c r="D1530" s="2" t="s">
        <v>9</v>
      </c>
      <c r="E1530" s="2" t="s">
        <v>10</v>
      </c>
      <c r="F1530" s="2" t="s">
        <v>11</v>
      </c>
      <c r="G1530">
        <v>3.19</v>
      </c>
      <c r="H1530" s="2" t="s">
        <v>12</v>
      </c>
    </row>
    <row r="1531" spans="1:8" x14ac:dyDescent="0.3">
      <c r="A1531" s="1">
        <v>0.47995370370371598</v>
      </c>
      <c r="B1531" s="2" t="s">
        <v>32</v>
      </c>
      <c r="C1531" s="2" t="s">
        <v>13</v>
      </c>
      <c r="D1531" s="2" t="s">
        <v>9</v>
      </c>
      <c r="E1531" s="2" t="s">
        <v>10</v>
      </c>
      <c r="F1531" s="2" t="s">
        <v>11</v>
      </c>
      <c r="G1531">
        <v>3.1800000000000006</v>
      </c>
      <c r="H1531" s="2" t="s">
        <v>12</v>
      </c>
    </row>
    <row r="1532" spans="1:8" x14ac:dyDescent="0.3">
      <c r="A1532" s="1">
        <v>0.48000000000001236</v>
      </c>
      <c r="B1532" s="2" t="s">
        <v>32</v>
      </c>
      <c r="C1532" s="2" t="s">
        <v>13</v>
      </c>
      <c r="D1532" s="2" t="s">
        <v>9</v>
      </c>
      <c r="E1532" s="2" t="s">
        <v>10</v>
      </c>
      <c r="F1532" s="2" t="s">
        <v>11</v>
      </c>
      <c r="G1532">
        <v>3.1700000000000004</v>
      </c>
      <c r="H1532" s="2" t="s">
        <v>12</v>
      </c>
    </row>
    <row r="1533" spans="1:8" x14ac:dyDescent="0.3">
      <c r="A1533" s="1">
        <v>0.48005787037038267</v>
      </c>
      <c r="B1533" s="2" t="s">
        <v>32</v>
      </c>
      <c r="C1533" s="2" t="s">
        <v>13</v>
      </c>
      <c r="D1533" s="2" t="s">
        <v>9</v>
      </c>
      <c r="E1533" s="2" t="s">
        <v>10</v>
      </c>
      <c r="F1533" s="2" t="s">
        <v>11</v>
      </c>
      <c r="G1533">
        <v>3.1700000000000004</v>
      </c>
      <c r="H1533" s="2" t="s">
        <v>12</v>
      </c>
    </row>
    <row r="1534" spans="1:8" x14ac:dyDescent="0.3">
      <c r="A1534" s="1">
        <v>0.48010416666667904</v>
      </c>
      <c r="B1534" s="2" t="s">
        <v>32</v>
      </c>
      <c r="C1534" s="2" t="s">
        <v>13</v>
      </c>
      <c r="D1534" s="2" t="s">
        <v>9</v>
      </c>
      <c r="E1534" s="2" t="s">
        <v>10</v>
      </c>
      <c r="F1534" s="2" t="s">
        <v>11</v>
      </c>
      <c r="G1534">
        <v>3.1800000000000006</v>
      </c>
      <c r="H1534" s="2" t="s">
        <v>12</v>
      </c>
    </row>
    <row r="1535" spans="1:8" x14ac:dyDescent="0.3">
      <c r="A1535" s="1">
        <v>0.48016203703704935</v>
      </c>
      <c r="B1535" s="2" t="s">
        <v>32</v>
      </c>
      <c r="C1535" s="2" t="s">
        <v>13</v>
      </c>
      <c r="D1535" s="2" t="s">
        <v>9</v>
      </c>
      <c r="E1535" s="2" t="s">
        <v>10</v>
      </c>
      <c r="F1535" s="2" t="s">
        <v>11</v>
      </c>
      <c r="G1535">
        <v>3.19</v>
      </c>
      <c r="H1535" s="2" t="s">
        <v>12</v>
      </c>
    </row>
    <row r="1536" spans="1:8" x14ac:dyDescent="0.3">
      <c r="A1536" s="1">
        <v>0.48020833333334573</v>
      </c>
      <c r="B1536" s="2" t="s">
        <v>32</v>
      </c>
      <c r="C1536" s="2" t="s">
        <v>13</v>
      </c>
      <c r="D1536" s="2" t="s">
        <v>9</v>
      </c>
      <c r="E1536" s="2" t="s">
        <v>10</v>
      </c>
      <c r="F1536" s="2" t="s">
        <v>11</v>
      </c>
      <c r="G1536">
        <v>3.19</v>
      </c>
      <c r="H1536" s="2" t="s">
        <v>12</v>
      </c>
    </row>
    <row r="1537" spans="1:8" x14ac:dyDescent="0.3">
      <c r="A1537" s="1">
        <v>0.48026620370371603</v>
      </c>
      <c r="B1537" s="2" t="s">
        <v>32</v>
      </c>
      <c r="C1537" s="2" t="s">
        <v>13</v>
      </c>
      <c r="D1537" s="2" t="s">
        <v>9</v>
      </c>
      <c r="E1537" s="2" t="s">
        <v>10</v>
      </c>
      <c r="F1537" s="2" t="s">
        <v>11</v>
      </c>
      <c r="G1537">
        <v>3.19</v>
      </c>
      <c r="H1537" s="2" t="s">
        <v>12</v>
      </c>
    </row>
    <row r="1538" spans="1:8" x14ac:dyDescent="0.3">
      <c r="A1538" s="1">
        <v>0.48031250000001241</v>
      </c>
      <c r="B1538" s="2" t="s">
        <v>32</v>
      </c>
      <c r="C1538" s="2" t="s">
        <v>13</v>
      </c>
      <c r="D1538" s="2" t="s">
        <v>9</v>
      </c>
      <c r="E1538" s="2" t="s">
        <v>10</v>
      </c>
      <c r="F1538" s="2" t="s">
        <v>11</v>
      </c>
      <c r="G1538">
        <v>3.2</v>
      </c>
      <c r="H1538" s="2" t="s">
        <v>12</v>
      </c>
    </row>
    <row r="1539" spans="1:8" x14ac:dyDescent="0.3">
      <c r="A1539" s="1">
        <v>0.48037037037038272</v>
      </c>
      <c r="B1539" s="2" t="s">
        <v>32</v>
      </c>
      <c r="C1539" s="2" t="s">
        <v>13</v>
      </c>
      <c r="D1539" s="2" t="s">
        <v>9</v>
      </c>
      <c r="E1539" s="2" t="s">
        <v>10</v>
      </c>
      <c r="F1539" s="2" t="s">
        <v>11</v>
      </c>
      <c r="G1539">
        <v>3.1700000000000004</v>
      </c>
      <c r="H1539" s="2" t="s">
        <v>12</v>
      </c>
    </row>
    <row r="1540" spans="1:8" x14ac:dyDescent="0.3">
      <c r="A1540" s="1">
        <v>0.48041666666667909</v>
      </c>
      <c r="B1540" s="2" t="s">
        <v>32</v>
      </c>
      <c r="C1540" s="2" t="s">
        <v>13</v>
      </c>
      <c r="D1540" s="2" t="s">
        <v>9</v>
      </c>
      <c r="E1540" s="2" t="s">
        <v>10</v>
      </c>
      <c r="F1540" s="2" t="s">
        <v>11</v>
      </c>
      <c r="G1540">
        <v>3.1700000000000004</v>
      </c>
      <c r="H1540" s="2" t="s">
        <v>12</v>
      </c>
    </row>
    <row r="1541" spans="1:8" x14ac:dyDescent="0.3">
      <c r="A1541" s="1">
        <v>0.4804745370370494</v>
      </c>
      <c r="B1541" s="2" t="s">
        <v>32</v>
      </c>
      <c r="C1541" s="2" t="s">
        <v>13</v>
      </c>
      <c r="D1541" s="2" t="s">
        <v>9</v>
      </c>
      <c r="E1541" s="2" t="s">
        <v>10</v>
      </c>
      <c r="F1541" s="2" t="s">
        <v>11</v>
      </c>
      <c r="G1541">
        <v>3.1800000000000006</v>
      </c>
      <c r="H1541" s="2" t="s">
        <v>12</v>
      </c>
    </row>
    <row r="1542" spans="1:8" x14ac:dyDescent="0.3">
      <c r="A1542" s="1">
        <v>0.48052083333334578</v>
      </c>
      <c r="B1542" s="2" t="s">
        <v>32</v>
      </c>
      <c r="C1542" s="2" t="s">
        <v>13</v>
      </c>
      <c r="D1542" s="2" t="s">
        <v>9</v>
      </c>
      <c r="E1542" s="2" t="s">
        <v>10</v>
      </c>
      <c r="F1542" s="2" t="s">
        <v>11</v>
      </c>
      <c r="G1542">
        <v>3.1700000000000004</v>
      </c>
      <c r="H1542" s="2" t="s">
        <v>12</v>
      </c>
    </row>
    <row r="1543" spans="1:8" x14ac:dyDescent="0.3">
      <c r="A1543" s="1">
        <v>0.48057870370371608</v>
      </c>
      <c r="B1543" s="2" t="s">
        <v>32</v>
      </c>
      <c r="C1543" s="2" t="s">
        <v>13</v>
      </c>
      <c r="D1543" s="2" t="s">
        <v>9</v>
      </c>
      <c r="E1543" s="2" t="s">
        <v>10</v>
      </c>
      <c r="F1543" s="2" t="s">
        <v>11</v>
      </c>
      <c r="G1543">
        <v>3.19</v>
      </c>
      <c r="H1543" s="2" t="s">
        <v>12</v>
      </c>
    </row>
    <row r="1544" spans="1:8" x14ac:dyDescent="0.3">
      <c r="A1544" s="1">
        <v>0.48062500000001246</v>
      </c>
      <c r="B1544" s="2" t="s">
        <v>32</v>
      </c>
      <c r="C1544" s="2" t="s">
        <v>13</v>
      </c>
      <c r="D1544" s="2" t="s">
        <v>9</v>
      </c>
      <c r="E1544" s="2" t="s">
        <v>10</v>
      </c>
      <c r="F1544" s="2" t="s">
        <v>11</v>
      </c>
      <c r="G1544">
        <v>3.19</v>
      </c>
      <c r="H1544" s="2" t="s">
        <v>12</v>
      </c>
    </row>
    <row r="1545" spans="1:8" x14ac:dyDescent="0.3">
      <c r="A1545" s="1">
        <v>0.48068287037038276</v>
      </c>
      <c r="B1545" s="2" t="s">
        <v>32</v>
      </c>
      <c r="C1545" s="2" t="s">
        <v>13</v>
      </c>
      <c r="D1545" s="2" t="s">
        <v>9</v>
      </c>
      <c r="E1545" s="2" t="s">
        <v>10</v>
      </c>
      <c r="F1545" s="2" t="s">
        <v>11</v>
      </c>
      <c r="G1545">
        <v>3.2</v>
      </c>
      <c r="H1545" s="2" t="s">
        <v>12</v>
      </c>
    </row>
    <row r="1546" spans="1:8" x14ac:dyDescent="0.3">
      <c r="A1546" s="1">
        <v>0.48072916666667914</v>
      </c>
      <c r="B1546" s="2" t="s">
        <v>32</v>
      </c>
      <c r="C1546" s="2" t="s">
        <v>13</v>
      </c>
      <c r="D1546" s="2" t="s">
        <v>9</v>
      </c>
      <c r="E1546" s="2" t="s">
        <v>10</v>
      </c>
      <c r="F1546" s="2" t="s">
        <v>11</v>
      </c>
      <c r="G1546">
        <v>3.19</v>
      </c>
      <c r="H1546" s="2" t="s">
        <v>12</v>
      </c>
    </row>
    <row r="1547" spans="1:8" x14ac:dyDescent="0.3">
      <c r="A1547" s="1">
        <v>0.48078703703704945</v>
      </c>
      <c r="B1547" s="2" t="s">
        <v>32</v>
      </c>
      <c r="C1547" s="2" t="s">
        <v>13</v>
      </c>
      <c r="D1547" s="2" t="s">
        <v>9</v>
      </c>
      <c r="E1547" s="2" t="s">
        <v>10</v>
      </c>
      <c r="F1547" s="2" t="s">
        <v>11</v>
      </c>
      <c r="G1547">
        <v>3.1700000000000004</v>
      </c>
      <c r="H1547" s="2" t="s">
        <v>12</v>
      </c>
    </row>
    <row r="1548" spans="1:8" x14ac:dyDescent="0.3">
      <c r="A1548" s="1">
        <v>0.48083333333334582</v>
      </c>
      <c r="B1548" s="2" t="s">
        <v>32</v>
      </c>
      <c r="C1548" s="2" t="s">
        <v>13</v>
      </c>
      <c r="D1548" s="2" t="s">
        <v>9</v>
      </c>
      <c r="E1548" s="2" t="s">
        <v>10</v>
      </c>
      <c r="F1548" s="2" t="s">
        <v>11</v>
      </c>
      <c r="G1548">
        <v>3.1800000000000006</v>
      </c>
      <c r="H1548" s="2" t="s">
        <v>12</v>
      </c>
    </row>
    <row r="1549" spans="1:8" x14ac:dyDescent="0.3">
      <c r="A1549" s="1">
        <v>0.48089120370371613</v>
      </c>
      <c r="B1549" s="2" t="s">
        <v>32</v>
      </c>
      <c r="C1549" s="2" t="s">
        <v>13</v>
      </c>
      <c r="D1549" s="2" t="s">
        <v>9</v>
      </c>
      <c r="E1549" s="2" t="s">
        <v>10</v>
      </c>
      <c r="F1549" s="2" t="s">
        <v>11</v>
      </c>
      <c r="G1549">
        <v>3.1700000000000004</v>
      </c>
      <c r="H1549" s="2" t="s">
        <v>12</v>
      </c>
    </row>
    <row r="1550" spans="1:8" x14ac:dyDescent="0.3">
      <c r="A1550" s="1">
        <v>0.48093750000001251</v>
      </c>
      <c r="B1550" s="2" t="s">
        <v>32</v>
      </c>
      <c r="C1550" s="2" t="s">
        <v>13</v>
      </c>
      <c r="D1550" s="2" t="s">
        <v>9</v>
      </c>
      <c r="E1550" s="2" t="s">
        <v>10</v>
      </c>
      <c r="F1550" s="2" t="s">
        <v>11</v>
      </c>
      <c r="G1550">
        <v>3.1700000000000004</v>
      </c>
      <c r="H1550" s="2" t="s">
        <v>12</v>
      </c>
    </row>
    <row r="1551" spans="1:8" x14ac:dyDescent="0.3">
      <c r="A1551" s="1">
        <v>0.48099537037038281</v>
      </c>
      <c r="B1551" s="2" t="s">
        <v>32</v>
      </c>
      <c r="C1551" s="2" t="s">
        <v>13</v>
      </c>
      <c r="D1551" s="2" t="s">
        <v>9</v>
      </c>
      <c r="E1551" s="2" t="s">
        <v>10</v>
      </c>
      <c r="F1551" s="2" t="s">
        <v>11</v>
      </c>
      <c r="G1551">
        <v>3.19</v>
      </c>
      <c r="H1551" s="2" t="s">
        <v>12</v>
      </c>
    </row>
    <row r="1552" spans="1:8" x14ac:dyDescent="0.3">
      <c r="A1552" s="1">
        <v>0.48104166666667919</v>
      </c>
      <c r="B1552" s="2" t="s">
        <v>32</v>
      </c>
      <c r="C1552" s="2" t="s">
        <v>13</v>
      </c>
      <c r="D1552" s="2" t="s">
        <v>9</v>
      </c>
      <c r="E1552" s="2" t="s">
        <v>10</v>
      </c>
      <c r="F1552" s="2" t="s">
        <v>11</v>
      </c>
      <c r="G1552">
        <v>3.2</v>
      </c>
      <c r="H1552" s="2" t="s">
        <v>12</v>
      </c>
    </row>
    <row r="1553" spans="1:8" x14ac:dyDescent="0.3">
      <c r="A1553" s="1">
        <v>0.4810995370370495</v>
      </c>
      <c r="B1553" s="2" t="s">
        <v>32</v>
      </c>
      <c r="C1553" s="2" t="s">
        <v>13</v>
      </c>
      <c r="D1553" s="2" t="s">
        <v>9</v>
      </c>
      <c r="E1553" s="2" t="s">
        <v>10</v>
      </c>
      <c r="F1553" s="2" t="s">
        <v>11</v>
      </c>
      <c r="G1553">
        <v>3.19</v>
      </c>
      <c r="H1553" s="2" t="s">
        <v>12</v>
      </c>
    </row>
    <row r="1554" spans="1:8" x14ac:dyDescent="0.3">
      <c r="A1554" s="1">
        <v>0.48114583333334587</v>
      </c>
      <c r="B1554" s="2" t="s">
        <v>32</v>
      </c>
      <c r="C1554" s="2" t="s">
        <v>13</v>
      </c>
      <c r="D1554" s="2" t="s">
        <v>9</v>
      </c>
      <c r="E1554" s="2" t="s">
        <v>10</v>
      </c>
      <c r="F1554" s="2" t="s">
        <v>11</v>
      </c>
      <c r="G1554">
        <v>3.19</v>
      </c>
      <c r="H1554" s="2" t="s">
        <v>12</v>
      </c>
    </row>
    <row r="1555" spans="1:8" x14ac:dyDescent="0.3">
      <c r="A1555" s="1">
        <v>0.48120370370371618</v>
      </c>
      <c r="B1555" s="2" t="s">
        <v>32</v>
      </c>
      <c r="C1555" s="2" t="s">
        <v>13</v>
      </c>
      <c r="D1555" s="2" t="s">
        <v>9</v>
      </c>
      <c r="E1555" s="2" t="s">
        <v>10</v>
      </c>
      <c r="F1555" s="2" t="s">
        <v>11</v>
      </c>
      <c r="G1555">
        <v>3.1800000000000006</v>
      </c>
      <c r="H1555" s="2" t="s">
        <v>12</v>
      </c>
    </row>
    <row r="1556" spans="1:8" x14ac:dyDescent="0.3">
      <c r="A1556" s="1">
        <v>0.48125000000001256</v>
      </c>
      <c r="B1556" s="2" t="s">
        <v>32</v>
      </c>
      <c r="C1556" s="2" t="s">
        <v>13</v>
      </c>
      <c r="D1556" s="2" t="s">
        <v>9</v>
      </c>
      <c r="E1556" s="2" t="s">
        <v>10</v>
      </c>
      <c r="F1556" s="2" t="s">
        <v>11</v>
      </c>
      <c r="G1556">
        <v>3.1700000000000004</v>
      </c>
      <c r="H1556" s="2" t="s">
        <v>12</v>
      </c>
    </row>
    <row r="1557" spans="1:8" x14ac:dyDescent="0.3">
      <c r="A1557" s="1">
        <v>0.48130787037038286</v>
      </c>
      <c r="B1557" s="2" t="s">
        <v>32</v>
      </c>
      <c r="C1557" s="2" t="s">
        <v>13</v>
      </c>
      <c r="D1557" s="2" t="s">
        <v>9</v>
      </c>
      <c r="E1557" s="2" t="s">
        <v>10</v>
      </c>
      <c r="F1557" s="2" t="s">
        <v>11</v>
      </c>
      <c r="G1557">
        <v>3.1700000000000004</v>
      </c>
      <c r="H1557" s="2" t="s">
        <v>12</v>
      </c>
    </row>
    <row r="1558" spans="1:8" x14ac:dyDescent="0.3">
      <c r="A1558" s="1">
        <v>0.48135416666667924</v>
      </c>
      <c r="B1558" s="2" t="s">
        <v>32</v>
      </c>
      <c r="C1558" s="2" t="s">
        <v>13</v>
      </c>
      <c r="D1558" s="2" t="s">
        <v>9</v>
      </c>
      <c r="E1558" s="2" t="s">
        <v>10</v>
      </c>
      <c r="F1558" s="2" t="s">
        <v>11</v>
      </c>
      <c r="G1558">
        <v>3.1700000000000004</v>
      </c>
      <c r="H1558" s="2" t="s">
        <v>12</v>
      </c>
    </row>
    <row r="1559" spans="1:8" x14ac:dyDescent="0.3">
      <c r="A1559" s="1">
        <v>0.48141203703704954</v>
      </c>
      <c r="B1559" s="2" t="s">
        <v>32</v>
      </c>
      <c r="C1559" s="2" t="s">
        <v>13</v>
      </c>
      <c r="D1559" s="2" t="s">
        <v>9</v>
      </c>
      <c r="E1559" s="2" t="s">
        <v>10</v>
      </c>
      <c r="F1559" s="2" t="s">
        <v>11</v>
      </c>
      <c r="G1559">
        <v>3.2</v>
      </c>
      <c r="H1559" s="2" t="s">
        <v>12</v>
      </c>
    </row>
    <row r="1560" spans="1:8" x14ac:dyDescent="0.3">
      <c r="A1560" s="1">
        <v>0.48145833333334592</v>
      </c>
      <c r="B1560" s="2" t="s">
        <v>32</v>
      </c>
      <c r="C1560" s="2" t="s">
        <v>13</v>
      </c>
      <c r="D1560" s="2" t="s">
        <v>9</v>
      </c>
      <c r="E1560" s="2" t="s">
        <v>10</v>
      </c>
      <c r="F1560" s="2" t="s">
        <v>11</v>
      </c>
      <c r="G1560">
        <v>3.19</v>
      </c>
      <c r="H1560" s="2" t="s">
        <v>12</v>
      </c>
    </row>
    <row r="1561" spans="1:8" x14ac:dyDescent="0.3">
      <c r="A1561" s="1">
        <v>0.48151620370371623</v>
      </c>
      <c r="B1561" s="2" t="s">
        <v>32</v>
      </c>
      <c r="C1561" s="2" t="s">
        <v>13</v>
      </c>
      <c r="D1561" s="2" t="s">
        <v>9</v>
      </c>
      <c r="E1561" s="2" t="s">
        <v>10</v>
      </c>
      <c r="F1561" s="2" t="s">
        <v>11</v>
      </c>
      <c r="G1561">
        <v>3.19</v>
      </c>
      <c r="H1561" s="2" t="s">
        <v>12</v>
      </c>
    </row>
    <row r="1562" spans="1:8" x14ac:dyDescent="0.3">
      <c r="A1562" s="1">
        <v>0.48156250000001261</v>
      </c>
      <c r="B1562" s="2" t="s">
        <v>32</v>
      </c>
      <c r="C1562" s="2" t="s">
        <v>13</v>
      </c>
      <c r="D1562" s="2" t="s">
        <v>9</v>
      </c>
      <c r="E1562" s="2" t="s">
        <v>10</v>
      </c>
      <c r="F1562" s="2" t="s">
        <v>11</v>
      </c>
      <c r="G1562">
        <v>3.2</v>
      </c>
      <c r="H1562" s="2" t="s">
        <v>12</v>
      </c>
    </row>
    <row r="1563" spans="1:8" x14ac:dyDescent="0.3">
      <c r="A1563" s="1">
        <v>0.48162037037038291</v>
      </c>
      <c r="B1563" s="2" t="s">
        <v>32</v>
      </c>
      <c r="C1563" s="2" t="s">
        <v>13</v>
      </c>
      <c r="D1563" s="2" t="s">
        <v>9</v>
      </c>
      <c r="E1563" s="2" t="s">
        <v>10</v>
      </c>
      <c r="F1563" s="2" t="s">
        <v>11</v>
      </c>
      <c r="G1563">
        <v>3.1700000000000004</v>
      </c>
      <c r="H1563" s="2" t="s">
        <v>12</v>
      </c>
    </row>
    <row r="1564" spans="1:8" x14ac:dyDescent="0.3">
      <c r="A1564" s="1">
        <v>0.48166666666667929</v>
      </c>
      <c r="B1564" s="2" t="s">
        <v>32</v>
      </c>
      <c r="C1564" s="2" t="s">
        <v>13</v>
      </c>
      <c r="D1564" s="2" t="s">
        <v>9</v>
      </c>
      <c r="E1564" s="2" t="s">
        <v>10</v>
      </c>
      <c r="F1564" s="2" t="s">
        <v>11</v>
      </c>
      <c r="G1564">
        <v>3.1700000000000004</v>
      </c>
      <c r="H1564" s="2" t="s">
        <v>12</v>
      </c>
    </row>
    <row r="1565" spans="1:8" x14ac:dyDescent="0.3">
      <c r="A1565" s="1">
        <v>0.48172453703704959</v>
      </c>
      <c r="B1565" s="2" t="s">
        <v>32</v>
      </c>
      <c r="C1565" s="2" t="s">
        <v>13</v>
      </c>
      <c r="D1565" s="2" t="s">
        <v>9</v>
      </c>
      <c r="E1565" s="2" t="s">
        <v>10</v>
      </c>
      <c r="F1565" s="2" t="s">
        <v>11</v>
      </c>
      <c r="G1565">
        <v>3.1700000000000004</v>
      </c>
      <c r="H1565" s="2" t="s">
        <v>12</v>
      </c>
    </row>
    <row r="1566" spans="1:8" x14ac:dyDescent="0.3">
      <c r="A1566" s="1">
        <v>0.48177083333334597</v>
      </c>
      <c r="B1566" s="2" t="s">
        <v>32</v>
      </c>
      <c r="C1566" s="2" t="s">
        <v>13</v>
      </c>
      <c r="D1566" s="2" t="s">
        <v>9</v>
      </c>
      <c r="E1566" s="2" t="s">
        <v>10</v>
      </c>
      <c r="F1566" s="2" t="s">
        <v>11</v>
      </c>
      <c r="G1566">
        <v>3.1800000000000006</v>
      </c>
      <c r="H1566" s="2" t="s">
        <v>12</v>
      </c>
    </row>
    <row r="1567" spans="1:8" x14ac:dyDescent="0.3">
      <c r="A1567" s="1">
        <v>0.48182870370371628</v>
      </c>
      <c r="B1567" s="2" t="s">
        <v>32</v>
      </c>
      <c r="C1567" s="2" t="s">
        <v>13</v>
      </c>
      <c r="D1567" s="2" t="s">
        <v>9</v>
      </c>
      <c r="E1567" s="2" t="s">
        <v>10</v>
      </c>
      <c r="F1567" s="2" t="s">
        <v>11</v>
      </c>
      <c r="G1567">
        <v>3.19</v>
      </c>
      <c r="H1567" s="2" t="s">
        <v>12</v>
      </c>
    </row>
    <row r="1568" spans="1:8" x14ac:dyDescent="0.3">
      <c r="A1568" s="1">
        <v>0.48187500000001265</v>
      </c>
      <c r="B1568" s="2" t="s">
        <v>32</v>
      </c>
      <c r="C1568" s="2" t="s">
        <v>13</v>
      </c>
      <c r="D1568" s="2" t="s">
        <v>9</v>
      </c>
      <c r="E1568" s="2" t="s">
        <v>10</v>
      </c>
      <c r="F1568" s="2" t="s">
        <v>11</v>
      </c>
      <c r="G1568">
        <v>3.19</v>
      </c>
      <c r="H1568" s="2" t="s">
        <v>12</v>
      </c>
    </row>
    <row r="1569" spans="1:8" x14ac:dyDescent="0.3">
      <c r="A1569" s="1">
        <v>0.48193287037038296</v>
      </c>
      <c r="B1569" s="2" t="s">
        <v>32</v>
      </c>
      <c r="C1569" s="2" t="s">
        <v>13</v>
      </c>
      <c r="D1569" s="2" t="s">
        <v>9</v>
      </c>
      <c r="E1569" s="2" t="s">
        <v>10</v>
      </c>
      <c r="F1569" s="2" t="s">
        <v>11</v>
      </c>
      <c r="G1569">
        <v>3.2</v>
      </c>
      <c r="H1569" s="2" t="s">
        <v>12</v>
      </c>
    </row>
    <row r="1570" spans="1:8" x14ac:dyDescent="0.3">
      <c r="A1570" s="1">
        <v>0.48197916666667934</v>
      </c>
      <c r="B1570" s="2" t="s">
        <v>32</v>
      </c>
      <c r="C1570" s="2" t="s">
        <v>13</v>
      </c>
      <c r="D1570" s="2" t="s">
        <v>9</v>
      </c>
      <c r="E1570" s="2" t="s">
        <v>10</v>
      </c>
      <c r="F1570" s="2" t="s">
        <v>11</v>
      </c>
      <c r="G1570">
        <v>3.19</v>
      </c>
      <c r="H1570" s="2" t="s">
        <v>12</v>
      </c>
    </row>
    <row r="1571" spans="1:8" x14ac:dyDescent="0.3">
      <c r="A1571" s="1">
        <v>0.48203703703704964</v>
      </c>
      <c r="B1571" s="2" t="s">
        <v>32</v>
      </c>
      <c r="C1571" s="2" t="s">
        <v>13</v>
      </c>
      <c r="D1571" s="2" t="s">
        <v>9</v>
      </c>
      <c r="E1571" s="2" t="s">
        <v>10</v>
      </c>
      <c r="F1571" s="2" t="s">
        <v>11</v>
      </c>
      <c r="G1571">
        <v>3.1700000000000004</v>
      </c>
      <c r="H1571" s="2" t="s">
        <v>12</v>
      </c>
    </row>
    <row r="1572" spans="1:8" x14ac:dyDescent="0.3">
      <c r="A1572" s="1">
        <v>0.48208333333334602</v>
      </c>
      <c r="B1572" s="2" t="s">
        <v>32</v>
      </c>
      <c r="C1572" s="2" t="s">
        <v>13</v>
      </c>
      <c r="D1572" s="2" t="s">
        <v>9</v>
      </c>
      <c r="E1572" s="2" t="s">
        <v>10</v>
      </c>
      <c r="F1572" s="2" t="s">
        <v>11</v>
      </c>
      <c r="G1572">
        <v>3.1700000000000004</v>
      </c>
      <c r="H1572" s="2" t="s">
        <v>12</v>
      </c>
    </row>
    <row r="1573" spans="1:8" x14ac:dyDescent="0.3">
      <c r="A1573" s="1">
        <v>0.48214120370371633</v>
      </c>
      <c r="B1573" s="2" t="s">
        <v>32</v>
      </c>
      <c r="C1573" s="2" t="s">
        <v>13</v>
      </c>
      <c r="D1573" s="2" t="s">
        <v>9</v>
      </c>
      <c r="E1573" s="2" t="s">
        <v>10</v>
      </c>
      <c r="F1573" s="2" t="s">
        <v>11</v>
      </c>
      <c r="G1573">
        <v>3.1800000000000006</v>
      </c>
      <c r="H1573" s="2" t="s">
        <v>12</v>
      </c>
    </row>
    <row r="1574" spans="1:8" x14ac:dyDescent="0.3">
      <c r="A1574" s="1">
        <v>0.4821875000000127</v>
      </c>
      <c r="B1574" s="2" t="s">
        <v>32</v>
      </c>
      <c r="C1574" s="2" t="s">
        <v>13</v>
      </c>
      <c r="D1574" s="2" t="s">
        <v>9</v>
      </c>
      <c r="E1574" s="2" t="s">
        <v>10</v>
      </c>
      <c r="F1574" s="2" t="s">
        <v>11</v>
      </c>
      <c r="G1574">
        <v>3.1700000000000004</v>
      </c>
      <c r="H1574" s="2" t="s">
        <v>12</v>
      </c>
    </row>
    <row r="1575" spans="1:8" x14ac:dyDescent="0.3">
      <c r="A1575" s="1">
        <v>0.48224537037038301</v>
      </c>
      <c r="B1575" s="2" t="s">
        <v>32</v>
      </c>
      <c r="C1575" s="2" t="s">
        <v>13</v>
      </c>
      <c r="D1575" s="2" t="s">
        <v>9</v>
      </c>
      <c r="E1575" s="2" t="s">
        <v>10</v>
      </c>
      <c r="F1575" s="2" t="s">
        <v>11</v>
      </c>
      <c r="G1575">
        <v>3.2</v>
      </c>
      <c r="H1575" s="2" t="s">
        <v>12</v>
      </c>
    </row>
    <row r="1576" spans="1:8" x14ac:dyDescent="0.3">
      <c r="A1576" s="1">
        <v>0.48229166666667939</v>
      </c>
      <c r="B1576" s="2" t="s">
        <v>32</v>
      </c>
      <c r="C1576" s="2" t="s">
        <v>13</v>
      </c>
      <c r="D1576" s="2" t="s">
        <v>9</v>
      </c>
      <c r="E1576" s="2" t="s">
        <v>10</v>
      </c>
      <c r="F1576" s="2" t="s">
        <v>11</v>
      </c>
      <c r="G1576">
        <v>3.19</v>
      </c>
      <c r="H1576" s="2" t="s">
        <v>12</v>
      </c>
    </row>
    <row r="1577" spans="1:8" x14ac:dyDescent="0.3">
      <c r="A1577" s="1">
        <v>0.48234953703704969</v>
      </c>
      <c r="B1577" s="2" t="s">
        <v>32</v>
      </c>
      <c r="C1577" s="2" t="s">
        <v>13</v>
      </c>
      <c r="D1577" s="2" t="s">
        <v>9</v>
      </c>
      <c r="E1577" s="2" t="s">
        <v>10</v>
      </c>
      <c r="F1577" s="2" t="s">
        <v>11</v>
      </c>
      <c r="G1577">
        <v>3.2</v>
      </c>
      <c r="H1577" s="2" t="s">
        <v>12</v>
      </c>
    </row>
    <row r="1578" spans="1:8" x14ac:dyDescent="0.3">
      <c r="A1578" s="1">
        <v>0.48239583333334607</v>
      </c>
      <c r="B1578" s="2" t="s">
        <v>32</v>
      </c>
      <c r="C1578" s="2" t="s">
        <v>13</v>
      </c>
      <c r="D1578" s="2" t="s">
        <v>9</v>
      </c>
      <c r="E1578" s="2" t="s">
        <v>10</v>
      </c>
      <c r="F1578" s="2" t="s">
        <v>11</v>
      </c>
      <c r="G1578">
        <v>3.19</v>
      </c>
      <c r="H1578" s="2" t="s">
        <v>12</v>
      </c>
    </row>
    <row r="1579" spans="1:8" x14ac:dyDescent="0.3">
      <c r="A1579" s="1">
        <v>0.48245370370371637</v>
      </c>
      <c r="B1579" s="2" t="s">
        <v>32</v>
      </c>
      <c r="C1579" s="2" t="s">
        <v>13</v>
      </c>
      <c r="D1579" s="2" t="s">
        <v>9</v>
      </c>
      <c r="E1579" s="2" t="s">
        <v>10</v>
      </c>
      <c r="F1579" s="2" t="s">
        <v>11</v>
      </c>
      <c r="G1579">
        <v>3.1800000000000006</v>
      </c>
      <c r="H1579" s="2" t="s">
        <v>12</v>
      </c>
    </row>
    <row r="1580" spans="1:8" x14ac:dyDescent="0.3">
      <c r="A1580" s="1">
        <v>0.48250000000001275</v>
      </c>
      <c r="B1580" s="2" t="s">
        <v>32</v>
      </c>
      <c r="C1580" s="2" t="s">
        <v>13</v>
      </c>
      <c r="D1580" s="2" t="s">
        <v>9</v>
      </c>
      <c r="E1580" s="2" t="s">
        <v>10</v>
      </c>
      <c r="F1580" s="2" t="s">
        <v>11</v>
      </c>
      <c r="G1580">
        <v>3.1700000000000004</v>
      </c>
      <c r="H1580" s="2" t="s">
        <v>12</v>
      </c>
    </row>
    <row r="1581" spans="1:8" x14ac:dyDescent="0.3">
      <c r="A1581" s="1">
        <v>0.48255787037038306</v>
      </c>
      <c r="B1581" s="2" t="s">
        <v>32</v>
      </c>
      <c r="C1581" s="2" t="s">
        <v>13</v>
      </c>
      <c r="D1581" s="2" t="s">
        <v>9</v>
      </c>
      <c r="E1581" s="2" t="s">
        <v>10</v>
      </c>
      <c r="F1581" s="2" t="s">
        <v>11</v>
      </c>
      <c r="G1581">
        <v>3.1800000000000006</v>
      </c>
      <c r="H1581" s="2" t="s">
        <v>12</v>
      </c>
    </row>
    <row r="1582" spans="1:8" x14ac:dyDescent="0.3">
      <c r="A1582" s="1">
        <v>0.48260416666667943</v>
      </c>
      <c r="B1582" s="2" t="s">
        <v>32</v>
      </c>
      <c r="C1582" s="2" t="s">
        <v>13</v>
      </c>
      <c r="D1582" s="2" t="s">
        <v>9</v>
      </c>
      <c r="E1582" s="2" t="s">
        <v>10</v>
      </c>
      <c r="F1582" s="2" t="s">
        <v>11</v>
      </c>
      <c r="G1582">
        <v>3.1700000000000004</v>
      </c>
      <c r="H1582" s="2" t="s">
        <v>12</v>
      </c>
    </row>
    <row r="1583" spans="1:8" x14ac:dyDescent="0.3">
      <c r="A1583" s="1">
        <v>0.48266203703704974</v>
      </c>
      <c r="B1583" s="2" t="s">
        <v>32</v>
      </c>
      <c r="C1583" s="2" t="s">
        <v>13</v>
      </c>
      <c r="D1583" s="2" t="s">
        <v>9</v>
      </c>
      <c r="E1583" s="2" t="s">
        <v>10</v>
      </c>
      <c r="F1583" s="2" t="s">
        <v>11</v>
      </c>
      <c r="G1583">
        <v>3.2</v>
      </c>
      <c r="H1583" s="2" t="s">
        <v>12</v>
      </c>
    </row>
    <row r="1584" spans="1:8" x14ac:dyDescent="0.3">
      <c r="A1584" s="1">
        <v>0.48270833333334612</v>
      </c>
      <c r="B1584" s="2" t="s">
        <v>32</v>
      </c>
      <c r="C1584" s="2" t="s">
        <v>13</v>
      </c>
      <c r="D1584" s="2" t="s">
        <v>9</v>
      </c>
      <c r="E1584" s="2" t="s">
        <v>10</v>
      </c>
      <c r="F1584" s="2" t="s">
        <v>11</v>
      </c>
      <c r="G1584">
        <v>3.19</v>
      </c>
      <c r="H1584" s="2" t="s">
        <v>12</v>
      </c>
    </row>
    <row r="1585" spans="1:8" x14ac:dyDescent="0.3">
      <c r="A1585" s="1">
        <v>0.48276620370371642</v>
      </c>
      <c r="B1585" s="2" t="s">
        <v>32</v>
      </c>
      <c r="C1585" s="2" t="s">
        <v>13</v>
      </c>
      <c r="D1585" s="2" t="s">
        <v>9</v>
      </c>
      <c r="E1585" s="2" t="s">
        <v>10</v>
      </c>
      <c r="F1585" s="2" t="s">
        <v>11</v>
      </c>
      <c r="G1585">
        <v>3.2</v>
      </c>
      <c r="H1585" s="2" t="s">
        <v>12</v>
      </c>
    </row>
    <row r="1586" spans="1:8" x14ac:dyDescent="0.3">
      <c r="A1586" s="1">
        <v>0.4828125000000128</v>
      </c>
      <c r="B1586" s="2" t="s">
        <v>32</v>
      </c>
      <c r="C1586" s="2" t="s">
        <v>13</v>
      </c>
      <c r="D1586" s="2" t="s">
        <v>9</v>
      </c>
      <c r="E1586" s="2" t="s">
        <v>10</v>
      </c>
      <c r="F1586" s="2" t="s">
        <v>11</v>
      </c>
      <c r="G1586">
        <v>3.19</v>
      </c>
      <c r="H1586" s="2" t="s">
        <v>12</v>
      </c>
    </row>
    <row r="1587" spans="1:8" x14ac:dyDescent="0.3">
      <c r="A1587" s="1">
        <v>0.48287037037038311</v>
      </c>
      <c r="B1587" s="2" t="s">
        <v>32</v>
      </c>
      <c r="C1587" s="2" t="s">
        <v>13</v>
      </c>
      <c r="D1587" s="2" t="s">
        <v>9</v>
      </c>
      <c r="E1587" s="2" t="s">
        <v>10</v>
      </c>
      <c r="F1587" s="2" t="s">
        <v>11</v>
      </c>
      <c r="G1587">
        <v>3.1800000000000006</v>
      </c>
      <c r="H1587" s="2" t="s">
        <v>12</v>
      </c>
    </row>
    <row r="1588" spans="1:8" x14ac:dyDescent="0.3">
      <c r="A1588" s="1">
        <v>0.48291666666667948</v>
      </c>
      <c r="B1588" s="2" t="s">
        <v>32</v>
      </c>
      <c r="C1588" s="2" t="s">
        <v>13</v>
      </c>
      <c r="D1588" s="2" t="s">
        <v>9</v>
      </c>
      <c r="E1588" s="2" t="s">
        <v>10</v>
      </c>
      <c r="F1588" s="2" t="s">
        <v>11</v>
      </c>
      <c r="G1588">
        <v>3.1700000000000004</v>
      </c>
      <c r="H1588" s="2" t="s">
        <v>12</v>
      </c>
    </row>
    <row r="1589" spans="1:8" x14ac:dyDescent="0.3">
      <c r="A1589" s="1">
        <v>0.48297453703704979</v>
      </c>
      <c r="B1589" s="2" t="s">
        <v>32</v>
      </c>
      <c r="C1589" s="2" t="s">
        <v>13</v>
      </c>
      <c r="D1589" s="2" t="s">
        <v>9</v>
      </c>
      <c r="E1589" s="2" t="s">
        <v>10</v>
      </c>
      <c r="F1589" s="2" t="s">
        <v>11</v>
      </c>
      <c r="G1589">
        <v>3.1800000000000006</v>
      </c>
      <c r="H1589" s="2" t="s">
        <v>12</v>
      </c>
    </row>
    <row r="1590" spans="1:8" x14ac:dyDescent="0.3">
      <c r="A1590" s="1">
        <v>0.48302083333334617</v>
      </c>
      <c r="B1590" s="2" t="s">
        <v>32</v>
      </c>
      <c r="C1590" s="2" t="s">
        <v>13</v>
      </c>
      <c r="D1590" s="2" t="s">
        <v>9</v>
      </c>
      <c r="E1590" s="2" t="s">
        <v>10</v>
      </c>
      <c r="F1590" s="2" t="s">
        <v>11</v>
      </c>
      <c r="G1590">
        <v>3.1700000000000004</v>
      </c>
      <c r="H1590" s="2" t="s">
        <v>12</v>
      </c>
    </row>
    <row r="1591" spans="1:8" x14ac:dyDescent="0.3">
      <c r="A1591" s="1">
        <v>0.48307870370371647</v>
      </c>
      <c r="B1591" s="2" t="s">
        <v>32</v>
      </c>
      <c r="C1591" s="2" t="s">
        <v>13</v>
      </c>
      <c r="D1591" s="2" t="s">
        <v>9</v>
      </c>
      <c r="E1591" s="2" t="s">
        <v>10</v>
      </c>
      <c r="F1591" s="2" t="s">
        <v>11</v>
      </c>
      <c r="G1591">
        <v>3.2</v>
      </c>
      <c r="H1591" s="2" t="s">
        <v>12</v>
      </c>
    </row>
    <row r="1592" spans="1:8" x14ac:dyDescent="0.3">
      <c r="A1592" s="1">
        <v>0.48312500000001285</v>
      </c>
      <c r="B1592" s="2" t="s">
        <v>32</v>
      </c>
      <c r="C1592" s="2" t="s">
        <v>13</v>
      </c>
      <c r="D1592" s="2" t="s">
        <v>9</v>
      </c>
      <c r="E1592" s="2" t="s">
        <v>10</v>
      </c>
      <c r="F1592" s="2" t="s">
        <v>11</v>
      </c>
      <c r="G1592">
        <v>3.19</v>
      </c>
      <c r="H1592" s="2" t="s">
        <v>12</v>
      </c>
    </row>
    <row r="1593" spans="1:8" x14ac:dyDescent="0.3">
      <c r="A1593" s="1">
        <v>0.48318287037038316</v>
      </c>
      <c r="B1593" s="2" t="s">
        <v>32</v>
      </c>
      <c r="C1593" s="2" t="s">
        <v>13</v>
      </c>
      <c r="D1593" s="2" t="s">
        <v>9</v>
      </c>
      <c r="E1593" s="2" t="s">
        <v>10</v>
      </c>
      <c r="F1593" s="2" t="s">
        <v>11</v>
      </c>
      <c r="G1593">
        <v>3.2</v>
      </c>
      <c r="H1593" s="2" t="s">
        <v>12</v>
      </c>
    </row>
    <row r="1594" spans="1:8" x14ac:dyDescent="0.3">
      <c r="A1594" s="1">
        <v>0.48322916666667953</v>
      </c>
      <c r="B1594" s="2" t="s">
        <v>32</v>
      </c>
      <c r="C1594" s="2" t="s">
        <v>13</v>
      </c>
      <c r="D1594" s="2" t="s">
        <v>9</v>
      </c>
      <c r="E1594" s="2" t="s">
        <v>10</v>
      </c>
      <c r="F1594" s="2" t="s">
        <v>11</v>
      </c>
      <c r="G1594">
        <v>3.19</v>
      </c>
      <c r="H1594" s="2" t="s">
        <v>12</v>
      </c>
    </row>
    <row r="1595" spans="1:8" x14ac:dyDescent="0.3">
      <c r="A1595" s="1">
        <v>0.48328703703704984</v>
      </c>
      <c r="B1595" s="2" t="s">
        <v>32</v>
      </c>
      <c r="C1595" s="2" t="s">
        <v>13</v>
      </c>
      <c r="D1595" s="2" t="s">
        <v>9</v>
      </c>
      <c r="E1595" s="2" t="s">
        <v>10</v>
      </c>
      <c r="F1595" s="2" t="s">
        <v>11</v>
      </c>
      <c r="G1595">
        <v>3.1800000000000006</v>
      </c>
      <c r="H1595" s="2" t="s">
        <v>12</v>
      </c>
    </row>
    <row r="1596" spans="1:8" x14ac:dyDescent="0.3">
      <c r="A1596" s="1">
        <v>0.48333333333334622</v>
      </c>
      <c r="B1596" s="2" t="s">
        <v>32</v>
      </c>
      <c r="C1596" s="2" t="s">
        <v>13</v>
      </c>
      <c r="D1596" s="2" t="s">
        <v>9</v>
      </c>
      <c r="E1596" s="2" t="s">
        <v>10</v>
      </c>
      <c r="F1596" s="2" t="s">
        <v>11</v>
      </c>
      <c r="G1596">
        <v>3.1700000000000004</v>
      </c>
      <c r="H1596" s="2" t="s">
        <v>12</v>
      </c>
    </row>
    <row r="1597" spans="1:8" x14ac:dyDescent="0.3">
      <c r="A1597" s="1">
        <v>0.48339120370371652</v>
      </c>
      <c r="B1597" s="2" t="s">
        <v>32</v>
      </c>
      <c r="C1597" s="2" t="s">
        <v>13</v>
      </c>
      <c r="D1597" s="2" t="s">
        <v>9</v>
      </c>
      <c r="E1597" s="2" t="s">
        <v>10</v>
      </c>
      <c r="F1597" s="2" t="s">
        <v>11</v>
      </c>
      <c r="G1597">
        <v>3.1800000000000006</v>
      </c>
      <c r="H1597" s="2" t="s">
        <v>12</v>
      </c>
    </row>
    <row r="1598" spans="1:8" x14ac:dyDescent="0.3">
      <c r="A1598" s="1">
        <v>0.4834375000000129</v>
      </c>
      <c r="B1598" s="2" t="s">
        <v>32</v>
      </c>
      <c r="C1598" s="2" t="s">
        <v>13</v>
      </c>
      <c r="D1598" s="2" t="s">
        <v>9</v>
      </c>
      <c r="E1598" s="2" t="s">
        <v>10</v>
      </c>
      <c r="F1598" s="2" t="s">
        <v>11</v>
      </c>
      <c r="G1598">
        <v>3.1700000000000004</v>
      </c>
      <c r="H1598" s="2" t="s">
        <v>12</v>
      </c>
    </row>
    <row r="1599" spans="1:8" x14ac:dyDescent="0.3">
      <c r="A1599" s="1">
        <v>0.4834953703703832</v>
      </c>
      <c r="B1599" s="2" t="s">
        <v>32</v>
      </c>
      <c r="C1599" s="2" t="s">
        <v>13</v>
      </c>
      <c r="D1599" s="2" t="s">
        <v>9</v>
      </c>
      <c r="E1599" s="2" t="s">
        <v>10</v>
      </c>
      <c r="F1599" s="2" t="s">
        <v>11</v>
      </c>
      <c r="G1599">
        <v>3.2</v>
      </c>
      <c r="H1599" s="2" t="s">
        <v>12</v>
      </c>
    </row>
    <row r="1600" spans="1:8" x14ac:dyDescent="0.3">
      <c r="A1600" s="1">
        <v>0.48354166666667958</v>
      </c>
      <c r="B1600" s="2" t="s">
        <v>32</v>
      </c>
      <c r="C1600" s="2" t="s">
        <v>13</v>
      </c>
      <c r="D1600" s="2" t="s">
        <v>9</v>
      </c>
      <c r="E1600" s="2" t="s">
        <v>10</v>
      </c>
      <c r="F1600" s="2" t="s">
        <v>11</v>
      </c>
      <c r="G1600">
        <v>3.19</v>
      </c>
      <c r="H1600" s="2" t="s">
        <v>12</v>
      </c>
    </row>
    <row r="1601" spans="1:8" x14ac:dyDescent="0.3">
      <c r="A1601" s="1">
        <v>0.48359953703704989</v>
      </c>
      <c r="B1601" s="2" t="s">
        <v>32</v>
      </c>
      <c r="C1601" s="2" t="s">
        <v>13</v>
      </c>
      <c r="D1601" s="2" t="s">
        <v>9</v>
      </c>
      <c r="E1601" s="2" t="s">
        <v>10</v>
      </c>
      <c r="F1601" s="2" t="s">
        <v>11</v>
      </c>
      <c r="G1601">
        <v>3.2</v>
      </c>
      <c r="H1601" s="2" t="s">
        <v>12</v>
      </c>
    </row>
    <row r="1602" spans="1:8" x14ac:dyDescent="0.3">
      <c r="A1602" s="1">
        <v>0.48364583333334626</v>
      </c>
      <c r="B1602" s="2" t="s">
        <v>32</v>
      </c>
      <c r="C1602" s="2" t="s">
        <v>13</v>
      </c>
      <c r="D1602" s="2" t="s">
        <v>9</v>
      </c>
      <c r="E1602" s="2" t="s">
        <v>10</v>
      </c>
      <c r="F1602" s="2" t="s">
        <v>11</v>
      </c>
      <c r="G1602">
        <v>3.19</v>
      </c>
      <c r="H1602" s="2" t="s">
        <v>12</v>
      </c>
    </row>
    <row r="1603" spans="1:8" x14ac:dyDescent="0.3">
      <c r="A1603" s="1">
        <v>0.48370370370371657</v>
      </c>
      <c r="B1603" s="2" t="s">
        <v>32</v>
      </c>
      <c r="C1603" s="2" t="s">
        <v>13</v>
      </c>
      <c r="D1603" s="2" t="s">
        <v>9</v>
      </c>
      <c r="E1603" s="2" t="s">
        <v>10</v>
      </c>
      <c r="F1603" s="2" t="s">
        <v>11</v>
      </c>
      <c r="G1603">
        <v>3.1800000000000006</v>
      </c>
      <c r="H1603" s="2" t="s">
        <v>12</v>
      </c>
    </row>
    <row r="1604" spans="1:8" x14ac:dyDescent="0.3">
      <c r="A1604" s="1">
        <v>0.48375000000001295</v>
      </c>
      <c r="B1604" s="2" t="s">
        <v>32</v>
      </c>
      <c r="C1604" s="2" t="s">
        <v>13</v>
      </c>
      <c r="D1604" s="2" t="s">
        <v>9</v>
      </c>
      <c r="E1604" s="2" t="s">
        <v>10</v>
      </c>
      <c r="F1604" s="2" t="s">
        <v>11</v>
      </c>
      <c r="G1604">
        <v>3.1700000000000004</v>
      </c>
      <c r="H1604" s="2" t="s">
        <v>12</v>
      </c>
    </row>
    <row r="1605" spans="1:8" x14ac:dyDescent="0.3">
      <c r="A1605" s="1">
        <v>0.48380787037038325</v>
      </c>
      <c r="B1605" s="2" t="s">
        <v>32</v>
      </c>
      <c r="C1605" s="2" t="s">
        <v>13</v>
      </c>
      <c r="D1605" s="2" t="s">
        <v>9</v>
      </c>
      <c r="E1605" s="2" t="s">
        <v>10</v>
      </c>
      <c r="F1605" s="2" t="s">
        <v>11</v>
      </c>
      <c r="G1605">
        <v>3.1800000000000006</v>
      </c>
      <c r="H1605" s="2" t="s">
        <v>12</v>
      </c>
    </row>
    <row r="1606" spans="1:8" x14ac:dyDescent="0.3">
      <c r="A1606" s="1">
        <v>0.48385416666667963</v>
      </c>
      <c r="B1606" s="2" t="s">
        <v>32</v>
      </c>
      <c r="C1606" s="2" t="s">
        <v>13</v>
      </c>
      <c r="D1606" s="2" t="s">
        <v>9</v>
      </c>
      <c r="E1606" s="2" t="s">
        <v>10</v>
      </c>
      <c r="F1606" s="2" t="s">
        <v>11</v>
      </c>
      <c r="G1606">
        <v>3.1700000000000004</v>
      </c>
      <c r="H1606" s="2" t="s">
        <v>12</v>
      </c>
    </row>
    <row r="1607" spans="1:8" x14ac:dyDescent="0.3">
      <c r="A1607" s="1">
        <v>0.48391203703704994</v>
      </c>
      <c r="B1607" s="2" t="s">
        <v>32</v>
      </c>
      <c r="C1607" s="2" t="s">
        <v>13</v>
      </c>
      <c r="D1607" s="2" t="s">
        <v>9</v>
      </c>
      <c r="E1607" s="2" t="s">
        <v>10</v>
      </c>
      <c r="F1607" s="2" t="s">
        <v>11</v>
      </c>
      <c r="G1607">
        <v>3.2</v>
      </c>
      <c r="H1607" s="2" t="s">
        <v>12</v>
      </c>
    </row>
    <row r="1608" spans="1:8" x14ac:dyDescent="0.3">
      <c r="A1608" s="1">
        <v>0.48395833333334631</v>
      </c>
      <c r="B1608" s="2" t="s">
        <v>32</v>
      </c>
      <c r="C1608" s="2" t="s">
        <v>13</v>
      </c>
      <c r="D1608" s="2" t="s">
        <v>9</v>
      </c>
      <c r="E1608" s="2" t="s">
        <v>10</v>
      </c>
      <c r="F1608" s="2" t="s">
        <v>11</v>
      </c>
      <c r="G1608">
        <v>3.19</v>
      </c>
      <c r="H1608" s="2" t="s">
        <v>12</v>
      </c>
    </row>
    <row r="1609" spans="1:8" x14ac:dyDescent="0.3">
      <c r="A1609" s="1">
        <v>0.48401620370371662</v>
      </c>
      <c r="B1609" s="2" t="s">
        <v>32</v>
      </c>
      <c r="C1609" s="2" t="s">
        <v>13</v>
      </c>
      <c r="D1609" s="2" t="s">
        <v>9</v>
      </c>
      <c r="E1609" s="2" t="s">
        <v>10</v>
      </c>
      <c r="F1609" s="2" t="s">
        <v>11</v>
      </c>
      <c r="G1609">
        <v>3.2</v>
      </c>
      <c r="H1609" s="2" t="s">
        <v>12</v>
      </c>
    </row>
    <row r="1610" spans="1:8" x14ac:dyDescent="0.3">
      <c r="A1610" s="1">
        <v>0.484062500000013</v>
      </c>
      <c r="B1610" s="2" t="s">
        <v>32</v>
      </c>
      <c r="C1610" s="2" t="s">
        <v>13</v>
      </c>
      <c r="D1610" s="2" t="s">
        <v>9</v>
      </c>
      <c r="E1610" s="2" t="s">
        <v>10</v>
      </c>
      <c r="F1610" s="2" t="s">
        <v>11</v>
      </c>
      <c r="G1610">
        <v>3.19</v>
      </c>
      <c r="H1610" s="2" t="s">
        <v>12</v>
      </c>
    </row>
    <row r="1611" spans="1:8" x14ac:dyDescent="0.3">
      <c r="A1611" s="1">
        <v>0.4841203703703833</v>
      </c>
      <c r="B1611" s="2" t="s">
        <v>32</v>
      </c>
      <c r="C1611" s="2" t="s">
        <v>13</v>
      </c>
      <c r="D1611" s="2" t="s">
        <v>9</v>
      </c>
      <c r="E1611" s="2" t="s">
        <v>10</v>
      </c>
      <c r="F1611" s="2" t="s">
        <v>11</v>
      </c>
      <c r="G1611">
        <v>3.1800000000000006</v>
      </c>
      <c r="H1611" s="2" t="s">
        <v>12</v>
      </c>
    </row>
    <row r="1612" spans="1:8" x14ac:dyDescent="0.3">
      <c r="A1612" s="1">
        <v>0.48416666666667968</v>
      </c>
      <c r="B1612" s="2" t="s">
        <v>32</v>
      </c>
      <c r="C1612" s="2" t="s">
        <v>13</v>
      </c>
      <c r="D1612" s="2" t="s">
        <v>9</v>
      </c>
      <c r="E1612" s="2" t="s">
        <v>10</v>
      </c>
      <c r="F1612" s="2" t="s">
        <v>11</v>
      </c>
      <c r="G1612">
        <v>3.1700000000000004</v>
      </c>
      <c r="H1612" s="2" t="s">
        <v>12</v>
      </c>
    </row>
    <row r="1613" spans="1:8" x14ac:dyDescent="0.3">
      <c r="A1613" s="1">
        <v>0.48422453703704998</v>
      </c>
      <c r="B1613" s="2" t="s">
        <v>32</v>
      </c>
      <c r="C1613" s="2" t="s">
        <v>13</v>
      </c>
      <c r="D1613" s="2" t="s">
        <v>9</v>
      </c>
      <c r="E1613" s="2" t="s">
        <v>10</v>
      </c>
      <c r="F1613" s="2" t="s">
        <v>11</v>
      </c>
      <c r="G1613">
        <v>3.1800000000000006</v>
      </c>
      <c r="H1613" s="2" t="s">
        <v>12</v>
      </c>
    </row>
    <row r="1614" spans="1:8" x14ac:dyDescent="0.3">
      <c r="A1614" s="1">
        <v>0.48427083333334636</v>
      </c>
      <c r="B1614" s="2" t="s">
        <v>32</v>
      </c>
      <c r="C1614" s="2" t="s">
        <v>13</v>
      </c>
      <c r="D1614" s="2" t="s">
        <v>9</v>
      </c>
      <c r="E1614" s="2" t="s">
        <v>10</v>
      </c>
      <c r="F1614" s="2" t="s">
        <v>11</v>
      </c>
      <c r="G1614">
        <v>3.1700000000000004</v>
      </c>
      <c r="H1614" s="2" t="s">
        <v>12</v>
      </c>
    </row>
    <row r="1615" spans="1:8" x14ac:dyDescent="0.3">
      <c r="A1615" s="1">
        <v>0.48432870370371667</v>
      </c>
      <c r="B1615" s="2" t="s">
        <v>32</v>
      </c>
      <c r="C1615" s="2" t="s">
        <v>13</v>
      </c>
      <c r="D1615" s="2" t="s">
        <v>9</v>
      </c>
      <c r="E1615" s="2" t="s">
        <v>10</v>
      </c>
      <c r="F1615" s="2" t="s">
        <v>11</v>
      </c>
      <c r="G1615">
        <v>3.2</v>
      </c>
      <c r="H1615" s="2" t="s">
        <v>12</v>
      </c>
    </row>
    <row r="1616" spans="1:8" x14ac:dyDescent="0.3">
      <c r="A1616" s="1">
        <v>0.48437500000001305</v>
      </c>
      <c r="B1616" s="2" t="s">
        <v>32</v>
      </c>
      <c r="C1616" s="2" t="s">
        <v>13</v>
      </c>
      <c r="D1616" s="2" t="s">
        <v>9</v>
      </c>
      <c r="E1616" s="2" t="s">
        <v>10</v>
      </c>
      <c r="F1616" s="2" t="s">
        <v>11</v>
      </c>
      <c r="G1616">
        <v>3.19</v>
      </c>
      <c r="H1616" s="2" t="s">
        <v>12</v>
      </c>
    </row>
    <row r="1617" spans="1:8" x14ac:dyDescent="0.3">
      <c r="A1617" s="1">
        <v>0.48443287037038335</v>
      </c>
      <c r="B1617" s="2" t="s">
        <v>32</v>
      </c>
      <c r="C1617" s="2" t="s">
        <v>13</v>
      </c>
      <c r="D1617" s="2" t="s">
        <v>9</v>
      </c>
      <c r="E1617" s="2" t="s">
        <v>10</v>
      </c>
      <c r="F1617" s="2" t="s">
        <v>11</v>
      </c>
      <c r="G1617">
        <v>3.2</v>
      </c>
      <c r="H1617" s="2" t="s">
        <v>12</v>
      </c>
    </row>
    <row r="1618" spans="1:8" x14ac:dyDescent="0.3">
      <c r="A1618" s="1">
        <v>0.48447916666667973</v>
      </c>
      <c r="B1618" s="2" t="s">
        <v>32</v>
      </c>
      <c r="C1618" s="2" t="s">
        <v>13</v>
      </c>
      <c r="D1618" s="2" t="s">
        <v>9</v>
      </c>
      <c r="E1618" s="2" t="s">
        <v>10</v>
      </c>
      <c r="F1618" s="2" t="s">
        <v>11</v>
      </c>
      <c r="G1618">
        <v>3.19</v>
      </c>
      <c r="H1618" s="2" t="s">
        <v>12</v>
      </c>
    </row>
    <row r="1619" spans="1:8" x14ac:dyDescent="0.3">
      <c r="A1619" s="1">
        <v>0.48453703703705003</v>
      </c>
      <c r="B1619" s="2" t="s">
        <v>32</v>
      </c>
      <c r="C1619" s="2" t="s">
        <v>13</v>
      </c>
      <c r="D1619" s="2" t="s">
        <v>9</v>
      </c>
      <c r="E1619" s="2" t="s">
        <v>10</v>
      </c>
      <c r="F1619" s="2" t="s">
        <v>11</v>
      </c>
      <c r="G1619">
        <v>3.1800000000000006</v>
      </c>
      <c r="H1619" s="2" t="s">
        <v>12</v>
      </c>
    </row>
    <row r="1620" spans="1:8" x14ac:dyDescent="0.3">
      <c r="A1620" s="1">
        <v>0.48458333333334641</v>
      </c>
      <c r="B1620" s="2" t="s">
        <v>32</v>
      </c>
      <c r="C1620" s="2" t="s">
        <v>13</v>
      </c>
      <c r="D1620" s="2" t="s">
        <v>9</v>
      </c>
      <c r="E1620" s="2" t="s">
        <v>10</v>
      </c>
      <c r="F1620" s="2" t="s">
        <v>11</v>
      </c>
      <c r="G1620">
        <v>3.1700000000000004</v>
      </c>
      <c r="H1620" s="2" t="s">
        <v>12</v>
      </c>
    </row>
    <row r="1621" spans="1:8" x14ac:dyDescent="0.3">
      <c r="A1621" s="1">
        <v>0.48464120370371672</v>
      </c>
      <c r="B1621" s="2" t="s">
        <v>32</v>
      </c>
      <c r="C1621" s="2" t="s">
        <v>13</v>
      </c>
      <c r="D1621" s="2" t="s">
        <v>9</v>
      </c>
      <c r="E1621" s="2" t="s">
        <v>10</v>
      </c>
      <c r="F1621" s="2" t="s">
        <v>11</v>
      </c>
      <c r="G1621">
        <v>3.1800000000000006</v>
      </c>
      <c r="H1621" s="2" t="s">
        <v>12</v>
      </c>
    </row>
    <row r="1622" spans="1:8" x14ac:dyDescent="0.3">
      <c r="A1622" s="1">
        <v>0.48468750000001309</v>
      </c>
      <c r="B1622" s="2" t="s">
        <v>32</v>
      </c>
      <c r="C1622" s="2" t="s">
        <v>13</v>
      </c>
      <c r="D1622" s="2" t="s">
        <v>9</v>
      </c>
      <c r="E1622" s="2" t="s">
        <v>10</v>
      </c>
      <c r="F1622" s="2" t="s">
        <v>11</v>
      </c>
      <c r="G1622">
        <v>3.1700000000000004</v>
      </c>
      <c r="H1622" s="2" t="s">
        <v>12</v>
      </c>
    </row>
    <row r="1623" spans="1:8" x14ac:dyDescent="0.3">
      <c r="A1623" s="1">
        <v>0.4847453703703834</v>
      </c>
      <c r="B1623" s="2" t="s">
        <v>32</v>
      </c>
      <c r="C1623" s="2" t="s">
        <v>13</v>
      </c>
      <c r="D1623" s="2" t="s">
        <v>9</v>
      </c>
      <c r="E1623" s="2" t="s">
        <v>10</v>
      </c>
      <c r="F1623" s="2" t="s">
        <v>11</v>
      </c>
      <c r="G1623">
        <v>3.2</v>
      </c>
      <c r="H1623" s="2" t="s">
        <v>12</v>
      </c>
    </row>
    <row r="1624" spans="1:8" x14ac:dyDescent="0.3">
      <c r="A1624" s="1">
        <v>0.48479166666667978</v>
      </c>
      <c r="B1624" s="2" t="s">
        <v>32</v>
      </c>
      <c r="C1624" s="2" t="s">
        <v>13</v>
      </c>
      <c r="D1624" s="2" t="s">
        <v>9</v>
      </c>
      <c r="E1624" s="2" t="s">
        <v>10</v>
      </c>
      <c r="F1624" s="2" t="s">
        <v>11</v>
      </c>
      <c r="G1624">
        <v>3.19</v>
      </c>
      <c r="H1624" s="2" t="s">
        <v>12</v>
      </c>
    </row>
    <row r="1625" spans="1:8" x14ac:dyDescent="0.3">
      <c r="A1625" s="1">
        <v>0.48484953703705008</v>
      </c>
      <c r="B1625" s="2" t="s">
        <v>32</v>
      </c>
      <c r="C1625" s="2" t="s">
        <v>13</v>
      </c>
      <c r="D1625" s="2" t="s">
        <v>9</v>
      </c>
      <c r="E1625" s="2" t="s">
        <v>10</v>
      </c>
      <c r="F1625" s="2" t="s">
        <v>11</v>
      </c>
      <c r="G1625">
        <v>3.2</v>
      </c>
      <c r="H1625" s="2" t="s">
        <v>12</v>
      </c>
    </row>
    <row r="1626" spans="1:8" x14ac:dyDescent="0.3">
      <c r="A1626" s="1">
        <v>0.48489583333334646</v>
      </c>
      <c r="B1626" s="2" t="s">
        <v>32</v>
      </c>
      <c r="C1626" s="2" t="s">
        <v>13</v>
      </c>
      <c r="D1626" s="2" t="s">
        <v>9</v>
      </c>
      <c r="E1626" s="2" t="s">
        <v>10</v>
      </c>
      <c r="F1626" s="2" t="s">
        <v>11</v>
      </c>
      <c r="G1626">
        <v>3.19</v>
      </c>
      <c r="H1626" s="2" t="s">
        <v>12</v>
      </c>
    </row>
    <row r="1627" spans="1:8" x14ac:dyDescent="0.3">
      <c r="A1627" s="1">
        <v>0.48495370370371677</v>
      </c>
      <c r="B1627" s="2" t="s">
        <v>32</v>
      </c>
      <c r="C1627" s="2" t="s">
        <v>13</v>
      </c>
      <c r="D1627" s="2" t="s">
        <v>9</v>
      </c>
      <c r="E1627" s="2" t="s">
        <v>10</v>
      </c>
      <c r="F1627" s="2" t="s">
        <v>11</v>
      </c>
      <c r="G1627">
        <v>3.1800000000000006</v>
      </c>
      <c r="H1627" s="2" t="s">
        <v>12</v>
      </c>
    </row>
    <row r="1628" spans="1:8" x14ac:dyDescent="0.3">
      <c r="A1628" s="1">
        <v>0.48500000000001314</v>
      </c>
      <c r="B1628" s="2" t="s">
        <v>32</v>
      </c>
      <c r="C1628" s="2" t="s">
        <v>13</v>
      </c>
      <c r="D1628" s="2" t="s">
        <v>9</v>
      </c>
      <c r="E1628" s="2" t="s">
        <v>10</v>
      </c>
      <c r="F1628" s="2" t="s">
        <v>11</v>
      </c>
      <c r="G1628">
        <v>3.1700000000000004</v>
      </c>
      <c r="H1628" s="2" t="s">
        <v>12</v>
      </c>
    </row>
    <row r="1629" spans="1:8" x14ac:dyDescent="0.3">
      <c r="A1629" s="1">
        <v>0.48505787037038345</v>
      </c>
      <c r="B1629" s="2" t="s">
        <v>32</v>
      </c>
      <c r="C1629" s="2" t="s">
        <v>13</v>
      </c>
      <c r="D1629" s="2" t="s">
        <v>9</v>
      </c>
      <c r="E1629" s="2" t="s">
        <v>10</v>
      </c>
      <c r="F1629" s="2" t="s">
        <v>11</v>
      </c>
      <c r="G1629">
        <v>3.1800000000000006</v>
      </c>
      <c r="H1629" s="2" t="s">
        <v>12</v>
      </c>
    </row>
    <row r="1630" spans="1:8" x14ac:dyDescent="0.3">
      <c r="A1630" s="1">
        <v>0.48510416666667983</v>
      </c>
      <c r="B1630" s="2" t="s">
        <v>32</v>
      </c>
      <c r="C1630" s="2" t="s">
        <v>13</v>
      </c>
      <c r="D1630" s="2" t="s">
        <v>9</v>
      </c>
      <c r="E1630" s="2" t="s">
        <v>10</v>
      </c>
      <c r="F1630" s="2" t="s">
        <v>11</v>
      </c>
      <c r="G1630">
        <v>3.1700000000000004</v>
      </c>
      <c r="H1630" s="2" t="s">
        <v>12</v>
      </c>
    </row>
    <row r="1631" spans="1:8" x14ac:dyDescent="0.3">
      <c r="A1631" s="1">
        <v>0.48516203703705013</v>
      </c>
      <c r="B1631" s="2" t="s">
        <v>32</v>
      </c>
      <c r="C1631" s="2" t="s">
        <v>13</v>
      </c>
      <c r="D1631" s="2" t="s">
        <v>9</v>
      </c>
      <c r="E1631" s="2" t="s">
        <v>10</v>
      </c>
      <c r="F1631" s="2" t="s">
        <v>11</v>
      </c>
      <c r="G1631">
        <v>3.2</v>
      </c>
      <c r="H1631" s="2" t="s">
        <v>12</v>
      </c>
    </row>
    <row r="1632" spans="1:8" x14ac:dyDescent="0.3">
      <c r="A1632" s="1">
        <v>0.48520833333334651</v>
      </c>
      <c r="B1632" s="2" t="s">
        <v>32</v>
      </c>
      <c r="C1632" s="2" t="s">
        <v>13</v>
      </c>
      <c r="D1632" s="2" t="s">
        <v>9</v>
      </c>
      <c r="E1632" s="2" t="s">
        <v>10</v>
      </c>
      <c r="F1632" s="2" t="s">
        <v>11</v>
      </c>
      <c r="G1632">
        <v>3.19</v>
      </c>
      <c r="H1632" s="2" t="s">
        <v>12</v>
      </c>
    </row>
    <row r="1633" spans="1:8" x14ac:dyDescent="0.3">
      <c r="A1633" s="1">
        <v>0.48526620370371681</v>
      </c>
      <c r="B1633" s="2" t="s">
        <v>32</v>
      </c>
      <c r="C1633" s="2" t="s">
        <v>13</v>
      </c>
      <c r="D1633" s="2" t="s">
        <v>9</v>
      </c>
      <c r="E1633" s="2" t="s">
        <v>10</v>
      </c>
      <c r="F1633" s="2" t="s">
        <v>11</v>
      </c>
      <c r="G1633">
        <v>3.2</v>
      </c>
      <c r="H1633" s="2" t="s">
        <v>12</v>
      </c>
    </row>
    <row r="1634" spans="1:8" x14ac:dyDescent="0.3">
      <c r="A1634" s="1">
        <v>0.48531250000001319</v>
      </c>
      <c r="B1634" s="2" t="s">
        <v>32</v>
      </c>
      <c r="C1634" s="2" t="s">
        <v>13</v>
      </c>
      <c r="D1634" s="2" t="s">
        <v>9</v>
      </c>
      <c r="E1634" s="2" t="s">
        <v>10</v>
      </c>
      <c r="F1634" s="2" t="s">
        <v>11</v>
      </c>
      <c r="G1634">
        <v>3.19</v>
      </c>
      <c r="H1634" s="2" t="s">
        <v>12</v>
      </c>
    </row>
    <row r="1635" spans="1:8" x14ac:dyDescent="0.3">
      <c r="A1635" s="1">
        <v>0.4853703703703835</v>
      </c>
      <c r="B1635" s="2" t="s">
        <v>32</v>
      </c>
      <c r="C1635" s="2" t="s">
        <v>13</v>
      </c>
      <c r="D1635" s="2" t="s">
        <v>9</v>
      </c>
      <c r="E1635" s="2" t="s">
        <v>10</v>
      </c>
      <c r="F1635" s="2" t="s">
        <v>11</v>
      </c>
      <c r="G1635">
        <v>3.1800000000000006</v>
      </c>
      <c r="H1635" s="2" t="s">
        <v>12</v>
      </c>
    </row>
    <row r="1636" spans="1:8" x14ac:dyDescent="0.3">
      <c r="A1636" s="1">
        <v>0.48541666666667987</v>
      </c>
      <c r="B1636" s="2" t="s">
        <v>32</v>
      </c>
      <c r="C1636" s="2" t="s">
        <v>13</v>
      </c>
      <c r="D1636" s="2" t="s">
        <v>9</v>
      </c>
      <c r="E1636" s="2" t="s">
        <v>10</v>
      </c>
      <c r="F1636" s="2" t="s">
        <v>11</v>
      </c>
      <c r="G1636">
        <v>3.1700000000000004</v>
      </c>
      <c r="H1636" s="2" t="s">
        <v>12</v>
      </c>
    </row>
    <row r="1637" spans="1:8" x14ac:dyDescent="0.3">
      <c r="A1637" s="1">
        <v>0.48547453703705018</v>
      </c>
      <c r="B1637" s="2" t="s">
        <v>32</v>
      </c>
      <c r="C1637" s="2" t="s">
        <v>13</v>
      </c>
      <c r="D1637" s="2" t="s">
        <v>9</v>
      </c>
      <c r="E1637" s="2" t="s">
        <v>10</v>
      </c>
      <c r="F1637" s="2" t="s">
        <v>11</v>
      </c>
      <c r="G1637">
        <v>3.1800000000000006</v>
      </c>
      <c r="H1637" s="2" t="s">
        <v>12</v>
      </c>
    </row>
    <row r="1638" spans="1:8" x14ac:dyDescent="0.3">
      <c r="A1638" s="1">
        <v>0.48552083333334656</v>
      </c>
      <c r="B1638" s="2" t="s">
        <v>32</v>
      </c>
      <c r="C1638" s="2" t="s">
        <v>13</v>
      </c>
      <c r="D1638" s="2" t="s">
        <v>9</v>
      </c>
      <c r="E1638" s="2" t="s">
        <v>10</v>
      </c>
      <c r="F1638" s="2" t="s">
        <v>11</v>
      </c>
      <c r="G1638">
        <v>3.1700000000000004</v>
      </c>
      <c r="H1638" s="2" t="s">
        <v>12</v>
      </c>
    </row>
    <row r="1639" spans="1:8" x14ac:dyDescent="0.3">
      <c r="A1639" s="1">
        <v>0.48557870370371686</v>
      </c>
      <c r="B1639" s="2" t="s">
        <v>32</v>
      </c>
      <c r="C1639" s="2" t="s">
        <v>13</v>
      </c>
      <c r="D1639" s="2" t="s">
        <v>9</v>
      </c>
      <c r="E1639" s="2" t="s">
        <v>10</v>
      </c>
      <c r="F1639" s="2" t="s">
        <v>11</v>
      </c>
      <c r="G1639">
        <v>3.2</v>
      </c>
      <c r="H1639" s="2" t="s">
        <v>12</v>
      </c>
    </row>
    <row r="1640" spans="1:8" x14ac:dyDescent="0.3">
      <c r="A1640" s="1">
        <v>0.48562500000001324</v>
      </c>
      <c r="B1640" s="2" t="s">
        <v>32</v>
      </c>
      <c r="C1640" s="2" t="s">
        <v>13</v>
      </c>
      <c r="D1640" s="2" t="s">
        <v>9</v>
      </c>
      <c r="E1640" s="2" t="s">
        <v>10</v>
      </c>
      <c r="F1640" s="2" t="s">
        <v>11</v>
      </c>
      <c r="G1640">
        <v>3.19</v>
      </c>
      <c r="H1640" s="2" t="s">
        <v>12</v>
      </c>
    </row>
    <row r="1641" spans="1:8" x14ac:dyDescent="0.3">
      <c r="A1641" s="1">
        <v>0.48568287037038355</v>
      </c>
      <c r="B1641" s="2" t="s">
        <v>32</v>
      </c>
      <c r="C1641" s="2" t="s">
        <v>13</v>
      </c>
      <c r="D1641" s="2" t="s">
        <v>9</v>
      </c>
      <c r="E1641" s="2" t="s">
        <v>10</v>
      </c>
      <c r="F1641" s="2" t="s">
        <v>11</v>
      </c>
      <c r="G1641">
        <v>3.2</v>
      </c>
      <c r="H1641" s="2" t="s">
        <v>12</v>
      </c>
    </row>
    <row r="1642" spans="1:8" x14ac:dyDescent="0.3">
      <c r="A1642" s="1">
        <v>0.48572916666667992</v>
      </c>
      <c r="B1642" s="2" t="s">
        <v>32</v>
      </c>
      <c r="C1642" s="2" t="s">
        <v>13</v>
      </c>
      <c r="D1642" s="2" t="s">
        <v>9</v>
      </c>
      <c r="E1642" s="2" t="s">
        <v>10</v>
      </c>
      <c r="F1642" s="2" t="s">
        <v>11</v>
      </c>
      <c r="G1642">
        <v>3.19</v>
      </c>
      <c r="H1642" s="2" t="s">
        <v>12</v>
      </c>
    </row>
    <row r="1643" spans="1:8" x14ac:dyDescent="0.3">
      <c r="A1643" s="1">
        <v>0.48578703703705023</v>
      </c>
      <c r="B1643" s="2" t="s">
        <v>32</v>
      </c>
      <c r="C1643" s="2" t="s">
        <v>13</v>
      </c>
      <c r="D1643" s="2" t="s">
        <v>9</v>
      </c>
      <c r="E1643" s="2" t="s">
        <v>10</v>
      </c>
      <c r="F1643" s="2" t="s">
        <v>11</v>
      </c>
      <c r="G1643">
        <v>3.1800000000000006</v>
      </c>
      <c r="H1643" s="2" t="s">
        <v>12</v>
      </c>
    </row>
    <row r="1644" spans="1:8" x14ac:dyDescent="0.3">
      <c r="A1644" s="1">
        <v>0.48583333333334661</v>
      </c>
      <c r="B1644" s="2" t="s">
        <v>32</v>
      </c>
      <c r="C1644" s="2" t="s">
        <v>13</v>
      </c>
      <c r="D1644" s="2" t="s">
        <v>9</v>
      </c>
      <c r="E1644" s="2" t="s">
        <v>10</v>
      </c>
      <c r="F1644" s="2" t="s">
        <v>11</v>
      </c>
      <c r="G1644">
        <v>3.1700000000000004</v>
      </c>
      <c r="H1644" s="2" t="s">
        <v>12</v>
      </c>
    </row>
    <row r="1645" spans="1:8" x14ac:dyDescent="0.3">
      <c r="A1645" s="1">
        <v>0.48589120370371691</v>
      </c>
      <c r="B1645" s="2" t="s">
        <v>32</v>
      </c>
      <c r="C1645" s="2" t="s">
        <v>13</v>
      </c>
      <c r="D1645" s="2" t="s">
        <v>9</v>
      </c>
      <c r="E1645" s="2" t="s">
        <v>10</v>
      </c>
      <c r="F1645" s="2" t="s">
        <v>11</v>
      </c>
      <c r="G1645">
        <v>3.1800000000000006</v>
      </c>
      <c r="H1645" s="2" t="s">
        <v>12</v>
      </c>
    </row>
    <row r="1646" spans="1:8" x14ac:dyDescent="0.3">
      <c r="A1646" s="1">
        <v>0.48593750000001329</v>
      </c>
      <c r="B1646" s="2" t="s">
        <v>32</v>
      </c>
      <c r="C1646" s="2" t="s">
        <v>13</v>
      </c>
      <c r="D1646" s="2" t="s">
        <v>9</v>
      </c>
      <c r="E1646" s="2" t="s">
        <v>10</v>
      </c>
      <c r="F1646" s="2" t="s">
        <v>11</v>
      </c>
      <c r="G1646">
        <v>3.1700000000000004</v>
      </c>
      <c r="H1646" s="2" t="s">
        <v>12</v>
      </c>
    </row>
    <row r="1647" spans="1:8" x14ac:dyDescent="0.3">
      <c r="A1647" s="1">
        <v>0.48599537037038359</v>
      </c>
      <c r="B1647" s="2" t="s">
        <v>32</v>
      </c>
      <c r="C1647" s="2" t="s">
        <v>13</v>
      </c>
      <c r="D1647" s="2" t="s">
        <v>9</v>
      </c>
      <c r="E1647" s="2" t="s">
        <v>10</v>
      </c>
      <c r="F1647" s="2" t="s">
        <v>11</v>
      </c>
      <c r="G1647">
        <v>3.2</v>
      </c>
      <c r="H1647" s="2" t="s">
        <v>12</v>
      </c>
    </row>
    <row r="1648" spans="1:8" x14ac:dyDescent="0.3">
      <c r="A1648" s="1">
        <v>0.48604166666667997</v>
      </c>
      <c r="B1648" s="2" t="s">
        <v>32</v>
      </c>
      <c r="C1648" s="2" t="s">
        <v>13</v>
      </c>
      <c r="D1648" s="2" t="s">
        <v>9</v>
      </c>
      <c r="E1648" s="2" t="s">
        <v>10</v>
      </c>
      <c r="F1648" s="2" t="s">
        <v>11</v>
      </c>
      <c r="G1648">
        <v>3.19</v>
      </c>
      <c r="H1648" s="2" t="s">
        <v>12</v>
      </c>
    </row>
    <row r="1649" spans="1:8" x14ac:dyDescent="0.3">
      <c r="A1649" s="1">
        <v>0.48609953703705028</v>
      </c>
      <c r="B1649" s="2" t="s">
        <v>32</v>
      </c>
      <c r="C1649" s="2" t="s">
        <v>13</v>
      </c>
      <c r="D1649" s="2" t="s">
        <v>9</v>
      </c>
      <c r="E1649" s="2" t="s">
        <v>10</v>
      </c>
      <c r="F1649" s="2" t="s">
        <v>11</v>
      </c>
      <c r="G1649">
        <v>3.2</v>
      </c>
      <c r="H1649" s="2" t="s">
        <v>12</v>
      </c>
    </row>
    <row r="1650" spans="1:8" x14ac:dyDescent="0.3">
      <c r="A1650" s="1">
        <v>0.48614583333334666</v>
      </c>
      <c r="B1650" s="2" t="s">
        <v>32</v>
      </c>
      <c r="C1650" s="2" t="s">
        <v>13</v>
      </c>
      <c r="D1650" s="2" t="s">
        <v>9</v>
      </c>
      <c r="E1650" s="2" t="s">
        <v>10</v>
      </c>
      <c r="F1650" s="2" t="s">
        <v>11</v>
      </c>
      <c r="G1650">
        <v>3.19</v>
      </c>
      <c r="H1650" s="2" t="s">
        <v>12</v>
      </c>
    </row>
    <row r="1651" spans="1:8" x14ac:dyDescent="0.3">
      <c r="A1651" s="1">
        <v>0.48620370370371696</v>
      </c>
      <c r="B1651" s="2" t="s">
        <v>32</v>
      </c>
      <c r="C1651" s="2" t="s">
        <v>13</v>
      </c>
      <c r="D1651" s="2" t="s">
        <v>9</v>
      </c>
      <c r="E1651" s="2" t="s">
        <v>10</v>
      </c>
      <c r="F1651" s="2" t="s">
        <v>11</v>
      </c>
      <c r="G1651">
        <v>3.1800000000000006</v>
      </c>
      <c r="H1651" s="2" t="s">
        <v>12</v>
      </c>
    </row>
    <row r="1652" spans="1:8" x14ac:dyDescent="0.3">
      <c r="A1652" s="1">
        <v>0.48625000000001334</v>
      </c>
      <c r="B1652" s="2" t="s">
        <v>32</v>
      </c>
      <c r="C1652" s="2" t="s">
        <v>13</v>
      </c>
      <c r="D1652" s="2" t="s">
        <v>9</v>
      </c>
      <c r="E1652" s="2" t="s">
        <v>10</v>
      </c>
      <c r="F1652" s="2" t="s">
        <v>11</v>
      </c>
      <c r="G1652">
        <v>3.1700000000000004</v>
      </c>
      <c r="H1652" s="2" t="s">
        <v>12</v>
      </c>
    </row>
    <row r="1653" spans="1:8" x14ac:dyDescent="0.3">
      <c r="A1653" s="1">
        <v>0.48630787037038364</v>
      </c>
      <c r="B1653" s="2" t="s">
        <v>32</v>
      </c>
      <c r="C1653" s="2" t="s">
        <v>13</v>
      </c>
      <c r="D1653" s="2" t="s">
        <v>9</v>
      </c>
      <c r="E1653" s="2" t="s">
        <v>10</v>
      </c>
      <c r="F1653" s="2" t="s">
        <v>11</v>
      </c>
      <c r="G1653">
        <v>3.1800000000000006</v>
      </c>
      <c r="H1653" s="2" t="s">
        <v>12</v>
      </c>
    </row>
    <row r="1654" spans="1:8" x14ac:dyDescent="0.3">
      <c r="A1654" s="1">
        <v>0.48635416666668002</v>
      </c>
      <c r="B1654" s="2" t="s">
        <v>32</v>
      </c>
      <c r="C1654" s="2" t="s">
        <v>13</v>
      </c>
      <c r="D1654" s="2" t="s">
        <v>9</v>
      </c>
      <c r="E1654" s="2" t="s">
        <v>10</v>
      </c>
      <c r="F1654" s="2" t="s">
        <v>11</v>
      </c>
      <c r="G1654">
        <v>3.1700000000000004</v>
      </c>
      <c r="H1654" s="2" t="s">
        <v>12</v>
      </c>
    </row>
    <row r="1655" spans="1:8" x14ac:dyDescent="0.3">
      <c r="A1655" s="1">
        <v>0.48641203703705033</v>
      </c>
      <c r="B1655" s="2" t="s">
        <v>32</v>
      </c>
      <c r="C1655" s="2" t="s">
        <v>13</v>
      </c>
      <c r="D1655" s="2" t="s">
        <v>9</v>
      </c>
      <c r="E1655" s="2" t="s">
        <v>10</v>
      </c>
      <c r="F1655" s="2" t="s">
        <v>11</v>
      </c>
      <c r="G1655">
        <v>3.2</v>
      </c>
      <c r="H1655" s="2" t="s">
        <v>12</v>
      </c>
    </row>
    <row r="1656" spans="1:8" x14ac:dyDescent="0.3">
      <c r="A1656" s="1">
        <v>0.4864583333333467</v>
      </c>
      <c r="B1656" s="2" t="s">
        <v>32</v>
      </c>
      <c r="C1656" s="2" t="s">
        <v>13</v>
      </c>
      <c r="D1656" s="2" t="s">
        <v>9</v>
      </c>
      <c r="E1656" s="2" t="s">
        <v>10</v>
      </c>
      <c r="F1656" s="2" t="s">
        <v>11</v>
      </c>
      <c r="G1656">
        <v>3.19</v>
      </c>
      <c r="H1656" s="2" t="s">
        <v>12</v>
      </c>
    </row>
    <row r="1657" spans="1:8" x14ac:dyDescent="0.3">
      <c r="A1657" s="1">
        <v>0.48651620370371701</v>
      </c>
      <c r="B1657" s="2" t="s">
        <v>32</v>
      </c>
      <c r="C1657" s="2" t="s">
        <v>13</v>
      </c>
      <c r="D1657" s="2" t="s">
        <v>9</v>
      </c>
      <c r="E1657" s="2" t="s">
        <v>10</v>
      </c>
      <c r="F1657" s="2" t="s">
        <v>11</v>
      </c>
      <c r="G1657">
        <v>3.2</v>
      </c>
      <c r="H1657" s="2" t="s">
        <v>12</v>
      </c>
    </row>
    <row r="1658" spans="1:8" x14ac:dyDescent="0.3">
      <c r="A1658" s="1">
        <v>0.48656250000001339</v>
      </c>
      <c r="B1658" s="2" t="s">
        <v>32</v>
      </c>
      <c r="C1658" s="2" t="s">
        <v>13</v>
      </c>
      <c r="D1658" s="2" t="s">
        <v>9</v>
      </c>
      <c r="E1658" s="2" t="s">
        <v>10</v>
      </c>
      <c r="F1658" s="2" t="s">
        <v>11</v>
      </c>
      <c r="G1658">
        <v>3.19</v>
      </c>
      <c r="H1658" s="2" t="s">
        <v>12</v>
      </c>
    </row>
    <row r="1659" spans="1:8" x14ac:dyDescent="0.3">
      <c r="A1659" s="1">
        <v>0.48662037037038369</v>
      </c>
      <c r="B1659" s="2" t="s">
        <v>32</v>
      </c>
      <c r="C1659" s="2" t="s">
        <v>13</v>
      </c>
      <c r="D1659" s="2" t="s">
        <v>9</v>
      </c>
      <c r="E1659" s="2" t="s">
        <v>10</v>
      </c>
      <c r="F1659" s="2" t="s">
        <v>11</v>
      </c>
      <c r="G1659">
        <v>3.1800000000000006</v>
      </c>
      <c r="H1659" s="2" t="s">
        <v>12</v>
      </c>
    </row>
    <row r="1660" spans="1:8" x14ac:dyDescent="0.3">
      <c r="A1660" s="1">
        <v>0.48666666666668007</v>
      </c>
      <c r="B1660" s="2" t="s">
        <v>32</v>
      </c>
      <c r="C1660" s="2" t="s">
        <v>13</v>
      </c>
      <c r="D1660" s="2" t="s">
        <v>9</v>
      </c>
      <c r="E1660" s="2" t="s">
        <v>10</v>
      </c>
      <c r="F1660" s="2" t="s">
        <v>11</v>
      </c>
      <c r="G1660">
        <v>3.1500000000000004</v>
      </c>
      <c r="H1660" s="2" t="s">
        <v>12</v>
      </c>
    </row>
    <row r="1661" spans="1:8" x14ac:dyDescent="0.3">
      <c r="A1661" s="1">
        <v>0.48672453703705038</v>
      </c>
      <c r="B1661" s="2" t="s">
        <v>32</v>
      </c>
      <c r="C1661" s="2" t="s">
        <v>13</v>
      </c>
      <c r="D1661" s="2" t="s">
        <v>9</v>
      </c>
      <c r="E1661" s="2" t="s">
        <v>10</v>
      </c>
      <c r="F1661" s="2" t="s">
        <v>11</v>
      </c>
      <c r="G1661">
        <v>3.1800000000000006</v>
      </c>
      <c r="H1661" s="2" t="s">
        <v>12</v>
      </c>
    </row>
    <row r="1662" spans="1:8" x14ac:dyDescent="0.3">
      <c r="A1662" s="1">
        <v>0.48677083333334675</v>
      </c>
      <c r="B1662" s="2" t="s">
        <v>32</v>
      </c>
      <c r="C1662" s="2" t="s">
        <v>13</v>
      </c>
      <c r="D1662" s="2" t="s">
        <v>9</v>
      </c>
      <c r="E1662" s="2" t="s">
        <v>10</v>
      </c>
      <c r="F1662" s="2" t="s">
        <v>11</v>
      </c>
      <c r="G1662">
        <v>3.1700000000000004</v>
      </c>
      <c r="H1662" s="2" t="s">
        <v>12</v>
      </c>
    </row>
    <row r="1663" spans="1:8" x14ac:dyDescent="0.3">
      <c r="A1663" s="1">
        <v>0.48682870370371706</v>
      </c>
      <c r="B1663" s="2" t="s">
        <v>32</v>
      </c>
      <c r="C1663" s="2" t="s">
        <v>13</v>
      </c>
      <c r="D1663" s="2" t="s">
        <v>9</v>
      </c>
      <c r="E1663" s="2" t="s">
        <v>10</v>
      </c>
      <c r="F1663" s="2" t="s">
        <v>11</v>
      </c>
      <c r="G1663">
        <v>3.1799999999999997</v>
      </c>
      <c r="H1663" s="2" t="s">
        <v>12</v>
      </c>
    </row>
    <row r="1664" spans="1:8" x14ac:dyDescent="0.3">
      <c r="A1664" s="1">
        <v>0.48687500000001344</v>
      </c>
      <c r="B1664" s="2" t="s">
        <v>32</v>
      </c>
      <c r="C1664" s="2" t="s">
        <v>13</v>
      </c>
      <c r="D1664" s="2" t="s">
        <v>9</v>
      </c>
      <c r="E1664" s="2" t="s">
        <v>10</v>
      </c>
      <c r="F1664" s="2" t="s">
        <v>11</v>
      </c>
      <c r="G1664">
        <v>3.2</v>
      </c>
      <c r="H1664" s="2" t="s">
        <v>12</v>
      </c>
    </row>
    <row r="1665" spans="1:8" x14ac:dyDescent="0.3">
      <c r="A1665" s="1">
        <v>0.48693287037038374</v>
      </c>
      <c r="B1665" s="2" t="s">
        <v>32</v>
      </c>
      <c r="C1665" s="2" t="s">
        <v>13</v>
      </c>
      <c r="D1665" s="2" t="s">
        <v>9</v>
      </c>
      <c r="E1665" s="2" t="s">
        <v>10</v>
      </c>
      <c r="F1665" s="2" t="s">
        <v>11</v>
      </c>
      <c r="G1665">
        <v>3.19</v>
      </c>
      <c r="H1665" s="2" t="s">
        <v>12</v>
      </c>
    </row>
    <row r="1666" spans="1:8" x14ac:dyDescent="0.3">
      <c r="A1666" s="1">
        <v>0.48697916666668012</v>
      </c>
      <c r="B1666" s="2" t="s">
        <v>32</v>
      </c>
      <c r="C1666" s="2" t="s">
        <v>13</v>
      </c>
      <c r="D1666" s="2" t="s">
        <v>9</v>
      </c>
      <c r="E1666" s="2" t="s">
        <v>10</v>
      </c>
      <c r="F1666" s="2" t="s">
        <v>11</v>
      </c>
      <c r="G1666">
        <v>3.19</v>
      </c>
      <c r="H1666" s="2" t="s">
        <v>12</v>
      </c>
    </row>
    <row r="1667" spans="1:8" x14ac:dyDescent="0.3">
      <c r="A1667" s="1">
        <v>0.48703703703705042</v>
      </c>
      <c r="B1667" s="2" t="s">
        <v>32</v>
      </c>
      <c r="C1667" s="2" t="s">
        <v>13</v>
      </c>
      <c r="D1667" s="2" t="s">
        <v>9</v>
      </c>
      <c r="E1667" s="2" t="s">
        <v>10</v>
      </c>
      <c r="F1667" s="2" t="s">
        <v>11</v>
      </c>
      <c r="G1667">
        <v>3.1700000000000004</v>
      </c>
      <c r="H1667" s="2" t="s">
        <v>12</v>
      </c>
    </row>
    <row r="1668" spans="1:8" x14ac:dyDescent="0.3">
      <c r="A1668" s="1">
        <v>0.4870833333333468</v>
      </c>
      <c r="B1668" s="2" t="s">
        <v>32</v>
      </c>
      <c r="C1668" s="2" t="s">
        <v>13</v>
      </c>
      <c r="D1668" s="2" t="s">
        <v>9</v>
      </c>
      <c r="E1668" s="2" t="s">
        <v>10</v>
      </c>
      <c r="F1668" s="2" t="s">
        <v>11</v>
      </c>
      <c r="G1668">
        <v>3.16</v>
      </c>
      <c r="H1668" s="2" t="s">
        <v>12</v>
      </c>
    </row>
    <row r="1669" spans="1:8" x14ac:dyDescent="0.3">
      <c r="A1669" s="1">
        <v>0.48714120370371711</v>
      </c>
      <c r="B1669" s="2" t="s">
        <v>32</v>
      </c>
      <c r="C1669" s="2" t="s">
        <v>13</v>
      </c>
      <c r="D1669" s="2" t="s">
        <v>9</v>
      </c>
      <c r="E1669" s="2" t="s">
        <v>10</v>
      </c>
      <c r="F1669" s="2" t="s">
        <v>11</v>
      </c>
      <c r="G1669">
        <v>3.1700000000000004</v>
      </c>
      <c r="H1669" s="2" t="s">
        <v>12</v>
      </c>
    </row>
    <row r="1670" spans="1:8" x14ac:dyDescent="0.3">
      <c r="A1670" s="1">
        <v>0.48718750000001348</v>
      </c>
      <c r="B1670" s="2" t="s">
        <v>32</v>
      </c>
      <c r="C1670" s="2" t="s">
        <v>13</v>
      </c>
      <c r="D1670" s="2" t="s">
        <v>9</v>
      </c>
      <c r="E1670" s="2" t="s">
        <v>10</v>
      </c>
      <c r="F1670" s="2" t="s">
        <v>11</v>
      </c>
      <c r="G1670">
        <v>3.1700000000000004</v>
      </c>
      <c r="H1670" s="2" t="s">
        <v>12</v>
      </c>
    </row>
    <row r="1671" spans="1:8" x14ac:dyDescent="0.3">
      <c r="A1671" s="1">
        <v>0.48724537037038379</v>
      </c>
      <c r="B1671" s="2" t="s">
        <v>32</v>
      </c>
      <c r="C1671" s="2" t="s">
        <v>13</v>
      </c>
      <c r="D1671" s="2" t="s">
        <v>9</v>
      </c>
      <c r="E1671" s="2" t="s">
        <v>10</v>
      </c>
      <c r="F1671" s="2" t="s">
        <v>11</v>
      </c>
      <c r="G1671">
        <v>3.19</v>
      </c>
      <c r="H1671" s="2" t="s">
        <v>12</v>
      </c>
    </row>
    <row r="1672" spans="1:8" x14ac:dyDescent="0.3">
      <c r="A1672" s="1">
        <v>0.48729166666668017</v>
      </c>
      <c r="B1672" s="2" t="s">
        <v>32</v>
      </c>
      <c r="C1672" s="2" t="s">
        <v>13</v>
      </c>
      <c r="D1672" s="2" t="s">
        <v>9</v>
      </c>
      <c r="E1672" s="2" t="s">
        <v>10</v>
      </c>
      <c r="F1672" s="2" t="s">
        <v>11</v>
      </c>
      <c r="G1672">
        <v>3.2</v>
      </c>
      <c r="H1672" s="2" t="s">
        <v>12</v>
      </c>
    </row>
    <row r="1673" spans="1:8" x14ac:dyDescent="0.3">
      <c r="A1673" s="1">
        <v>0.48734953703705047</v>
      </c>
      <c r="B1673" s="2" t="s">
        <v>32</v>
      </c>
      <c r="C1673" s="2" t="s">
        <v>13</v>
      </c>
      <c r="D1673" s="2" t="s">
        <v>9</v>
      </c>
      <c r="E1673" s="2" t="s">
        <v>10</v>
      </c>
      <c r="F1673" s="2" t="s">
        <v>11</v>
      </c>
      <c r="G1673">
        <v>3.19</v>
      </c>
      <c r="H1673" s="2" t="s">
        <v>12</v>
      </c>
    </row>
    <row r="1674" spans="1:8" x14ac:dyDescent="0.3">
      <c r="A1674" s="1">
        <v>0.48739583333334685</v>
      </c>
      <c r="B1674" s="2" t="s">
        <v>32</v>
      </c>
      <c r="C1674" s="2" t="s">
        <v>13</v>
      </c>
      <c r="D1674" s="2" t="s">
        <v>9</v>
      </c>
      <c r="E1674" s="2" t="s">
        <v>10</v>
      </c>
      <c r="F1674" s="2" t="s">
        <v>11</v>
      </c>
      <c r="G1674">
        <v>3.1799999999999997</v>
      </c>
      <c r="H1674" s="2" t="s">
        <v>12</v>
      </c>
    </row>
    <row r="1675" spans="1:8" x14ac:dyDescent="0.3">
      <c r="A1675" s="1">
        <v>0.48745370370371716</v>
      </c>
      <c r="B1675" s="2" t="s">
        <v>32</v>
      </c>
      <c r="C1675" s="2" t="s">
        <v>13</v>
      </c>
      <c r="D1675" s="2" t="s">
        <v>9</v>
      </c>
      <c r="E1675" s="2" t="s">
        <v>10</v>
      </c>
      <c r="F1675" s="2" t="s">
        <v>11</v>
      </c>
      <c r="G1675">
        <v>3.1700000000000004</v>
      </c>
      <c r="H1675" s="2" t="s">
        <v>12</v>
      </c>
    </row>
    <row r="1676" spans="1:8" x14ac:dyDescent="0.3">
      <c r="A1676" s="1">
        <v>0.48750000000001353</v>
      </c>
      <c r="B1676" s="2" t="s">
        <v>32</v>
      </c>
      <c r="C1676" s="2" t="s">
        <v>13</v>
      </c>
      <c r="D1676" s="2" t="s">
        <v>9</v>
      </c>
      <c r="E1676" s="2" t="s">
        <v>10</v>
      </c>
      <c r="F1676" s="2" t="s">
        <v>11</v>
      </c>
      <c r="G1676">
        <v>3.1800000000000006</v>
      </c>
      <c r="H1676" s="2" t="s">
        <v>12</v>
      </c>
    </row>
    <row r="1677" spans="1:8" x14ac:dyDescent="0.3">
      <c r="A1677" s="1">
        <v>0.48755787037038384</v>
      </c>
      <c r="B1677" s="2" t="s">
        <v>32</v>
      </c>
      <c r="C1677" s="2" t="s">
        <v>13</v>
      </c>
      <c r="D1677" s="2" t="s">
        <v>9</v>
      </c>
      <c r="E1677" s="2" t="s">
        <v>10</v>
      </c>
      <c r="F1677" s="2" t="s">
        <v>11</v>
      </c>
      <c r="G1677">
        <v>3.1700000000000004</v>
      </c>
      <c r="H1677" s="2" t="s">
        <v>12</v>
      </c>
    </row>
    <row r="1678" spans="1:8" x14ac:dyDescent="0.3">
      <c r="A1678" s="1">
        <v>0.48760416666668022</v>
      </c>
      <c r="B1678" s="2" t="s">
        <v>32</v>
      </c>
      <c r="C1678" s="2" t="s">
        <v>13</v>
      </c>
      <c r="D1678" s="2" t="s">
        <v>9</v>
      </c>
      <c r="E1678" s="2" t="s">
        <v>10</v>
      </c>
      <c r="F1678" s="2" t="s">
        <v>11</v>
      </c>
      <c r="G1678">
        <v>3.1800000000000006</v>
      </c>
      <c r="H1678" s="2" t="s">
        <v>12</v>
      </c>
    </row>
    <row r="1679" spans="1:8" x14ac:dyDescent="0.3">
      <c r="A1679" s="1">
        <v>0.48766203703705052</v>
      </c>
      <c r="B1679" s="2" t="s">
        <v>32</v>
      </c>
      <c r="C1679" s="2" t="s">
        <v>13</v>
      </c>
      <c r="D1679" s="2" t="s">
        <v>9</v>
      </c>
      <c r="E1679" s="2" t="s">
        <v>10</v>
      </c>
      <c r="F1679" s="2" t="s">
        <v>11</v>
      </c>
      <c r="G1679">
        <v>3.19</v>
      </c>
      <c r="H1679" s="2" t="s">
        <v>12</v>
      </c>
    </row>
    <row r="1680" spans="1:8" x14ac:dyDescent="0.3">
      <c r="A1680" s="1">
        <v>0.4877083333333469</v>
      </c>
      <c r="B1680" s="2" t="s">
        <v>32</v>
      </c>
      <c r="C1680" s="2" t="s">
        <v>13</v>
      </c>
      <c r="D1680" s="2" t="s">
        <v>9</v>
      </c>
      <c r="E1680" s="2" t="s">
        <v>10</v>
      </c>
      <c r="F1680" s="2" t="s">
        <v>11</v>
      </c>
      <c r="G1680">
        <v>3.1799999999999997</v>
      </c>
      <c r="H1680" s="2" t="s">
        <v>12</v>
      </c>
    </row>
    <row r="1681" spans="1:8" x14ac:dyDescent="0.3">
      <c r="A1681" s="1">
        <v>0.4877662037037172</v>
      </c>
      <c r="B1681" s="2" t="s">
        <v>32</v>
      </c>
      <c r="C1681" s="2" t="s">
        <v>13</v>
      </c>
      <c r="D1681" s="2" t="s">
        <v>9</v>
      </c>
      <c r="E1681" s="2" t="s">
        <v>10</v>
      </c>
      <c r="F1681" s="2" t="s">
        <v>11</v>
      </c>
      <c r="G1681">
        <v>3.19</v>
      </c>
      <c r="H1681" s="2" t="s">
        <v>12</v>
      </c>
    </row>
    <row r="1682" spans="1:8" x14ac:dyDescent="0.3">
      <c r="A1682" s="1">
        <v>0.48781250000001358</v>
      </c>
      <c r="B1682" s="2" t="s">
        <v>32</v>
      </c>
      <c r="C1682" s="2" t="s">
        <v>13</v>
      </c>
      <c r="D1682" s="2" t="s">
        <v>9</v>
      </c>
      <c r="E1682" s="2" t="s">
        <v>10</v>
      </c>
      <c r="F1682" s="2" t="s">
        <v>11</v>
      </c>
      <c r="G1682">
        <v>3.2</v>
      </c>
      <c r="H1682" s="2" t="s">
        <v>12</v>
      </c>
    </row>
    <row r="1683" spans="1:8" x14ac:dyDescent="0.3">
      <c r="A1683" s="1">
        <v>0.48787037037038389</v>
      </c>
      <c r="B1683" s="2" t="s">
        <v>32</v>
      </c>
      <c r="C1683" s="2" t="s">
        <v>13</v>
      </c>
      <c r="D1683" s="2" t="s">
        <v>9</v>
      </c>
      <c r="E1683" s="2" t="s">
        <v>10</v>
      </c>
      <c r="F1683" s="2" t="s">
        <v>11</v>
      </c>
      <c r="G1683">
        <v>3.1700000000000004</v>
      </c>
      <c r="H1683" s="2" t="s">
        <v>12</v>
      </c>
    </row>
    <row r="1684" spans="1:8" x14ac:dyDescent="0.3">
      <c r="A1684" s="1">
        <v>0.48791666666668027</v>
      </c>
      <c r="B1684" s="2" t="s">
        <v>32</v>
      </c>
      <c r="C1684" s="2" t="s">
        <v>13</v>
      </c>
      <c r="D1684" s="2" t="s">
        <v>9</v>
      </c>
      <c r="E1684" s="2" t="s">
        <v>10</v>
      </c>
      <c r="F1684" s="2" t="s">
        <v>11</v>
      </c>
      <c r="G1684">
        <v>3.16</v>
      </c>
      <c r="H1684" s="2" t="s">
        <v>12</v>
      </c>
    </row>
    <row r="1685" spans="1:8" x14ac:dyDescent="0.3">
      <c r="A1685" s="1">
        <v>0.48797453703705057</v>
      </c>
      <c r="B1685" s="2" t="s">
        <v>32</v>
      </c>
      <c r="C1685" s="2" t="s">
        <v>13</v>
      </c>
      <c r="D1685" s="2" t="s">
        <v>9</v>
      </c>
      <c r="E1685" s="2" t="s">
        <v>10</v>
      </c>
      <c r="F1685" s="2" t="s">
        <v>11</v>
      </c>
      <c r="G1685">
        <v>3.16</v>
      </c>
      <c r="H1685" s="2" t="s">
        <v>12</v>
      </c>
    </row>
    <row r="1686" spans="1:8" x14ac:dyDescent="0.3">
      <c r="A1686" s="1">
        <v>0.48802083333334695</v>
      </c>
      <c r="B1686" s="2" t="s">
        <v>32</v>
      </c>
      <c r="C1686" s="2" t="s">
        <v>13</v>
      </c>
      <c r="D1686" s="2" t="s">
        <v>9</v>
      </c>
      <c r="E1686" s="2" t="s">
        <v>10</v>
      </c>
      <c r="F1686" s="2" t="s">
        <v>11</v>
      </c>
      <c r="G1686">
        <v>3.1700000000000004</v>
      </c>
      <c r="H1686" s="2" t="s">
        <v>12</v>
      </c>
    </row>
    <row r="1687" spans="1:8" x14ac:dyDescent="0.3">
      <c r="A1687" s="1">
        <v>0.48807870370371725</v>
      </c>
      <c r="B1687" s="2" t="s">
        <v>32</v>
      </c>
      <c r="C1687" s="2" t="s">
        <v>13</v>
      </c>
      <c r="D1687" s="2" t="s">
        <v>9</v>
      </c>
      <c r="E1687" s="2" t="s">
        <v>10</v>
      </c>
      <c r="F1687" s="2" t="s">
        <v>11</v>
      </c>
      <c r="G1687">
        <v>3.19</v>
      </c>
      <c r="H1687" s="2" t="s">
        <v>12</v>
      </c>
    </row>
    <row r="1688" spans="1:8" x14ac:dyDescent="0.3">
      <c r="A1688" s="1">
        <v>0.48812500000001363</v>
      </c>
      <c r="B1688" s="2" t="s">
        <v>32</v>
      </c>
      <c r="C1688" s="2" t="s">
        <v>13</v>
      </c>
      <c r="D1688" s="2" t="s">
        <v>9</v>
      </c>
      <c r="E1688" s="2" t="s">
        <v>10</v>
      </c>
      <c r="F1688" s="2" t="s">
        <v>11</v>
      </c>
      <c r="G1688">
        <v>3.19</v>
      </c>
      <c r="H1688" s="2" t="s">
        <v>12</v>
      </c>
    </row>
    <row r="1689" spans="1:8" x14ac:dyDescent="0.3">
      <c r="A1689" s="1">
        <v>0.48818287037038394</v>
      </c>
      <c r="B1689" s="2" t="s">
        <v>32</v>
      </c>
      <c r="C1689" s="2" t="s">
        <v>13</v>
      </c>
      <c r="D1689" s="2" t="s">
        <v>9</v>
      </c>
      <c r="E1689" s="2" t="s">
        <v>10</v>
      </c>
      <c r="F1689" s="2" t="s">
        <v>11</v>
      </c>
      <c r="G1689">
        <v>3.2199999999999998</v>
      </c>
      <c r="H1689" s="2" t="s">
        <v>12</v>
      </c>
    </row>
    <row r="1690" spans="1:8" x14ac:dyDescent="0.3">
      <c r="A1690" s="1">
        <v>0.48822916666668031</v>
      </c>
      <c r="B1690" s="2" t="s">
        <v>32</v>
      </c>
      <c r="C1690" s="2" t="s">
        <v>13</v>
      </c>
      <c r="D1690" s="2" t="s">
        <v>9</v>
      </c>
      <c r="E1690" s="2" t="s">
        <v>10</v>
      </c>
      <c r="F1690" s="2" t="s">
        <v>11</v>
      </c>
      <c r="G1690">
        <v>3.1900000000000004</v>
      </c>
      <c r="H1690" s="2" t="s">
        <v>12</v>
      </c>
    </row>
    <row r="1691" spans="1:8" x14ac:dyDescent="0.3">
      <c r="A1691" s="1">
        <v>0.48828703703705062</v>
      </c>
      <c r="B1691" s="2" t="s">
        <v>32</v>
      </c>
      <c r="C1691" s="2" t="s">
        <v>13</v>
      </c>
      <c r="D1691" s="2" t="s">
        <v>9</v>
      </c>
      <c r="E1691" s="2" t="s">
        <v>10</v>
      </c>
      <c r="F1691" s="2" t="s">
        <v>11</v>
      </c>
      <c r="G1691">
        <v>3.16</v>
      </c>
      <c r="H1691" s="2" t="s">
        <v>12</v>
      </c>
    </row>
    <row r="1692" spans="1:8" x14ac:dyDescent="0.3">
      <c r="A1692" s="1">
        <v>0.488333333333347</v>
      </c>
      <c r="B1692" s="2" t="s">
        <v>32</v>
      </c>
      <c r="C1692" s="2" t="s">
        <v>13</v>
      </c>
      <c r="D1692" s="2" t="s">
        <v>9</v>
      </c>
      <c r="E1692" s="2" t="s">
        <v>10</v>
      </c>
      <c r="F1692" s="2" t="s">
        <v>11</v>
      </c>
      <c r="G1692">
        <v>3.1500000000000008</v>
      </c>
      <c r="H1692" s="2" t="s">
        <v>12</v>
      </c>
    </row>
    <row r="1693" spans="1:8" x14ac:dyDescent="0.3">
      <c r="A1693" s="1">
        <v>0.4883912037037173</v>
      </c>
      <c r="B1693" s="2" t="s">
        <v>32</v>
      </c>
      <c r="C1693" s="2" t="s">
        <v>13</v>
      </c>
      <c r="D1693" s="2" t="s">
        <v>9</v>
      </c>
      <c r="E1693" s="2" t="s">
        <v>10</v>
      </c>
      <c r="F1693" s="2" t="s">
        <v>11</v>
      </c>
      <c r="G1693">
        <v>3.1700000000000004</v>
      </c>
      <c r="H1693" s="2" t="s">
        <v>12</v>
      </c>
    </row>
    <row r="1694" spans="1:8" x14ac:dyDescent="0.3">
      <c r="A1694" s="1">
        <v>0.48843750000001368</v>
      </c>
      <c r="B1694" s="2" t="s">
        <v>32</v>
      </c>
      <c r="C1694" s="2" t="s">
        <v>13</v>
      </c>
      <c r="D1694" s="2" t="s">
        <v>9</v>
      </c>
      <c r="E1694" s="2" t="s">
        <v>10</v>
      </c>
      <c r="F1694" s="2" t="s">
        <v>11</v>
      </c>
      <c r="G1694">
        <v>3.16</v>
      </c>
      <c r="H1694" s="2" t="s">
        <v>12</v>
      </c>
    </row>
    <row r="1695" spans="1:8" x14ac:dyDescent="0.3">
      <c r="A1695" s="1">
        <v>0.48849537037038399</v>
      </c>
      <c r="B1695" s="2" t="s">
        <v>32</v>
      </c>
      <c r="C1695" s="2" t="s">
        <v>13</v>
      </c>
      <c r="D1695" s="2" t="s">
        <v>9</v>
      </c>
      <c r="E1695" s="2" t="s">
        <v>10</v>
      </c>
      <c r="F1695" s="2" t="s">
        <v>11</v>
      </c>
      <c r="G1695">
        <v>3.1199999999999997</v>
      </c>
      <c r="H1695" s="2" t="s">
        <v>12</v>
      </c>
    </row>
    <row r="1696" spans="1:8" x14ac:dyDescent="0.3">
      <c r="A1696" s="1">
        <v>0.48854166666668036</v>
      </c>
      <c r="B1696" s="2" t="s">
        <v>32</v>
      </c>
      <c r="C1696" s="2" t="s">
        <v>13</v>
      </c>
      <c r="D1696" s="2" t="s">
        <v>9</v>
      </c>
      <c r="E1696" s="2" t="s">
        <v>10</v>
      </c>
      <c r="F1696" s="2" t="s">
        <v>11</v>
      </c>
      <c r="G1696">
        <v>3.1999999999999997</v>
      </c>
      <c r="H1696" s="2" t="s">
        <v>12</v>
      </c>
    </row>
    <row r="1697" spans="1:8" x14ac:dyDescent="0.3">
      <c r="A1697" s="1">
        <v>0.48859953703705067</v>
      </c>
      <c r="B1697" s="2" t="s">
        <v>32</v>
      </c>
      <c r="C1697" s="2" t="s">
        <v>13</v>
      </c>
      <c r="D1697" s="2" t="s">
        <v>9</v>
      </c>
      <c r="E1697" s="2" t="s">
        <v>10</v>
      </c>
      <c r="F1697" s="2" t="s">
        <v>11</v>
      </c>
      <c r="G1697">
        <v>3.1799999999999997</v>
      </c>
      <c r="H1697" s="2" t="s">
        <v>12</v>
      </c>
    </row>
    <row r="1698" spans="1:8" x14ac:dyDescent="0.3">
      <c r="A1698" s="1">
        <v>0.48864583333334705</v>
      </c>
      <c r="B1698" s="2" t="s">
        <v>32</v>
      </c>
      <c r="C1698" s="2" t="s">
        <v>13</v>
      </c>
      <c r="D1698" s="2" t="s">
        <v>9</v>
      </c>
      <c r="E1698" s="2" t="s">
        <v>10</v>
      </c>
      <c r="F1698" s="2" t="s">
        <v>11</v>
      </c>
      <c r="G1698">
        <v>3.19</v>
      </c>
      <c r="H1698" s="2" t="s">
        <v>12</v>
      </c>
    </row>
    <row r="1699" spans="1:8" x14ac:dyDescent="0.3">
      <c r="A1699" s="1">
        <v>0.48870370370371735</v>
      </c>
      <c r="B1699" s="2" t="s">
        <v>32</v>
      </c>
      <c r="C1699" s="2" t="s">
        <v>13</v>
      </c>
      <c r="D1699" s="2" t="s">
        <v>9</v>
      </c>
      <c r="E1699" s="2" t="s">
        <v>10</v>
      </c>
      <c r="F1699" s="2" t="s">
        <v>11</v>
      </c>
      <c r="G1699">
        <v>3.16</v>
      </c>
      <c r="H1699" s="2" t="s">
        <v>12</v>
      </c>
    </row>
    <row r="1700" spans="1:8" x14ac:dyDescent="0.3">
      <c r="A1700" s="1">
        <v>0.48875000000001373</v>
      </c>
      <c r="B1700" s="2" t="s">
        <v>32</v>
      </c>
      <c r="C1700" s="2" t="s">
        <v>13</v>
      </c>
      <c r="D1700" s="2" t="s">
        <v>9</v>
      </c>
      <c r="E1700" s="2" t="s">
        <v>10</v>
      </c>
      <c r="F1700" s="2" t="s">
        <v>11</v>
      </c>
      <c r="G1700">
        <v>3.16</v>
      </c>
      <c r="H1700" s="2" t="s">
        <v>12</v>
      </c>
    </row>
    <row r="1701" spans="1:8" x14ac:dyDescent="0.3">
      <c r="A1701" s="1">
        <v>0.48880787037038403</v>
      </c>
      <c r="B1701" s="2" t="s">
        <v>32</v>
      </c>
      <c r="C1701" s="2" t="s">
        <v>13</v>
      </c>
      <c r="D1701" s="2" t="s">
        <v>9</v>
      </c>
      <c r="E1701" s="2" t="s">
        <v>10</v>
      </c>
      <c r="F1701" s="2" t="s">
        <v>11</v>
      </c>
      <c r="G1701">
        <v>3.1100000000000003</v>
      </c>
      <c r="H1701" s="2" t="s">
        <v>12</v>
      </c>
    </row>
    <row r="1702" spans="1:8" x14ac:dyDescent="0.3">
      <c r="A1702" s="1">
        <v>0.48885416666668041</v>
      </c>
      <c r="B1702" s="2" t="s">
        <v>32</v>
      </c>
      <c r="C1702" s="2" t="s">
        <v>13</v>
      </c>
      <c r="D1702" s="2" t="s">
        <v>9</v>
      </c>
      <c r="E1702" s="2" t="s">
        <v>10</v>
      </c>
      <c r="F1702" s="2" t="s">
        <v>11</v>
      </c>
      <c r="G1702">
        <v>3.16</v>
      </c>
      <c r="H1702" s="2" t="s">
        <v>12</v>
      </c>
    </row>
    <row r="1703" spans="1:8" x14ac:dyDescent="0.3">
      <c r="A1703" s="1">
        <v>0.48891203703705072</v>
      </c>
      <c r="B1703" s="2" t="s">
        <v>32</v>
      </c>
      <c r="C1703" s="2" t="s">
        <v>13</v>
      </c>
      <c r="D1703" s="2" t="s">
        <v>9</v>
      </c>
      <c r="E1703" s="2" t="s">
        <v>10</v>
      </c>
      <c r="F1703" s="2" t="s">
        <v>11</v>
      </c>
      <c r="G1703">
        <v>3.1799999999999997</v>
      </c>
      <c r="H1703" s="2" t="s">
        <v>12</v>
      </c>
    </row>
    <row r="1704" spans="1:8" x14ac:dyDescent="0.3">
      <c r="A1704" s="1">
        <v>0.48895833333334709</v>
      </c>
      <c r="B1704" s="2" t="s">
        <v>32</v>
      </c>
      <c r="C1704" s="2" t="s">
        <v>13</v>
      </c>
      <c r="D1704" s="2" t="s">
        <v>9</v>
      </c>
      <c r="E1704" s="2" t="s">
        <v>10</v>
      </c>
      <c r="F1704" s="2" t="s">
        <v>11</v>
      </c>
      <c r="G1704">
        <v>3.19</v>
      </c>
      <c r="H1704" s="2" t="s">
        <v>12</v>
      </c>
    </row>
    <row r="1705" spans="1:8" x14ac:dyDescent="0.3">
      <c r="A1705" s="1">
        <v>0.4890162037037174</v>
      </c>
      <c r="B1705" s="2" t="s">
        <v>32</v>
      </c>
      <c r="C1705" s="2" t="s">
        <v>13</v>
      </c>
      <c r="D1705" s="2" t="s">
        <v>9</v>
      </c>
      <c r="E1705" s="2" t="s">
        <v>10</v>
      </c>
      <c r="F1705" s="2" t="s">
        <v>11</v>
      </c>
      <c r="G1705">
        <v>3.1799999999999997</v>
      </c>
      <c r="H1705" s="2" t="s">
        <v>12</v>
      </c>
    </row>
    <row r="1706" spans="1:8" x14ac:dyDescent="0.3">
      <c r="A1706" s="1">
        <v>0.48906250000001378</v>
      </c>
      <c r="B1706" s="2" t="s">
        <v>32</v>
      </c>
      <c r="C1706" s="2" t="s">
        <v>13</v>
      </c>
      <c r="D1706" s="2" t="s">
        <v>9</v>
      </c>
      <c r="E1706" s="2" t="s">
        <v>10</v>
      </c>
      <c r="F1706" s="2" t="s">
        <v>11</v>
      </c>
      <c r="G1706">
        <v>3.1799999999999997</v>
      </c>
      <c r="H1706" s="2" t="s">
        <v>12</v>
      </c>
    </row>
    <row r="1707" spans="1:8" x14ac:dyDescent="0.3">
      <c r="A1707" s="1">
        <v>0.48912037037038408</v>
      </c>
      <c r="B1707" s="2" t="s">
        <v>32</v>
      </c>
      <c r="C1707" s="2" t="s">
        <v>13</v>
      </c>
      <c r="D1707" s="2" t="s">
        <v>9</v>
      </c>
      <c r="E1707" s="2" t="s">
        <v>10</v>
      </c>
      <c r="F1707" s="2" t="s">
        <v>11</v>
      </c>
      <c r="G1707">
        <v>3.1700000000000004</v>
      </c>
      <c r="H1707" s="2" t="s">
        <v>12</v>
      </c>
    </row>
    <row r="1708" spans="1:8" x14ac:dyDescent="0.3">
      <c r="A1708" s="1">
        <v>0.48916666666668046</v>
      </c>
      <c r="B1708" s="2" t="s">
        <v>32</v>
      </c>
      <c r="C1708" s="2" t="s">
        <v>13</v>
      </c>
      <c r="D1708" s="2" t="s">
        <v>9</v>
      </c>
      <c r="E1708" s="2" t="s">
        <v>10</v>
      </c>
      <c r="F1708" s="2" t="s">
        <v>11</v>
      </c>
      <c r="G1708">
        <v>3.16</v>
      </c>
      <c r="H1708" s="2" t="s">
        <v>12</v>
      </c>
    </row>
    <row r="1709" spans="1:8" x14ac:dyDescent="0.3">
      <c r="A1709" s="1">
        <v>0.48922453703705077</v>
      </c>
      <c r="B1709" s="2" t="s">
        <v>32</v>
      </c>
      <c r="C1709" s="2" t="s">
        <v>13</v>
      </c>
      <c r="D1709" s="2" t="s">
        <v>9</v>
      </c>
      <c r="E1709" s="2" t="s">
        <v>10</v>
      </c>
      <c r="F1709" s="2" t="s">
        <v>11</v>
      </c>
      <c r="G1709">
        <v>3.16</v>
      </c>
      <c r="H1709" s="2" t="s">
        <v>12</v>
      </c>
    </row>
    <row r="1710" spans="1:8" x14ac:dyDescent="0.3">
      <c r="A1710" s="1">
        <v>0.48927083333334714</v>
      </c>
      <c r="B1710" s="2" t="s">
        <v>32</v>
      </c>
      <c r="C1710" s="2" t="s">
        <v>13</v>
      </c>
      <c r="D1710" s="2" t="s">
        <v>9</v>
      </c>
      <c r="E1710" s="2" t="s">
        <v>10</v>
      </c>
      <c r="F1710" s="2" t="s">
        <v>11</v>
      </c>
      <c r="G1710">
        <v>3.1700000000000004</v>
      </c>
      <c r="H1710" s="2" t="s">
        <v>12</v>
      </c>
    </row>
    <row r="1711" spans="1:8" x14ac:dyDescent="0.3">
      <c r="A1711" s="1">
        <v>0.48932870370371745</v>
      </c>
      <c r="B1711" s="2" t="s">
        <v>32</v>
      </c>
      <c r="C1711" s="2" t="s">
        <v>13</v>
      </c>
      <c r="D1711" s="2" t="s">
        <v>9</v>
      </c>
      <c r="E1711" s="2" t="s">
        <v>10</v>
      </c>
      <c r="F1711" s="2" t="s">
        <v>11</v>
      </c>
      <c r="G1711">
        <v>3.1799999999999997</v>
      </c>
      <c r="H1711" s="2" t="s">
        <v>12</v>
      </c>
    </row>
    <row r="1712" spans="1:8" x14ac:dyDescent="0.3">
      <c r="A1712" s="1">
        <v>0.48937500000001383</v>
      </c>
      <c r="B1712" s="2" t="s">
        <v>32</v>
      </c>
      <c r="C1712" s="2" t="s">
        <v>13</v>
      </c>
      <c r="D1712" s="2" t="s">
        <v>9</v>
      </c>
      <c r="E1712" s="2" t="s">
        <v>10</v>
      </c>
      <c r="F1712" s="2" t="s">
        <v>11</v>
      </c>
      <c r="G1712">
        <v>3.1199999999999997</v>
      </c>
      <c r="H1712" s="2" t="s">
        <v>12</v>
      </c>
    </row>
    <row r="1713" spans="1:8" x14ac:dyDescent="0.3">
      <c r="A1713" s="1">
        <v>0.48943287037038413</v>
      </c>
      <c r="B1713" s="2" t="s">
        <v>32</v>
      </c>
      <c r="C1713" s="2" t="s">
        <v>13</v>
      </c>
      <c r="D1713" s="2" t="s">
        <v>9</v>
      </c>
      <c r="E1713" s="2" t="s">
        <v>10</v>
      </c>
      <c r="F1713" s="2" t="s">
        <v>11</v>
      </c>
      <c r="G1713">
        <v>3.19</v>
      </c>
      <c r="H1713" s="2" t="s">
        <v>12</v>
      </c>
    </row>
    <row r="1714" spans="1:8" x14ac:dyDescent="0.3">
      <c r="A1714" s="1">
        <v>0.48947916666668051</v>
      </c>
      <c r="B1714" s="2" t="s">
        <v>32</v>
      </c>
      <c r="C1714" s="2" t="s">
        <v>13</v>
      </c>
      <c r="D1714" s="2" t="s">
        <v>9</v>
      </c>
      <c r="E1714" s="2" t="s">
        <v>10</v>
      </c>
      <c r="F1714" s="2" t="s">
        <v>11</v>
      </c>
      <c r="G1714">
        <v>3.1799999999999997</v>
      </c>
      <c r="H1714" s="2" t="s">
        <v>12</v>
      </c>
    </row>
    <row r="1715" spans="1:8" x14ac:dyDescent="0.3">
      <c r="A1715" s="1">
        <v>0.48953703703705082</v>
      </c>
      <c r="B1715" s="2" t="s">
        <v>32</v>
      </c>
      <c r="C1715" s="2" t="s">
        <v>13</v>
      </c>
      <c r="D1715" s="2" t="s">
        <v>9</v>
      </c>
      <c r="E1715" s="2" t="s">
        <v>10</v>
      </c>
      <c r="F1715" s="2" t="s">
        <v>11</v>
      </c>
      <c r="G1715">
        <v>3.16</v>
      </c>
      <c r="H1715" s="2" t="s">
        <v>12</v>
      </c>
    </row>
    <row r="1716" spans="1:8" x14ac:dyDescent="0.3">
      <c r="A1716" s="1">
        <v>0.48958333333334719</v>
      </c>
      <c r="B1716" s="2" t="s">
        <v>32</v>
      </c>
      <c r="C1716" s="2" t="s">
        <v>13</v>
      </c>
      <c r="D1716" s="2" t="s">
        <v>9</v>
      </c>
      <c r="E1716" s="2" t="s">
        <v>10</v>
      </c>
      <c r="F1716" s="2" t="s">
        <v>11</v>
      </c>
      <c r="G1716">
        <v>3.1700000000000004</v>
      </c>
      <c r="H1716" s="2" t="s">
        <v>12</v>
      </c>
    </row>
    <row r="1717" spans="1:8" x14ac:dyDescent="0.3">
      <c r="A1717" s="1">
        <v>0.4896412037037175</v>
      </c>
      <c r="B1717" s="2" t="s">
        <v>32</v>
      </c>
      <c r="C1717" s="2" t="s">
        <v>13</v>
      </c>
      <c r="D1717" s="2" t="s">
        <v>9</v>
      </c>
      <c r="E1717" s="2" t="s">
        <v>10</v>
      </c>
      <c r="F1717" s="2" t="s">
        <v>11</v>
      </c>
      <c r="G1717">
        <v>3.16</v>
      </c>
      <c r="H1717" s="2" t="s">
        <v>12</v>
      </c>
    </row>
    <row r="1718" spans="1:8" x14ac:dyDescent="0.3">
      <c r="A1718" s="1">
        <v>0.48968750000001388</v>
      </c>
      <c r="B1718" s="2" t="s">
        <v>32</v>
      </c>
      <c r="C1718" s="2" t="s">
        <v>13</v>
      </c>
      <c r="D1718" s="2" t="s">
        <v>9</v>
      </c>
      <c r="E1718" s="2" t="s">
        <v>10</v>
      </c>
      <c r="F1718" s="2" t="s">
        <v>11</v>
      </c>
      <c r="G1718">
        <v>3.16</v>
      </c>
      <c r="H1718" s="2" t="s">
        <v>12</v>
      </c>
    </row>
    <row r="1719" spans="1:8" x14ac:dyDescent="0.3">
      <c r="A1719" s="1">
        <v>0.48974537037038418</v>
      </c>
      <c r="B1719" s="2" t="s">
        <v>32</v>
      </c>
      <c r="C1719" s="2" t="s">
        <v>13</v>
      </c>
      <c r="D1719" s="2" t="s">
        <v>9</v>
      </c>
      <c r="E1719" s="2" t="s">
        <v>10</v>
      </c>
      <c r="F1719" s="2" t="s">
        <v>11</v>
      </c>
      <c r="G1719">
        <v>3.13</v>
      </c>
      <c r="H1719" s="2" t="s">
        <v>12</v>
      </c>
    </row>
    <row r="1720" spans="1:8" x14ac:dyDescent="0.3">
      <c r="A1720" s="1">
        <v>0.48979166666668056</v>
      </c>
      <c r="B1720" s="2" t="s">
        <v>32</v>
      </c>
      <c r="C1720" s="2" t="s">
        <v>13</v>
      </c>
      <c r="D1720" s="2" t="s">
        <v>9</v>
      </c>
      <c r="E1720" s="2" t="s">
        <v>10</v>
      </c>
      <c r="F1720" s="2" t="s">
        <v>11</v>
      </c>
      <c r="G1720">
        <v>3.1799999999999997</v>
      </c>
      <c r="H1720" s="2" t="s">
        <v>12</v>
      </c>
    </row>
    <row r="1721" spans="1:8" x14ac:dyDescent="0.3">
      <c r="A1721" s="1">
        <v>0.48984953703705086</v>
      </c>
      <c r="B1721" s="2" t="s">
        <v>32</v>
      </c>
      <c r="C1721" s="2" t="s">
        <v>13</v>
      </c>
      <c r="D1721" s="2" t="s">
        <v>9</v>
      </c>
      <c r="E1721" s="2" t="s">
        <v>10</v>
      </c>
      <c r="F1721" s="2" t="s">
        <v>11</v>
      </c>
      <c r="G1721">
        <v>3.1799999999999997</v>
      </c>
      <c r="H1721" s="2" t="s">
        <v>12</v>
      </c>
    </row>
    <row r="1722" spans="1:8" x14ac:dyDescent="0.3">
      <c r="A1722" s="1">
        <v>0.48989583333334724</v>
      </c>
      <c r="B1722" s="2" t="s">
        <v>32</v>
      </c>
      <c r="C1722" s="2" t="s">
        <v>13</v>
      </c>
      <c r="D1722" s="2" t="s">
        <v>9</v>
      </c>
      <c r="E1722" s="2" t="s">
        <v>10</v>
      </c>
      <c r="F1722" s="2" t="s">
        <v>11</v>
      </c>
      <c r="G1722">
        <v>3.19</v>
      </c>
      <c r="H1722" s="2" t="s">
        <v>12</v>
      </c>
    </row>
    <row r="1723" spans="1:8" x14ac:dyDescent="0.3">
      <c r="A1723" s="1">
        <v>0.48995370370371755</v>
      </c>
      <c r="B1723" s="2" t="s">
        <v>32</v>
      </c>
      <c r="C1723" s="2" t="s">
        <v>13</v>
      </c>
      <c r="D1723" s="2" t="s">
        <v>9</v>
      </c>
      <c r="E1723" s="2" t="s">
        <v>10</v>
      </c>
      <c r="F1723" s="2" t="s">
        <v>11</v>
      </c>
      <c r="G1723">
        <v>3.16</v>
      </c>
      <c r="H1723" s="2" t="s">
        <v>12</v>
      </c>
    </row>
    <row r="1724" spans="1:8" x14ac:dyDescent="0.3">
      <c r="A1724" s="1">
        <v>0.49000000000001392</v>
      </c>
      <c r="B1724" s="2" t="s">
        <v>32</v>
      </c>
      <c r="C1724" s="2" t="s">
        <v>13</v>
      </c>
      <c r="D1724" s="2" t="s">
        <v>9</v>
      </c>
      <c r="E1724" s="2" t="s">
        <v>10</v>
      </c>
      <c r="F1724" s="2" t="s">
        <v>11</v>
      </c>
      <c r="G1724">
        <v>3.16</v>
      </c>
      <c r="H1724" s="2" t="s">
        <v>12</v>
      </c>
    </row>
    <row r="1725" spans="1:8" x14ac:dyDescent="0.3">
      <c r="A1725" s="1">
        <v>0.49005787037038423</v>
      </c>
      <c r="B1725" s="2" t="s">
        <v>32</v>
      </c>
      <c r="C1725" s="2" t="s">
        <v>13</v>
      </c>
      <c r="D1725" s="2" t="s">
        <v>9</v>
      </c>
      <c r="E1725" s="2" t="s">
        <v>10</v>
      </c>
      <c r="F1725" s="2" t="s">
        <v>11</v>
      </c>
      <c r="G1725">
        <v>3.1700000000000004</v>
      </c>
      <c r="H1725" s="2" t="s">
        <v>12</v>
      </c>
    </row>
    <row r="1726" spans="1:8" x14ac:dyDescent="0.3">
      <c r="A1726" s="1">
        <v>0.49010416666668061</v>
      </c>
      <c r="B1726" s="2" t="s">
        <v>32</v>
      </c>
      <c r="C1726" s="2" t="s">
        <v>13</v>
      </c>
      <c r="D1726" s="2" t="s">
        <v>9</v>
      </c>
      <c r="E1726" s="2" t="s">
        <v>10</v>
      </c>
      <c r="F1726" s="2" t="s">
        <v>11</v>
      </c>
      <c r="G1726">
        <v>3.16</v>
      </c>
      <c r="H1726" s="2" t="s">
        <v>12</v>
      </c>
    </row>
    <row r="1727" spans="1:8" x14ac:dyDescent="0.3">
      <c r="A1727" s="1">
        <v>0.49016203703705091</v>
      </c>
      <c r="B1727" s="2" t="s">
        <v>32</v>
      </c>
      <c r="C1727" s="2" t="s">
        <v>13</v>
      </c>
      <c r="D1727" s="2" t="s">
        <v>9</v>
      </c>
      <c r="E1727" s="2" t="s">
        <v>10</v>
      </c>
      <c r="F1727" s="2" t="s">
        <v>11</v>
      </c>
      <c r="G1727">
        <v>3.1399999999999997</v>
      </c>
      <c r="H1727" s="2" t="s">
        <v>12</v>
      </c>
    </row>
    <row r="1728" spans="1:8" x14ac:dyDescent="0.3">
      <c r="A1728" s="1">
        <v>0.49020833333334729</v>
      </c>
      <c r="B1728" s="2" t="s">
        <v>32</v>
      </c>
      <c r="C1728" s="2" t="s">
        <v>13</v>
      </c>
      <c r="D1728" s="2" t="s">
        <v>9</v>
      </c>
      <c r="E1728" s="2" t="s">
        <v>10</v>
      </c>
      <c r="F1728" s="2" t="s">
        <v>11</v>
      </c>
      <c r="G1728">
        <v>3.19</v>
      </c>
      <c r="H1728" s="2" t="s">
        <v>12</v>
      </c>
    </row>
    <row r="1729" spans="1:8" x14ac:dyDescent="0.3">
      <c r="A1729" s="1">
        <v>0.4902662037037176</v>
      </c>
      <c r="B1729" s="2" t="s">
        <v>32</v>
      </c>
      <c r="C1729" s="2" t="s">
        <v>13</v>
      </c>
      <c r="D1729" s="2" t="s">
        <v>9</v>
      </c>
      <c r="E1729" s="2" t="s">
        <v>10</v>
      </c>
      <c r="F1729" s="2" t="s">
        <v>11</v>
      </c>
      <c r="G1729">
        <v>3.1799999999999997</v>
      </c>
      <c r="H1729" s="2" t="s">
        <v>12</v>
      </c>
    </row>
    <row r="1730" spans="1:8" x14ac:dyDescent="0.3">
      <c r="A1730" s="1">
        <v>0.49031250000001397</v>
      </c>
      <c r="B1730" s="2" t="s">
        <v>32</v>
      </c>
      <c r="C1730" s="2" t="s">
        <v>13</v>
      </c>
      <c r="D1730" s="2" t="s">
        <v>9</v>
      </c>
      <c r="E1730" s="2" t="s">
        <v>10</v>
      </c>
      <c r="F1730" s="2" t="s">
        <v>11</v>
      </c>
      <c r="G1730">
        <v>3.1799999999999997</v>
      </c>
      <c r="H1730" s="2" t="s">
        <v>12</v>
      </c>
    </row>
    <row r="1731" spans="1:8" x14ac:dyDescent="0.3">
      <c r="A1731" s="1">
        <v>0.49037037037038428</v>
      </c>
      <c r="B1731" s="2" t="s">
        <v>32</v>
      </c>
      <c r="C1731" s="2" t="s">
        <v>13</v>
      </c>
      <c r="D1731" s="2" t="s">
        <v>9</v>
      </c>
      <c r="E1731" s="2" t="s">
        <v>10</v>
      </c>
      <c r="F1731" s="2" t="s">
        <v>11</v>
      </c>
      <c r="G1731">
        <v>3.1700000000000004</v>
      </c>
      <c r="H1731" s="2" t="s">
        <v>12</v>
      </c>
    </row>
    <row r="1732" spans="1:8" x14ac:dyDescent="0.3">
      <c r="A1732" s="1">
        <v>0.49041666666668066</v>
      </c>
      <c r="B1732" s="2" t="s">
        <v>32</v>
      </c>
      <c r="C1732" s="2" t="s">
        <v>13</v>
      </c>
      <c r="D1732" s="2" t="s">
        <v>9</v>
      </c>
      <c r="E1732" s="2" t="s">
        <v>10</v>
      </c>
      <c r="F1732" s="2" t="s">
        <v>11</v>
      </c>
      <c r="G1732">
        <v>3.16</v>
      </c>
      <c r="H1732" s="2" t="s">
        <v>12</v>
      </c>
    </row>
    <row r="1733" spans="1:8" x14ac:dyDescent="0.3">
      <c r="A1733" s="1">
        <v>0.49047453703705096</v>
      </c>
      <c r="B1733" s="2" t="s">
        <v>32</v>
      </c>
      <c r="C1733" s="2" t="s">
        <v>13</v>
      </c>
      <c r="D1733" s="2" t="s">
        <v>9</v>
      </c>
      <c r="E1733" s="2" t="s">
        <v>10</v>
      </c>
      <c r="F1733" s="2" t="s">
        <v>11</v>
      </c>
      <c r="G1733">
        <v>3.16</v>
      </c>
      <c r="H1733" s="2" t="s">
        <v>12</v>
      </c>
    </row>
    <row r="1734" spans="1:8" x14ac:dyDescent="0.3">
      <c r="A1734" s="1">
        <v>0.49052083333334734</v>
      </c>
      <c r="B1734" s="2" t="s">
        <v>32</v>
      </c>
      <c r="C1734" s="2" t="s">
        <v>13</v>
      </c>
      <c r="D1734" s="2" t="s">
        <v>9</v>
      </c>
      <c r="E1734" s="2" t="s">
        <v>10</v>
      </c>
      <c r="F1734" s="2" t="s">
        <v>11</v>
      </c>
      <c r="G1734">
        <v>3.1700000000000004</v>
      </c>
      <c r="H1734" s="2" t="s">
        <v>12</v>
      </c>
    </row>
    <row r="1735" spans="1:8" x14ac:dyDescent="0.3">
      <c r="A1735" s="1">
        <v>0.49057870370371764</v>
      </c>
      <c r="B1735" s="2" t="s">
        <v>32</v>
      </c>
      <c r="C1735" s="2" t="s">
        <v>13</v>
      </c>
      <c r="D1735" s="2" t="s">
        <v>9</v>
      </c>
      <c r="E1735" s="2" t="s">
        <v>10</v>
      </c>
      <c r="F1735" s="2" t="s">
        <v>11</v>
      </c>
      <c r="G1735">
        <v>3.1799999999999997</v>
      </c>
      <c r="H1735" s="2" t="s">
        <v>12</v>
      </c>
    </row>
    <row r="1736" spans="1:8" x14ac:dyDescent="0.3">
      <c r="A1736" s="1">
        <v>0.49062500000001402</v>
      </c>
      <c r="B1736" s="2" t="s">
        <v>32</v>
      </c>
      <c r="C1736" s="2" t="s">
        <v>13</v>
      </c>
      <c r="D1736" s="2" t="s">
        <v>9</v>
      </c>
      <c r="E1736" s="2" t="s">
        <v>10</v>
      </c>
      <c r="F1736" s="2" t="s">
        <v>11</v>
      </c>
      <c r="G1736">
        <v>3.1799999999999997</v>
      </c>
      <c r="H1736" s="2" t="s">
        <v>12</v>
      </c>
    </row>
    <row r="1737" spans="1:8" x14ac:dyDescent="0.3">
      <c r="A1737" s="1">
        <v>0.49068287037038433</v>
      </c>
      <c r="B1737" s="2" t="s">
        <v>32</v>
      </c>
      <c r="C1737" s="2" t="s">
        <v>13</v>
      </c>
      <c r="D1737" s="2" t="s">
        <v>9</v>
      </c>
      <c r="E1737" s="2" t="s">
        <v>10</v>
      </c>
      <c r="F1737" s="2" t="s">
        <v>11</v>
      </c>
      <c r="G1737">
        <v>3.19</v>
      </c>
      <c r="H1737" s="2" t="s">
        <v>12</v>
      </c>
    </row>
    <row r="1738" spans="1:8" x14ac:dyDescent="0.3">
      <c r="A1738" s="1">
        <v>0.49072916666668071</v>
      </c>
      <c r="B1738" s="2" t="s">
        <v>32</v>
      </c>
      <c r="C1738" s="2" t="s">
        <v>13</v>
      </c>
      <c r="D1738" s="2" t="s">
        <v>9</v>
      </c>
      <c r="E1738" s="2" t="s">
        <v>10</v>
      </c>
      <c r="F1738" s="2" t="s">
        <v>11</v>
      </c>
      <c r="G1738">
        <v>3.1199999999999997</v>
      </c>
      <c r="H1738" s="2" t="s">
        <v>12</v>
      </c>
    </row>
    <row r="1739" spans="1:8" x14ac:dyDescent="0.3">
      <c r="A1739" s="1">
        <v>0.49078703703705101</v>
      </c>
      <c r="B1739" s="2" t="s">
        <v>32</v>
      </c>
      <c r="C1739" s="2" t="s">
        <v>13</v>
      </c>
      <c r="D1739" s="2" t="s">
        <v>9</v>
      </c>
      <c r="E1739" s="2" t="s">
        <v>10</v>
      </c>
      <c r="F1739" s="2" t="s">
        <v>11</v>
      </c>
      <c r="G1739">
        <v>3.16</v>
      </c>
      <c r="H1739" s="2" t="s">
        <v>12</v>
      </c>
    </row>
    <row r="1740" spans="1:8" x14ac:dyDescent="0.3">
      <c r="A1740" s="1">
        <v>0.49083333333334739</v>
      </c>
      <c r="B1740" s="2" t="s">
        <v>32</v>
      </c>
      <c r="C1740" s="2" t="s">
        <v>13</v>
      </c>
      <c r="D1740" s="2" t="s">
        <v>9</v>
      </c>
      <c r="E1740" s="2" t="s">
        <v>10</v>
      </c>
      <c r="F1740" s="2" t="s">
        <v>11</v>
      </c>
      <c r="G1740">
        <v>3.1700000000000004</v>
      </c>
      <c r="H1740" s="2" t="s">
        <v>12</v>
      </c>
    </row>
    <row r="1741" spans="1:8" x14ac:dyDescent="0.3">
      <c r="A1741" s="1">
        <v>0.49089120370371769</v>
      </c>
      <c r="B1741" s="2" t="s">
        <v>32</v>
      </c>
      <c r="C1741" s="2" t="s">
        <v>13</v>
      </c>
      <c r="D1741" s="2" t="s">
        <v>9</v>
      </c>
      <c r="E1741" s="2" t="s">
        <v>10</v>
      </c>
      <c r="F1741" s="2" t="s">
        <v>11</v>
      </c>
      <c r="G1741">
        <v>3.16</v>
      </c>
      <c r="H1741" s="2" t="s">
        <v>12</v>
      </c>
    </row>
    <row r="1742" spans="1:8" x14ac:dyDescent="0.3">
      <c r="A1742" s="1">
        <v>0.49093750000001407</v>
      </c>
      <c r="B1742" s="2" t="s">
        <v>32</v>
      </c>
      <c r="C1742" s="2" t="s">
        <v>13</v>
      </c>
      <c r="D1742" s="2" t="s">
        <v>9</v>
      </c>
      <c r="E1742" s="2" t="s">
        <v>10</v>
      </c>
      <c r="F1742" s="2" t="s">
        <v>11</v>
      </c>
      <c r="G1742">
        <v>3.16</v>
      </c>
      <c r="H1742" s="2" t="s">
        <v>12</v>
      </c>
    </row>
    <row r="1743" spans="1:8" x14ac:dyDescent="0.3">
      <c r="A1743" s="1">
        <v>0.49099537037038438</v>
      </c>
      <c r="B1743" s="2" t="s">
        <v>32</v>
      </c>
      <c r="C1743" s="2" t="s">
        <v>13</v>
      </c>
      <c r="D1743" s="2" t="s">
        <v>9</v>
      </c>
      <c r="E1743" s="2" t="s">
        <v>10</v>
      </c>
      <c r="F1743" s="2" t="s">
        <v>11</v>
      </c>
      <c r="G1743">
        <v>3.19</v>
      </c>
      <c r="H1743" s="2" t="s">
        <v>12</v>
      </c>
    </row>
    <row r="1744" spans="1:8" x14ac:dyDescent="0.3">
      <c r="A1744" s="1">
        <v>0.49104166666668075</v>
      </c>
      <c r="B1744" s="2" t="s">
        <v>32</v>
      </c>
      <c r="C1744" s="2" t="s">
        <v>13</v>
      </c>
      <c r="D1744" s="2" t="s">
        <v>9</v>
      </c>
      <c r="E1744" s="2" t="s">
        <v>10</v>
      </c>
      <c r="F1744" s="2" t="s">
        <v>11</v>
      </c>
      <c r="G1744">
        <v>3.1799999999999997</v>
      </c>
      <c r="H1744" s="2" t="s">
        <v>12</v>
      </c>
    </row>
    <row r="1745" spans="1:8" x14ac:dyDescent="0.3">
      <c r="A1745" s="1">
        <v>0.49109953703705106</v>
      </c>
      <c r="B1745" s="2" t="s">
        <v>32</v>
      </c>
      <c r="C1745" s="2" t="s">
        <v>13</v>
      </c>
      <c r="D1745" s="2" t="s">
        <v>9</v>
      </c>
      <c r="E1745" s="2" t="s">
        <v>10</v>
      </c>
      <c r="F1745" s="2" t="s">
        <v>11</v>
      </c>
      <c r="G1745">
        <v>3.1799999999999997</v>
      </c>
      <c r="H1745" s="2" t="s">
        <v>12</v>
      </c>
    </row>
    <row r="1746" spans="1:8" x14ac:dyDescent="0.3">
      <c r="A1746" s="1">
        <v>0.49114583333334744</v>
      </c>
      <c r="B1746" s="2" t="s">
        <v>32</v>
      </c>
      <c r="C1746" s="2" t="s">
        <v>13</v>
      </c>
      <c r="D1746" s="2" t="s">
        <v>9</v>
      </c>
      <c r="E1746" s="2" t="s">
        <v>10</v>
      </c>
      <c r="F1746" s="2" t="s">
        <v>11</v>
      </c>
      <c r="G1746">
        <v>3.13</v>
      </c>
      <c r="H1746" s="2" t="s">
        <v>12</v>
      </c>
    </row>
    <row r="1747" spans="1:8" x14ac:dyDescent="0.3">
      <c r="A1747" s="1">
        <v>0.49120370370371774</v>
      </c>
      <c r="B1747" s="2" t="s">
        <v>32</v>
      </c>
      <c r="C1747" s="2" t="s">
        <v>13</v>
      </c>
      <c r="D1747" s="2" t="s">
        <v>9</v>
      </c>
      <c r="E1747" s="2" t="s">
        <v>10</v>
      </c>
      <c r="F1747" s="2" t="s">
        <v>11</v>
      </c>
      <c r="G1747">
        <v>3.16</v>
      </c>
      <c r="H1747" s="2" t="s">
        <v>12</v>
      </c>
    </row>
    <row r="1748" spans="1:8" x14ac:dyDescent="0.3">
      <c r="A1748" s="1">
        <v>0.49125000000001412</v>
      </c>
      <c r="B1748" s="2" t="s">
        <v>32</v>
      </c>
      <c r="C1748" s="2" t="s">
        <v>13</v>
      </c>
      <c r="D1748" s="2" t="s">
        <v>9</v>
      </c>
      <c r="E1748" s="2" t="s">
        <v>10</v>
      </c>
      <c r="F1748" s="2" t="s">
        <v>11</v>
      </c>
      <c r="G1748">
        <v>3.16</v>
      </c>
      <c r="H1748" s="2" t="s">
        <v>12</v>
      </c>
    </row>
    <row r="1749" spans="1:8" x14ac:dyDescent="0.3">
      <c r="A1749" s="1">
        <v>0.49130787037038443</v>
      </c>
      <c r="B1749" s="2" t="s">
        <v>32</v>
      </c>
      <c r="C1749" s="2" t="s">
        <v>13</v>
      </c>
      <c r="D1749" s="2" t="s">
        <v>9</v>
      </c>
      <c r="E1749" s="2" t="s">
        <v>10</v>
      </c>
      <c r="F1749" s="2" t="s">
        <v>11</v>
      </c>
      <c r="G1749">
        <v>3.14</v>
      </c>
      <c r="H1749" s="2" t="s">
        <v>12</v>
      </c>
    </row>
    <row r="1750" spans="1:8" x14ac:dyDescent="0.3">
      <c r="A1750" s="1">
        <v>0.4913541666666808</v>
      </c>
      <c r="B1750" s="2" t="s">
        <v>32</v>
      </c>
      <c r="C1750" s="2" t="s">
        <v>13</v>
      </c>
      <c r="D1750" s="2" t="s">
        <v>9</v>
      </c>
      <c r="E1750" s="2" t="s">
        <v>10</v>
      </c>
      <c r="F1750" s="2" t="s">
        <v>11</v>
      </c>
      <c r="G1750">
        <v>3.16</v>
      </c>
      <c r="H1750" s="2" t="s">
        <v>12</v>
      </c>
    </row>
    <row r="1751" spans="1:8" x14ac:dyDescent="0.3">
      <c r="A1751" s="1">
        <v>0.49141203703705111</v>
      </c>
      <c r="B1751" s="2" t="s">
        <v>32</v>
      </c>
      <c r="C1751" s="2" t="s">
        <v>13</v>
      </c>
      <c r="D1751" s="2" t="s">
        <v>9</v>
      </c>
      <c r="E1751" s="2" t="s">
        <v>10</v>
      </c>
      <c r="F1751" s="2" t="s">
        <v>11</v>
      </c>
      <c r="G1751">
        <v>3.1799999999999997</v>
      </c>
      <c r="H1751" s="2" t="s">
        <v>12</v>
      </c>
    </row>
    <row r="1752" spans="1:8" x14ac:dyDescent="0.3">
      <c r="A1752" s="1">
        <v>0.49145833333334749</v>
      </c>
      <c r="B1752" s="2" t="s">
        <v>32</v>
      </c>
      <c r="C1752" s="2" t="s">
        <v>13</v>
      </c>
      <c r="D1752" s="2" t="s">
        <v>9</v>
      </c>
      <c r="E1752" s="2" t="s">
        <v>10</v>
      </c>
      <c r="F1752" s="2" t="s">
        <v>11</v>
      </c>
      <c r="G1752">
        <v>3.19</v>
      </c>
      <c r="H1752" s="2" t="s">
        <v>12</v>
      </c>
    </row>
    <row r="1753" spans="1:8" x14ac:dyDescent="0.3">
      <c r="A1753" s="1">
        <v>0.49151620370371779</v>
      </c>
      <c r="B1753" s="2" t="s">
        <v>32</v>
      </c>
      <c r="C1753" s="2" t="s">
        <v>13</v>
      </c>
      <c r="D1753" s="2" t="s">
        <v>9</v>
      </c>
      <c r="E1753" s="2" t="s">
        <v>10</v>
      </c>
      <c r="F1753" s="2" t="s">
        <v>11</v>
      </c>
      <c r="G1753">
        <v>3.1799999999999997</v>
      </c>
      <c r="H1753" s="2" t="s">
        <v>12</v>
      </c>
    </row>
    <row r="1754" spans="1:8" x14ac:dyDescent="0.3">
      <c r="A1754" s="1">
        <v>0.49156250000001417</v>
      </c>
      <c r="B1754" s="2" t="s">
        <v>32</v>
      </c>
      <c r="C1754" s="2" t="s">
        <v>13</v>
      </c>
      <c r="D1754" s="2" t="s">
        <v>9</v>
      </c>
      <c r="E1754" s="2" t="s">
        <v>10</v>
      </c>
      <c r="F1754" s="2" t="s">
        <v>11</v>
      </c>
      <c r="G1754">
        <v>3.1399999999999997</v>
      </c>
      <c r="H1754" s="2" t="s">
        <v>12</v>
      </c>
    </row>
    <row r="1755" spans="1:8" x14ac:dyDescent="0.3">
      <c r="A1755" s="1">
        <v>0.49162037037038447</v>
      </c>
      <c r="B1755" s="2" t="s">
        <v>32</v>
      </c>
      <c r="C1755" s="2" t="s">
        <v>13</v>
      </c>
      <c r="D1755" s="2" t="s">
        <v>9</v>
      </c>
      <c r="E1755" s="2" t="s">
        <v>10</v>
      </c>
      <c r="F1755" s="2" t="s">
        <v>11</v>
      </c>
      <c r="G1755">
        <v>3.1700000000000004</v>
      </c>
      <c r="H1755" s="2" t="s">
        <v>12</v>
      </c>
    </row>
    <row r="1756" spans="1:8" x14ac:dyDescent="0.3">
      <c r="A1756" s="1">
        <v>0.49166666666668085</v>
      </c>
      <c r="B1756" s="2" t="s">
        <v>32</v>
      </c>
      <c r="C1756" s="2" t="s">
        <v>13</v>
      </c>
      <c r="D1756" s="2" t="s">
        <v>9</v>
      </c>
      <c r="E1756" s="2" t="s">
        <v>10</v>
      </c>
      <c r="F1756" s="2" t="s">
        <v>11</v>
      </c>
      <c r="G1756">
        <v>3.16</v>
      </c>
      <c r="H1756" s="2" t="s">
        <v>12</v>
      </c>
    </row>
    <row r="1757" spans="1:8" x14ac:dyDescent="0.3">
      <c r="A1757" s="1">
        <v>0.49172453703705116</v>
      </c>
      <c r="B1757" s="2" t="s">
        <v>32</v>
      </c>
      <c r="C1757" s="2" t="s">
        <v>13</v>
      </c>
      <c r="D1757" s="2" t="s">
        <v>9</v>
      </c>
      <c r="E1757" s="2" t="s">
        <v>10</v>
      </c>
      <c r="F1757" s="2" t="s">
        <v>11</v>
      </c>
      <c r="G1757">
        <v>3.16</v>
      </c>
      <c r="H1757" s="2" t="s">
        <v>12</v>
      </c>
    </row>
    <row r="1758" spans="1:8" x14ac:dyDescent="0.3">
      <c r="A1758" s="1">
        <v>0.49177083333334753</v>
      </c>
      <c r="B1758" s="2" t="s">
        <v>32</v>
      </c>
      <c r="C1758" s="2" t="s">
        <v>13</v>
      </c>
      <c r="D1758" s="2" t="s">
        <v>9</v>
      </c>
      <c r="E1758" s="2" t="s">
        <v>10</v>
      </c>
      <c r="F1758" s="2" t="s">
        <v>11</v>
      </c>
      <c r="G1758">
        <v>3.1700000000000004</v>
      </c>
      <c r="H1758" s="2" t="s">
        <v>12</v>
      </c>
    </row>
    <row r="1759" spans="1:8" x14ac:dyDescent="0.3">
      <c r="A1759" s="1">
        <v>0.49182870370371784</v>
      </c>
      <c r="B1759" s="2" t="s">
        <v>32</v>
      </c>
      <c r="C1759" s="2" t="s">
        <v>13</v>
      </c>
      <c r="D1759" s="2" t="s">
        <v>9</v>
      </c>
      <c r="E1759" s="2" t="s">
        <v>10</v>
      </c>
      <c r="F1759" s="2" t="s">
        <v>11</v>
      </c>
      <c r="G1759">
        <v>3.1799999999999997</v>
      </c>
      <c r="H1759" s="2" t="s">
        <v>12</v>
      </c>
    </row>
    <row r="1760" spans="1:8" x14ac:dyDescent="0.3">
      <c r="A1760" s="1">
        <v>0.49187500000001422</v>
      </c>
      <c r="B1760" s="2" t="s">
        <v>32</v>
      </c>
      <c r="C1760" s="2" t="s">
        <v>13</v>
      </c>
      <c r="D1760" s="2" t="s">
        <v>9</v>
      </c>
      <c r="E1760" s="2" t="s">
        <v>10</v>
      </c>
      <c r="F1760" s="2" t="s">
        <v>11</v>
      </c>
      <c r="G1760">
        <v>3.1599999999999997</v>
      </c>
      <c r="H1760" s="2" t="s">
        <v>12</v>
      </c>
    </row>
    <row r="1761" spans="1:8" x14ac:dyDescent="0.3">
      <c r="A1761" s="1">
        <v>0.49193287037038452</v>
      </c>
      <c r="B1761" s="2" t="s">
        <v>32</v>
      </c>
      <c r="C1761" s="2" t="s">
        <v>13</v>
      </c>
      <c r="D1761" s="2" t="s">
        <v>9</v>
      </c>
      <c r="E1761" s="2" t="s">
        <v>10</v>
      </c>
      <c r="F1761" s="2" t="s">
        <v>11</v>
      </c>
      <c r="G1761">
        <v>3.19</v>
      </c>
      <c r="H1761" s="2" t="s">
        <v>12</v>
      </c>
    </row>
    <row r="1762" spans="1:8" x14ac:dyDescent="0.3">
      <c r="A1762" s="1">
        <v>0.4919791666666809</v>
      </c>
      <c r="B1762" s="2" t="s">
        <v>32</v>
      </c>
      <c r="C1762" s="2" t="s">
        <v>13</v>
      </c>
      <c r="D1762" s="2" t="s">
        <v>9</v>
      </c>
      <c r="E1762" s="2" t="s">
        <v>10</v>
      </c>
      <c r="F1762" s="2" t="s">
        <v>11</v>
      </c>
      <c r="G1762">
        <v>3.1799999999999997</v>
      </c>
      <c r="H1762" s="2" t="s">
        <v>12</v>
      </c>
    </row>
    <row r="1763" spans="1:8" x14ac:dyDescent="0.3">
      <c r="A1763" s="1">
        <v>0.49203703703705121</v>
      </c>
      <c r="B1763" s="2" t="s">
        <v>32</v>
      </c>
      <c r="C1763" s="2" t="s">
        <v>13</v>
      </c>
      <c r="D1763" s="2" t="s">
        <v>9</v>
      </c>
      <c r="E1763" s="2" t="s">
        <v>10</v>
      </c>
      <c r="F1763" s="2" t="s">
        <v>11</v>
      </c>
      <c r="G1763">
        <v>3.16</v>
      </c>
      <c r="H1763" s="2" t="s">
        <v>12</v>
      </c>
    </row>
    <row r="1764" spans="1:8" x14ac:dyDescent="0.3">
      <c r="A1764" s="1">
        <v>0.49208333333334758</v>
      </c>
      <c r="B1764" s="2" t="s">
        <v>32</v>
      </c>
      <c r="C1764" s="2" t="s">
        <v>13</v>
      </c>
      <c r="D1764" s="2" t="s">
        <v>9</v>
      </c>
      <c r="E1764" s="2" t="s">
        <v>10</v>
      </c>
      <c r="F1764" s="2" t="s">
        <v>11</v>
      </c>
      <c r="G1764">
        <v>3.1700000000000004</v>
      </c>
      <c r="H1764" s="2" t="s">
        <v>12</v>
      </c>
    </row>
    <row r="1765" spans="1:8" x14ac:dyDescent="0.3">
      <c r="A1765" s="1">
        <v>0.49214120370371789</v>
      </c>
      <c r="B1765" s="2" t="s">
        <v>32</v>
      </c>
      <c r="C1765" s="2" t="s">
        <v>13</v>
      </c>
      <c r="D1765" s="2" t="s">
        <v>9</v>
      </c>
      <c r="E1765" s="2" t="s">
        <v>10</v>
      </c>
      <c r="F1765" s="2" t="s">
        <v>11</v>
      </c>
      <c r="G1765">
        <v>3.16</v>
      </c>
      <c r="H1765" s="2" t="s">
        <v>12</v>
      </c>
    </row>
    <row r="1766" spans="1:8" x14ac:dyDescent="0.3">
      <c r="A1766" s="1">
        <v>0.49218750000001427</v>
      </c>
      <c r="B1766" s="2" t="s">
        <v>32</v>
      </c>
      <c r="C1766" s="2" t="s">
        <v>13</v>
      </c>
      <c r="D1766" s="2" t="s">
        <v>9</v>
      </c>
      <c r="E1766" s="2" t="s">
        <v>10</v>
      </c>
      <c r="F1766" s="2" t="s">
        <v>11</v>
      </c>
      <c r="G1766">
        <v>3.14</v>
      </c>
      <c r="H1766" s="2" t="s">
        <v>12</v>
      </c>
    </row>
    <row r="1767" spans="1:8" x14ac:dyDescent="0.3">
      <c r="A1767" s="1">
        <v>0.49224537037038457</v>
      </c>
      <c r="B1767" s="2" t="s">
        <v>32</v>
      </c>
      <c r="C1767" s="2" t="s">
        <v>13</v>
      </c>
      <c r="D1767" s="2" t="s">
        <v>9</v>
      </c>
      <c r="E1767" s="2" t="s">
        <v>10</v>
      </c>
      <c r="F1767" s="2" t="s">
        <v>11</v>
      </c>
      <c r="G1767">
        <v>3.19</v>
      </c>
      <c r="H1767" s="2" t="s">
        <v>12</v>
      </c>
    </row>
    <row r="1768" spans="1:8" x14ac:dyDescent="0.3">
      <c r="A1768" s="1">
        <v>0.49229166666668095</v>
      </c>
      <c r="B1768" s="2" t="s">
        <v>32</v>
      </c>
      <c r="C1768" s="2" t="s">
        <v>13</v>
      </c>
      <c r="D1768" s="2" t="s">
        <v>9</v>
      </c>
      <c r="E1768" s="2" t="s">
        <v>10</v>
      </c>
      <c r="F1768" s="2" t="s">
        <v>11</v>
      </c>
      <c r="G1768">
        <v>3.1799999999999997</v>
      </c>
      <c r="H1768" s="2" t="s">
        <v>12</v>
      </c>
    </row>
    <row r="1769" spans="1:8" x14ac:dyDescent="0.3">
      <c r="A1769" s="1">
        <v>0.49234953703705125</v>
      </c>
      <c r="B1769" s="2" t="s">
        <v>32</v>
      </c>
      <c r="C1769" s="2" t="s">
        <v>13</v>
      </c>
      <c r="D1769" s="2" t="s">
        <v>9</v>
      </c>
      <c r="E1769" s="2" t="s">
        <v>10</v>
      </c>
      <c r="F1769" s="2" t="s">
        <v>11</v>
      </c>
      <c r="G1769">
        <v>3.1799999999999997</v>
      </c>
      <c r="H1769" s="2" t="s">
        <v>12</v>
      </c>
    </row>
    <row r="1770" spans="1:8" x14ac:dyDescent="0.3">
      <c r="A1770" s="1">
        <v>0.49239583333334763</v>
      </c>
      <c r="B1770" s="2" t="s">
        <v>32</v>
      </c>
      <c r="C1770" s="2" t="s">
        <v>13</v>
      </c>
      <c r="D1770" s="2" t="s">
        <v>9</v>
      </c>
      <c r="E1770" s="2" t="s">
        <v>10</v>
      </c>
      <c r="F1770" s="2" t="s">
        <v>11</v>
      </c>
      <c r="G1770">
        <v>3.19</v>
      </c>
      <c r="H1770" s="2" t="s">
        <v>12</v>
      </c>
    </row>
    <row r="1771" spans="1:8" x14ac:dyDescent="0.3">
      <c r="A1771" s="1">
        <v>0.49245370370371794</v>
      </c>
      <c r="B1771" s="2" t="s">
        <v>32</v>
      </c>
      <c r="C1771" s="2" t="s">
        <v>13</v>
      </c>
      <c r="D1771" s="2" t="s">
        <v>9</v>
      </c>
      <c r="E1771" s="2" t="s">
        <v>10</v>
      </c>
      <c r="F1771" s="2" t="s">
        <v>11</v>
      </c>
      <c r="G1771">
        <v>3.1</v>
      </c>
      <c r="H1771" s="2" t="s">
        <v>12</v>
      </c>
    </row>
    <row r="1772" spans="1:8" x14ac:dyDescent="0.3">
      <c r="A1772" s="1">
        <v>0.49250000000001432</v>
      </c>
      <c r="B1772" s="2" t="s">
        <v>32</v>
      </c>
      <c r="C1772" s="2" t="s">
        <v>13</v>
      </c>
      <c r="D1772" s="2" t="s">
        <v>9</v>
      </c>
      <c r="E1772" s="2" t="s">
        <v>10</v>
      </c>
      <c r="F1772" s="2" t="s">
        <v>11</v>
      </c>
      <c r="G1772">
        <v>3.16</v>
      </c>
      <c r="H1772" s="2" t="s">
        <v>12</v>
      </c>
    </row>
    <row r="1773" spans="1:8" x14ac:dyDescent="0.3">
      <c r="A1773" s="1">
        <v>0.49255787037038462</v>
      </c>
      <c r="B1773" s="2" t="s">
        <v>32</v>
      </c>
      <c r="C1773" s="2" t="s">
        <v>13</v>
      </c>
      <c r="D1773" s="2" t="s">
        <v>9</v>
      </c>
      <c r="E1773" s="2" t="s">
        <v>10</v>
      </c>
      <c r="F1773" s="2" t="s">
        <v>11</v>
      </c>
      <c r="G1773">
        <v>3.1700000000000004</v>
      </c>
      <c r="H1773" s="2" t="s">
        <v>12</v>
      </c>
    </row>
    <row r="1774" spans="1:8" x14ac:dyDescent="0.3">
      <c r="A1774" s="1">
        <v>0.492604166666681</v>
      </c>
      <c r="B1774" s="2" t="s">
        <v>32</v>
      </c>
      <c r="C1774" s="2" t="s">
        <v>13</v>
      </c>
      <c r="D1774" s="2" t="s">
        <v>9</v>
      </c>
      <c r="E1774" s="2" t="s">
        <v>10</v>
      </c>
      <c r="F1774" s="2" t="s">
        <v>11</v>
      </c>
      <c r="G1774">
        <v>3.16</v>
      </c>
      <c r="H1774" s="2" t="s">
        <v>12</v>
      </c>
    </row>
    <row r="1775" spans="1:8" x14ac:dyDescent="0.3">
      <c r="A1775" s="1">
        <v>0.4926620370370513</v>
      </c>
      <c r="B1775" s="2" t="s">
        <v>32</v>
      </c>
      <c r="C1775" s="2" t="s">
        <v>13</v>
      </c>
      <c r="D1775" s="2" t="s">
        <v>9</v>
      </c>
      <c r="E1775" s="2" t="s">
        <v>10</v>
      </c>
      <c r="F1775" s="2" t="s">
        <v>11</v>
      </c>
      <c r="G1775">
        <v>3.1799999999999997</v>
      </c>
      <c r="H1775" s="2" t="s">
        <v>12</v>
      </c>
    </row>
    <row r="1776" spans="1:8" x14ac:dyDescent="0.3">
      <c r="A1776" s="1">
        <v>0.49270833333334768</v>
      </c>
      <c r="B1776" s="2" t="s">
        <v>32</v>
      </c>
      <c r="C1776" s="2" t="s">
        <v>13</v>
      </c>
      <c r="D1776" s="2" t="s">
        <v>9</v>
      </c>
      <c r="E1776" s="2" t="s">
        <v>10</v>
      </c>
      <c r="F1776" s="2" t="s">
        <v>11</v>
      </c>
      <c r="G1776">
        <v>3.19</v>
      </c>
      <c r="H1776" s="2" t="s">
        <v>12</v>
      </c>
    </row>
    <row r="1777" spans="1:8" x14ac:dyDescent="0.3">
      <c r="A1777" s="1">
        <v>0.49276620370371799</v>
      </c>
      <c r="B1777" s="2" t="s">
        <v>32</v>
      </c>
      <c r="C1777" s="2" t="s">
        <v>13</v>
      </c>
      <c r="D1777" s="2" t="s">
        <v>9</v>
      </c>
      <c r="E1777" s="2" t="s">
        <v>10</v>
      </c>
      <c r="F1777" s="2" t="s">
        <v>11</v>
      </c>
      <c r="G1777">
        <v>3.1799999999999997</v>
      </c>
      <c r="H1777" s="2" t="s">
        <v>12</v>
      </c>
    </row>
    <row r="1778" spans="1:8" x14ac:dyDescent="0.3">
      <c r="A1778" s="1">
        <v>0.49281250000001436</v>
      </c>
      <c r="B1778" s="2" t="s">
        <v>32</v>
      </c>
      <c r="C1778" s="2" t="s">
        <v>13</v>
      </c>
      <c r="D1778" s="2" t="s">
        <v>9</v>
      </c>
      <c r="E1778" s="2" t="s">
        <v>10</v>
      </c>
      <c r="F1778" s="2" t="s">
        <v>11</v>
      </c>
      <c r="G1778">
        <v>3.1799999999999997</v>
      </c>
      <c r="H1778" s="2" t="s">
        <v>12</v>
      </c>
    </row>
    <row r="1779" spans="1:8" x14ac:dyDescent="0.3">
      <c r="A1779" s="1">
        <v>0.49287037037038467</v>
      </c>
      <c r="B1779" s="2" t="s">
        <v>32</v>
      </c>
      <c r="C1779" s="2" t="s">
        <v>13</v>
      </c>
      <c r="D1779" s="2" t="s">
        <v>9</v>
      </c>
      <c r="E1779" s="2" t="s">
        <v>10</v>
      </c>
      <c r="F1779" s="2" t="s">
        <v>11</v>
      </c>
      <c r="G1779">
        <v>3.1700000000000004</v>
      </c>
      <c r="H1779" s="2" t="s">
        <v>12</v>
      </c>
    </row>
    <row r="1780" spans="1:8" x14ac:dyDescent="0.3">
      <c r="A1780" s="1">
        <v>0.49291666666668105</v>
      </c>
      <c r="B1780" s="2" t="s">
        <v>32</v>
      </c>
      <c r="C1780" s="2" t="s">
        <v>13</v>
      </c>
      <c r="D1780" s="2" t="s">
        <v>9</v>
      </c>
      <c r="E1780" s="2" t="s">
        <v>10</v>
      </c>
      <c r="F1780" s="2" t="s">
        <v>11</v>
      </c>
      <c r="G1780">
        <v>3.16</v>
      </c>
      <c r="H1780" s="2" t="s">
        <v>12</v>
      </c>
    </row>
    <row r="1781" spans="1:8" x14ac:dyDescent="0.3">
      <c r="A1781" s="1">
        <v>0.49297453703705135</v>
      </c>
      <c r="B1781" s="2" t="s">
        <v>32</v>
      </c>
      <c r="C1781" s="2" t="s">
        <v>13</v>
      </c>
      <c r="D1781" s="2" t="s">
        <v>9</v>
      </c>
      <c r="E1781" s="2" t="s">
        <v>10</v>
      </c>
      <c r="F1781" s="2" t="s">
        <v>11</v>
      </c>
      <c r="G1781">
        <v>3.16</v>
      </c>
      <c r="H1781" s="2" t="s">
        <v>12</v>
      </c>
    </row>
    <row r="1782" spans="1:8" x14ac:dyDescent="0.3">
      <c r="A1782" s="1">
        <v>0.49302083333334773</v>
      </c>
      <c r="B1782" s="2" t="s">
        <v>32</v>
      </c>
      <c r="C1782" s="2" t="s">
        <v>13</v>
      </c>
      <c r="D1782" s="2" t="s">
        <v>9</v>
      </c>
      <c r="E1782" s="2" t="s">
        <v>10</v>
      </c>
      <c r="F1782" s="2" t="s">
        <v>11</v>
      </c>
      <c r="G1782">
        <v>3.1100000000000003</v>
      </c>
      <c r="H1782" s="2" t="s">
        <v>12</v>
      </c>
    </row>
    <row r="1783" spans="1:8" x14ac:dyDescent="0.3">
      <c r="A1783" s="1">
        <v>0.49307870370371804</v>
      </c>
      <c r="B1783" s="2" t="s">
        <v>32</v>
      </c>
      <c r="C1783" s="2" t="s">
        <v>13</v>
      </c>
      <c r="D1783" s="2" t="s">
        <v>9</v>
      </c>
      <c r="E1783" s="2" t="s">
        <v>10</v>
      </c>
      <c r="F1783" s="2" t="s">
        <v>11</v>
      </c>
      <c r="G1783">
        <v>3.1799999999999997</v>
      </c>
      <c r="H1783" s="2" t="s">
        <v>12</v>
      </c>
    </row>
    <row r="1784" spans="1:8" x14ac:dyDescent="0.3">
      <c r="A1784" s="1">
        <v>0.49312500000001441</v>
      </c>
      <c r="B1784" s="2" t="s">
        <v>32</v>
      </c>
      <c r="C1784" s="2" t="s">
        <v>13</v>
      </c>
      <c r="D1784" s="2" t="s">
        <v>9</v>
      </c>
      <c r="E1784" s="2" t="s">
        <v>10</v>
      </c>
      <c r="F1784" s="2" t="s">
        <v>11</v>
      </c>
      <c r="G1784">
        <v>3.17</v>
      </c>
      <c r="H1784" s="2" t="s">
        <v>12</v>
      </c>
    </row>
    <row r="1785" spans="1:8" x14ac:dyDescent="0.3">
      <c r="A1785" s="1">
        <v>0.49318287037038472</v>
      </c>
      <c r="B1785" s="2" t="s">
        <v>32</v>
      </c>
      <c r="C1785" s="2" t="s">
        <v>13</v>
      </c>
      <c r="D1785" s="2" t="s">
        <v>9</v>
      </c>
      <c r="E1785" s="2" t="s">
        <v>10</v>
      </c>
      <c r="F1785" s="2" t="s">
        <v>11</v>
      </c>
      <c r="G1785">
        <v>3.19</v>
      </c>
      <c r="H1785" s="2" t="s">
        <v>12</v>
      </c>
    </row>
    <row r="1786" spans="1:8" x14ac:dyDescent="0.3">
      <c r="A1786" s="1">
        <v>0.4932291666666811</v>
      </c>
      <c r="B1786" s="2" t="s">
        <v>32</v>
      </c>
      <c r="C1786" s="2" t="s">
        <v>13</v>
      </c>
      <c r="D1786" s="2" t="s">
        <v>9</v>
      </c>
      <c r="E1786" s="2" t="s">
        <v>10</v>
      </c>
      <c r="F1786" s="2" t="s">
        <v>11</v>
      </c>
      <c r="G1786">
        <v>3.1799999999999997</v>
      </c>
      <c r="H1786" s="2" t="s">
        <v>12</v>
      </c>
    </row>
    <row r="1787" spans="1:8" x14ac:dyDescent="0.3">
      <c r="A1787" s="1">
        <v>0.4932870370370514</v>
      </c>
      <c r="B1787" s="2" t="s">
        <v>32</v>
      </c>
      <c r="C1787" s="2" t="s">
        <v>13</v>
      </c>
      <c r="D1787" s="2" t="s">
        <v>9</v>
      </c>
      <c r="E1787" s="2" t="s">
        <v>10</v>
      </c>
      <c r="F1787" s="2" t="s">
        <v>11</v>
      </c>
      <c r="G1787">
        <v>3.14</v>
      </c>
      <c r="H1787" s="2" t="s">
        <v>12</v>
      </c>
    </row>
    <row r="1788" spans="1:8" x14ac:dyDescent="0.3">
      <c r="A1788" s="1">
        <v>0.49333333333334778</v>
      </c>
      <c r="B1788" s="2" t="s">
        <v>32</v>
      </c>
      <c r="C1788" s="2" t="s">
        <v>13</v>
      </c>
      <c r="D1788" s="2" t="s">
        <v>9</v>
      </c>
      <c r="E1788" s="2" t="s">
        <v>10</v>
      </c>
      <c r="F1788" s="2" t="s">
        <v>11</v>
      </c>
      <c r="G1788">
        <v>3.12</v>
      </c>
      <c r="H1788" s="2" t="s">
        <v>12</v>
      </c>
    </row>
    <row r="1789" spans="1:8" x14ac:dyDescent="0.3">
      <c r="A1789" s="1">
        <v>0.49339120370371808</v>
      </c>
      <c r="B1789" s="2" t="s">
        <v>32</v>
      </c>
      <c r="C1789" s="2" t="s">
        <v>13</v>
      </c>
      <c r="D1789" s="2" t="s">
        <v>9</v>
      </c>
      <c r="E1789" s="2" t="s">
        <v>10</v>
      </c>
      <c r="F1789" s="2" t="s">
        <v>11</v>
      </c>
      <c r="G1789">
        <v>3.16</v>
      </c>
      <c r="H1789" s="2" t="s">
        <v>12</v>
      </c>
    </row>
    <row r="1790" spans="1:8" x14ac:dyDescent="0.3">
      <c r="A1790" s="1">
        <v>0.49343750000001446</v>
      </c>
      <c r="B1790" s="2" t="s">
        <v>32</v>
      </c>
      <c r="C1790" s="2" t="s">
        <v>13</v>
      </c>
      <c r="D1790" s="2" t="s">
        <v>9</v>
      </c>
      <c r="E1790" s="2" t="s">
        <v>10</v>
      </c>
      <c r="F1790" s="2" t="s">
        <v>11</v>
      </c>
      <c r="G1790">
        <v>3.16</v>
      </c>
      <c r="H1790" s="2" t="s">
        <v>12</v>
      </c>
    </row>
    <row r="1791" spans="1:8" x14ac:dyDescent="0.3">
      <c r="A1791" s="1">
        <v>0.49349537037038477</v>
      </c>
      <c r="B1791" s="2" t="s">
        <v>32</v>
      </c>
      <c r="C1791" s="2" t="s">
        <v>13</v>
      </c>
      <c r="D1791" s="2" t="s">
        <v>9</v>
      </c>
      <c r="E1791" s="2" t="s">
        <v>10</v>
      </c>
      <c r="F1791" s="2" t="s">
        <v>11</v>
      </c>
      <c r="G1791">
        <v>3.19</v>
      </c>
      <c r="H1791" s="2" t="s">
        <v>12</v>
      </c>
    </row>
    <row r="1792" spans="1:8" x14ac:dyDescent="0.3">
      <c r="A1792" s="1">
        <v>0.49354166666668114</v>
      </c>
      <c r="B1792" s="2" t="s">
        <v>32</v>
      </c>
      <c r="C1792" s="2" t="s">
        <v>13</v>
      </c>
      <c r="D1792" s="2" t="s">
        <v>9</v>
      </c>
      <c r="E1792" s="2" t="s">
        <v>10</v>
      </c>
      <c r="F1792" s="2" t="s">
        <v>11</v>
      </c>
      <c r="G1792">
        <v>3.15</v>
      </c>
      <c r="H1792" s="2" t="s">
        <v>12</v>
      </c>
    </row>
    <row r="1793" spans="1:8" x14ac:dyDescent="0.3">
      <c r="A1793" s="1">
        <v>0.49359953703705145</v>
      </c>
      <c r="B1793" s="2" t="s">
        <v>32</v>
      </c>
      <c r="C1793" s="2" t="s">
        <v>13</v>
      </c>
      <c r="D1793" s="2" t="s">
        <v>9</v>
      </c>
      <c r="E1793" s="2" t="s">
        <v>10</v>
      </c>
      <c r="F1793" s="2" t="s">
        <v>11</v>
      </c>
      <c r="G1793">
        <v>3.1799999999999997</v>
      </c>
      <c r="H1793" s="2" t="s">
        <v>12</v>
      </c>
    </row>
    <row r="1794" spans="1:8" x14ac:dyDescent="0.3">
      <c r="A1794" s="1">
        <v>0.49364583333334783</v>
      </c>
      <c r="B1794" s="2" t="s">
        <v>32</v>
      </c>
      <c r="C1794" s="2" t="s">
        <v>13</v>
      </c>
      <c r="D1794" s="2" t="s">
        <v>9</v>
      </c>
      <c r="E1794" s="2" t="s">
        <v>10</v>
      </c>
      <c r="F1794" s="2" t="s">
        <v>11</v>
      </c>
      <c r="G1794">
        <v>3.17</v>
      </c>
      <c r="H1794" s="2" t="s">
        <v>12</v>
      </c>
    </row>
    <row r="1795" spans="1:8" x14ac:dyDescent="0.3">
      <c r="A1795" s="1">
        <v>0.49370370370371813</v>
      </c>
      <c r="B1795" s="2" t="s">
        <v>32</v>
      </c>
      <c r="C1795" s="2" t="s">
        <v>13</v>
      </c>
      <c r="D1795" s="2" t="s">
        <v>9</v>
      </c>
      <c r="E1795" s="2" t="s">
        <v>10</v>
      </c>
      <c r="F1795" s="2" t="s">
        <v>11</v>
      </c>
      <c r="G1795">
        <v>3.16</v>
      </c>
      <c r="H1795" s="2" t="s">
        <v>12</v>
      </c>
    </row>
    <row r="1796" spans="1:8" x14ac:dyDescent="0.3">
      <c r="A1796" s="1">
        <v>0.49375000000001451</v>
      </c>
      <c r="B1796" s="2" t="s">
        <v>32</v>
      </c>
      <c r="C1796" s="2" t="s">
        <v>13</v>
      </c>
      <c r="D1796" s="2" t="s">
        <v>9</v>
      </c>
      <c r="E1796" s="2" t="s">
        <v>10</v>
      </c>
      <c r="F1796" s="2" t="s">
        <v>11</v>
      </c>
      <c r="G1796">
        <v>3.16</v>
      </c>
      <c r="H1796" s="2" t="s">
        <v>12</v>
      </c>
    </row>
    <row r="1797" spans="1:8" x14ac:dyDescent="0.3">
      <c r="A1797" s="1">
        <v>0.49380787037038482</v>
      </c>
      <c r="B1797" s="2" t="s">
        <v>32</v>
      </c>
      <c r="C1797" s="2" t="s">
        <v>13</v>
      </c>
      <c r="D1797" s="2" t="s">
        <v>9</v>
      </c>
      <c r="E1797" s="2" t="s">
        <v>10</v>
      </c>
      <c r="F1797" s="2" t="s">
        <v>11</v>
      </c>
      <c r="G1797">
        <v>3.1500000000000004</v>
      </c>
      <c r="H1797" s="2" t="s">
        <v>12</v>
      </c>
    </row>
    <row r="1798" spans="1:8" x14ac:dyDescent="0.3">
      <c r="A1798" s="1">
        <v>0.49385416666668119</v>
      </c>
      <c r="B1798" s="2" t="s">
        <v>32</v>
      </c>
      <c r="C1798" s="2" t="s">
        <v>13</v>
      </c>
      <c r="D1798" s="2" t="s">
        <v>9</v>
      </c>
      <c r="E1798" s="2" t="s">
        <v>10</v>
      </c>
      <c r="F1798" s="2" t="s">
        <v>11</v>
      </c>
      <c r="G1798">
        <v>3.12</v>
      </c>
      <c r="H1798" s="2" t="s">
        <v>12</v>
      </c>
    </row>
    <row r="1799" spans="1:8" x14ac:dyDescent="0.3">
      <c r="A1799" s="1">
        <v>0.4939120370370515</v>
      </c>
      <c r="B1799" s="2" t="s">
        <v>32</v>
      </c>
      <c r="C1799" s="2" t="s">
        <v>13</v>
      </c>
      <c r="D1799" s="2" t="s">
        <v>9</v>
      </c>
      <c r="E1799" s="2" t="s">
        <v>10</v>
      </c>
      <c r="F1799" s="2" t="s">
        <v>11</v>
      </c>
      <c r="G1799">
        <v>3.1799999999999997</v>
      </c>
      <c r="H1799" s="2" t="s">
        <v>12</v>
      </c>
    </row>
    <row r="1800" spans="1:8" x14ac:dyDescent="0.3">
      <c r="A1800" s="1">
        <v>0.49395833333334788</v>
      </c>
      <c r="B1800" s="2" t="s">
        <v>32</v>
      </c>
      <c r="C1800" s="2" t="s">
        <v>13</v>
      </c>
      <c r="D1800" s="2" t="s">
        <v>9</v>
      </c>
      <c r="E1800" s="2" t="s">
        <v>10</v>
      </c>
      <c r="F1800" s="2" t="s">
        <v>11</v>
      </c>
      <c r="G1800">
        <v>3.17</v>
      </c>
      <c r="H1800" s="2" t="s">
        <v>12</v>
      </c>
    </row>
    <row r="1801" spans="1:8" x14ac:dyDescent="0.3">
      <c r="A1801" s="1">
        <v>0.49401620370371818</v>
      </c>
      <c r="B1801" s="2" t="s">
        <v>32</v>
      </c>
      <c r="C1801" s="2" t="s">
        <v>13</v>
      </c>
      <c r="D1801" s="2" t="s">
        <v>9</v>
      </c>
      <c r="E1801" s="2" t="s">
        <v>10</v>
      </c>
      <c r="F1801" s="2" t="s">
        <v>11</v>
      </c>
      <c r="G1801">
        <v>3.1799999999999997</v>
      </c>
      <c r="H1801" s="2" t="s">
        <v>12</v>
      </c>
    </row>
    <row r="1802" spans="1:8" x14ac:dyDescent="0.3">
      <c r="A1802" s="1">
        <v>0.49406250000001456</v>
      </c>
      <c r="B1802" s="2" t="s">
        <v>32</v>
      </c>
      <c r="C1802" s="2" t="s">
        <v>13</v>
      </c>
      <c r="D1802" s="2" t="s">
        <v>9</v>
      </c>
      <c r="E1802" s="2" t="s">
        <v>10</v>
      </c>
      <c r="F1802" s="2" t="s">
        <v>11</v>
      </c>
      <c r="G1802">
        <v>3.17</v>
      </c>
      <c r="H1802" s="2" t="s">
        <v>12</v>
      </c>
    </row>
    <row r="1803" spans="1:8" x14ac:dyDescent="0.3">
      <c r="A1803" s="1">
        <v>0.49412037037038486</v>
      </c>
      <c r="B1803" s="2" t="s">
        <v>32</v>
      </c>
      <c r="C1803" s="2" t="s">
        <v>13</v>
      </c>
      <c r="D1803" s="2" t="s">
        <v>9</v>
      </c>
      <c r="E1803" s="2" t="s">
        <v>10</v>
      </c>
      <c r="F1803" s="2" t="s">
        <v>11</v>
      </c>
      <c r="G1803">
        <v>3.16</v>
      </c>
      <c r="H1803" s="2" t="s">
        <v>12</v>
      </c>
    </row>
    <row r="1804" spans="1:8" x14ac:dyDescent="0.3">
      <c r="A1804" s="1">
        <v>0.49416666666668124</v>
      </c>
      <c r="B1804" s="2" t="s">
        <v>32</v>
      </c>
      <c r="C1804" s="2" t="s">
        <v>13</v>
      </c>
      <c r="D1804" s="2" t="s">
        <v>9</v>
      </c>
      <c r="E1804" s="2" t="s">
        <v>10</v>
      </c>
      <c r="F1804" s="2" t="s">
        <v>11</v>
      </c>
      <c r="G1804">
        <v>3.16</v>
      </c>
      <c r="H1804" s="2" t="s">
        <v>12</v>
      </c>
    </row>
    <row r="1805" spans="1:8" x14ac:dyDescent="0.3">
      <c r="A1805" s="1">
        <v>0.49422453703705155</v>
      </c>
      <c r="B1805" s="2" t="s">
        <v>32</v>
      </c>
      <c r="C1805" s="2" t="s">
        <v>13</v>
      </c>
      <c r="D1805" s="2" t="s">
        <v>9</v>
      </c>
      <c r="E1805" s="2" t="s">
        <v>10</v>
      </c>
      <c r="F1805" s="2" t="s">
        <v>11</v>
      </c>
      <c r="G1805">
        <v>3.1500000000000004</v>
      </c>
      <c r="H1805" s="2" t="s">
        <v>12</v>
      </c>
    </row>
    <row r="1806" spans="1:8" x14ac:dyDescent="0.3">
      <c r="A1806" s="1">
        <v>0.49427083333334793</v>
      </c>
      <c r="B1806" s="2" t="s">
        <v>32</v>
      </c>
      <c r="C1806" s="2" t="s">
        <v>13</v>
      </c>
      <c r="D1806" s="2" t="s">
        <v>9</v>
      </c>
      <c r="E1806" s="2" t="s">
        <v>10</v>
      </c>
      <c r="F1806" s="2" t="s">
        <v>11</v>
      </c>
      <c r="G1806">
        <v>3.16</v>
      </c>
      <c r="H1806" s="2" t="s">
        <v>12</v>
      </c>
    </row>
    <row r="1807" spans="1:8" x14ac:dyDescent="0.3">
      <c r="A1807" s="1">
        <v>0.49432870370371823</v>
      </c>
      <c r="B1807" s="2" t="s">
        <v>32</v>
      </c>
      <c r="C1807" s="2" t="s">
        <v>13</v>
      </c>
      <c r="D1807" s="2" t="s">
        <v>9</v>
      </c>
      <c r="E1807" s="2" t="s">
        <v>10</v>
      </c>
      <c r="F1807" s="2" t="s">
        <v>11</v>
      </c>
      <c r="G1807">
        <v>3.11</v>
      </c>
      <c r="H1807" s="2" t="s">
        <v>12</v>
      </c>
    </row>
    <row r="1808" spans="1:8" x14ac:dyDescent="0.3">
      <c r="A1808" s="1">
        <v>0.49437500000001461</v>
      </c>
      <c r="B1808" s="2" t="s">
        <v>32</v>
      </c>
      <c r="C1808" s="2" t="s">
        <v>13</v>
      </c>
      <c r="D1808" s="2" t="s">
        <v>9</v>
      </c>
      <c r="E1808" s="2" t="s">
        <v>10</v>
      </c>
      <c r="F1808" s="2" t="s">
        <v>11</v>
      </c>
      <c r="G1808">
        <v>3.17</v>
      </c>
      <c r="H1808" s="2" t="s">
        <v>12</v>
      </c>
    </row>
    <row r="1809" spans="1:8" x14ac:dyDescent="0.3">
      <c r="A1809" s="1">
        <v>0.49443287037038491</v>
      </c>
      <c r="B1809" s="2" t="s">
        <v>32</v>
      </c>
      <c r="C1809" s="2" t="s">
        <v>13</v>
      </c>
      <c r="D1809" s="2" t="s">
        <v>9</v>
      </c>
      <c r="E1809" s="2" t="s">
        <v>10</v>
      </c>
      <c r="F1809" s="2" t="s">
        <v>11</v>
      </c>
      <c r="G1809">
        <v>3.1799999999999997</v>
      </c>
      <c r="H1809" s="2" t="s">
        <v>12</v>
      </c>
    </row>
    <row r="1810" spans="1:8" x14ac:dyDescent="0.3">
      <c r="A1810" s="1">
        <v>0.49447916666668129</v>
      </c>
      <c r="B1810" s="2" t="s">
        <v>32</v>
      </c>
      <c r="C1810" s="2" t="s">
        <v>13</v>
      </c>
      <c r="D1810" s="2" t="s">
        <v>9</v>
      </c>
      <c r="E1810" s="2" t="s">
        <v>10</v>
      </c>
      <c r="F1810" s="2" t="s">
        <v>11</v>
      </c>
      <c r="G1810">
        <v>3.1999999999999997</v>
      </c>
      <c r="H1810" s="2" t="s">
        <v>12</v>
      </c>
    </row>
    <row r="1811" spans="1:8" x14ac:dyDescent="0.3">
      <c r="A1811" s="1">
        <v>0.4945370370370516</v>
      </c>
      <c r="B1811" s="2" t="s">
        <v>32</v>
      </c>
      <c r="C1811" s="2" t="s">
        <v>13</v>
      </c>
      <c r="D1811" s="2" t="s">
        <v>9</v>
      </c>
      <c r="E1811" s="2" t="s">
        <v>10</v>
      </c>
      <c r="F1811" s="2" t="s">
        <v>11</v>
      </c>
      <c r="G1811">
        <v>3.14</v>
      </c>
      <c r="H1811" s="2" t="s">
        <v>12</v>
      </c>
    </row>
    <row r="1812" spans="1:8" x14ac:dyDescent="0.3">
      <c r="A1812" s="1">
        <v>0.49458333333334797</v>
      </c>
      <c r="B1812" s="2" t="s">
        <v>32</v>
      </c>
      <c r="C1812" s="2" t="s">
        <v>13</v>
      </c>
      <c r="D1812" s="2" t="s">
        <v>9</v>
      </c>
      <c r="E1812" s="2" t="s">
        <v>10</v>
      </c>
      <c r="F1812" s="2" t="s">
        <v>11</v>
      </c>
      <c r="G1812">
        <v>3.1700000000000004</v>
      </c>
      <c r="H1812" s="2" t="s">
        <v>12</v>
      </c>
    </row>
    <row r="1813" spans="1:8" x14ac:dyDescent="0.3">
      <c r="A1813" s="1">
        <v>0.49464120370371828</v>
      </c>
      <c r="B1813" s="2" t="s">
        <v>32</v>
      </c>
      <c r="C1813" s="2" t="s">
        <v>13</v>
      </c>
      <c r="D1813" s="2" t="s">
        <v>9</v>
      </c>
      <c r="E1813" s="2" t="s">
        <v>10</v>
      </c>
      <c r="F1813" s="2" t="s">
        <v>11</v>
      </c>
      <c r="G1813">
        <v>3.1700000000000004</v>
      </c>
      <c r="H1813" s="2" t="s">
        <v>12</v>
      </c>
    </row>
    <row r="1814" spans="1:8" x14ac:dyDescent="0.3">
      <c r="A1814" s="1">
        <v>0.49468750000001466</v>
      </c>
      <c r="B1814" s="2" t="s">
        <v>32</v>
      </c>
      <c r="C1814" s="2" t="s">
        <v>13</v>
      </c>
      <c r="D1814" s="2" t="s">
        <v>9</v>
      </c>
      <c r="E1814" s="2" t="s">
        <v>10</v>
      </c>
      <c r="F1814" s="2" t="s">
        <v>11</v>
      </c>
      <c r="G1814">
        <v>3.16</v>
      </c>
      <c r="H1814" s="2" t="s">
        <v>12</v>
      </c>
    </row>
    <row r="1815" spans="1:8" x14ac:dyDescent="0.3">
      <c r="A1815" s="1">
        <v>0.49474537037038496</v>
      </c>
      <c r="B1815" s="2" t="s">
        <v>32</v>
      </c>
      <c r="C1815" s="2" t="s">
        <v>13</v>
      </c>
      <c r="D1815" s="2" t="s">
        <v>9</v>
      </c>
      <c r="E1815" s="2" t="s">
        <v>10</v>
      </c>
      <c r="F1815" s="2" t="s">
        <v>11</v>
      </c>
      <c r="G1815">
        <v>3.13</v>
      </c>
      <c r="H1815" s="2" t="s">
        <v>12</v>
      </c>
    </row>
    <row r="1816" spans="1:8" x14ac:dyDescent="0.3">
      <c r="A1816" s="1">
        <v>0.49479166666668134</v>
      </c>
      <c r="B1816" s="2" t="s">
        <v>32</v>
      </c>
      <c r="C1816" s="2" t="s">
        <v>13</v>
      </c>
      <c r="D1816" s="2" t="s">
        <v>9</v>
      </c>
      <c r="E1816" s="2" t="s">
        <v>10</v>
      </c>
      <c r="F1816" s="2" t="s">
        <v>11</v>
      </c>
      <c r="G1816">
        <v>3.17</v>
      </c>
      <c r="H1816" s="2" t="s">
        <v>12</v>
      </c>
    </row>
    <row r="1817" spans="1:8" x14ac:dyDescent="0.3">
      <c r="A1817" s="1">
        <v>0.49484953703705165</v>
      </c>
      <c r="B1817" s="2" t="s">
        <v>32</v>
      </c>
      <c r="C1817" s="2" t="s">
        <v>13</v>
      </c>
      <c r="D1817" s="2" t="s">
        <v>9</v>
      </c>
      <c r="E1817" s="2" t="s">
        <v>10</v>
      </c>
      <c r="F1817" s="2" t="s">
        <v>11</v>
      </c>
      <c r="G1817">
        <v>3.1799999999999997</v>
      </c>
      <c r="H1817" s="2" t="s">
        <v>12</v>
      </c>
    </row>
    <row r="1818" spans="1:8" x14ac:dyDescent="0.3">
      <c r="A1818" s="1">
        <v>0.49489583333334802</v>
      </c>
      <c r="B1818" s="2" t="s">
        <v>32</v>
      </c>
      <c r="C1818" s="2" t="s">
        <v>13</v>
      </c>
      <c r="D1818" s="2" t="s">
        <v>9</v>
      </c>
      <c r="E1818" s="2" t="s">
        <v>10</v>
      </c>
      <c r="F1818" s="2" t="s">
        <v>11</v>
      </c>
      <c r="G1818">
        <v>3.1999999999999997</v>
      </c>
      <c r="H1818" s="2" t="s">
        <v>12</v>
      </c>
    </row>
    <row r="1819" spans="1:8" x14ac:dyDescent="0.3">
      <c r="A1819" s="1">
        <v>0.49495370370371833</v>
      </c>
      <c r="B1819" s="2" t="s">
        <v>32</v>
      </c>
      <c r="C1819" s="2" t="s">
        <v>13</v>
      </c>
      <c r="D1819" s="2" t="s">
        <v>9</v>
      </c>
      <c r="E1819" s="2" t="s">
        <v>10</v>
      </c>
      <c r="F1819" s="2" t="s">
        <v>11</v>
      </c>
      <c r="G1819">
        <v>3.14</v>
      </c>
      <c r="H1819" s="2" t="s">
        <v>12</v>
      </c>
    </row>
    <row r="1820" spans="1:8" x14ac:dyDescent="0.3">
      <c r="A1820" s="1">
        <v>0.49500000000001471</v>
      </c>
      <c r="B1820" s="2" t="s">
        <v>32</v>
      </c>
      <c r="C1820" s="2" t="s">
        <v>13</v>
      </c>
      <c r="D1820" s="2" t="s">
        <v>9</v>
      </c>
      <c r="E1820" s="2" t="s">
        <v>10</v>
      </c>
      <c r="F1820" s="2" t="s">
        <v>11</v>
      </c>
      <c r="G1820">
        <v>3.1700000000000004</v>
      </c>
      <c r="H1820" s="2" t="s">
        <v>12</v>
      </c>
    </row>
    <row r="1821" spans="1:8" x14ac:dyDescent="0.3">
      <c r="A1821" s="1">
        <v>0.49505787037038501</v>
      </c>
      <c r="B1821" s="2" t="s">
        <v>32</v>
      </c>
      <c r="C1821" s="2" t="s">
        <v>13</v>
      </c>
      <c r="D1821" s="2" t="s">
        <v>9</v>
      </c>
      <c r="E1821" s="2" t="s">
        <v>10</v>
      </c>
      <c r="F1821" s="2" t="s">
        <v>11</v>
      </c>
      <c r="G1821">
        <v>3.1700000000000004</v>
      </c>
      <c r="H1821" s="2" t="s">
        <v>12</v>
      </c>
    </row>
    <row r="1822" spans="1:8" x14ac:dyDescent="0.3">
      <c r="A1822" s="1">
        <v>0.49510416666668139</v>
      </c>
      <c r="B1822" s="2" t="s">
        <v>32</v>
      </c>
      <c r="C1822" s="2" t="s">
        <v>13</v>
      </c>
      <c r="D1822" s="2" t="s">
        <v>9</v>
      </c>
      <c r="E1822" s="2" t="s">
        <v>10</v>
      </c>
      <c r="F1822" s="2" t="s">
        <v>11</v>
      </c>
      <c r="G1822">
        <v>3.1300000000000003</v>
      </c>
      <c r="H1822" s="2" t="s">
        <v>12</v>
      </c>
    </row>
    <row r="1823" spans="1:8" x14ac:dyDescent="0.3">
      <c r="A1823" s="1">
        <v>0.49516203703705169</v>
      </c>
      <c r="B1823" s="2" t="s">
        <v>32</v>
      </c>
      <c r="C1823" s="2" t="s">
        <v>13</v>
      </c>
      <c r="D1823" s="2" t="s">
        <v>9</v>
      </c>
      <c r="E1823" s="2" t="s">
        <v>10</v>
      </c>
      <c r="F1823" s="2" t="s">
        <v>11</v>
      </c>
      <c r="G1823">
        <v>3.1799999999999997</v>
      </c>
      <c r="H1823" s="2" t="s">
        <v>12</v>
      </c>
    </row>
    <row r="1824" spans="1:8" x14ac:dyDescent="0.3">
      <c r="A1824" s="1">
        <v>0.49520833333334807</v>
      </c>
      <c r="B1824" s="2" t="s">
        <v>32</v>
      </c>
      <c r="C1824" s="2" t="s">
        <v>13</v>
      </c>
      <c r="D1824" s="2" t="s">
        <v>9</v>
      </c>
      <c r="E1824" s="2" t="s">
        <v>10</v>
      </c>
      <c r="F1824" s="2" t="s">
        <v>11</v>
      </c>
      <c r="G1824">
        <v>3.1799999999999997</v>
      </c>
      <c r="H1824" s="2" t="s">
        <v>12</v>
      </c>
    </row>
    <row r="1825" spans="1:8" x14ac:dyDescent="0.3">
      <c r="A1825" s="1">
        <v>0.49526620370371838</v>
      </c>
      <c r="B1825" s="2" t="s">
        <v>32</v>
      </c>
      <c r="C1825" s="2" t="s">
        <v>13</v>
      </c>
      <c r="D1825" s="2" t="s">
        <v>9</v>
      </c>
      <c r="E1825" s="2" t="s">
        <v>10</v>
      </c>
      <c r="F1825" s="2" t="s">
        <v>11</v>
      </c>
      <c r="G1825">
        <v>3.19</v>
      </c>
      <c r="H1825" s="2" t="s">
        <v>12</v>
      </c>
    </row>
    <row r="1826" spans="1:8" x14ac:dyDescent="0.3">
      <c r="A1826" s="1">
        <v>0.49531250000001475</v>
      </c>
      <c r="B1826" s="2" t="s">
        <v>32</v>
      </c>
      <c r="C1826" s="2" t="s">
        <v>13</v>
      </c>
      <c r="D1826" s="2" t="s">
        <v>9</v>
      </c>
      <c r="E1826" s="2" t="s">
        <v>10</v>
      </c>
      <c r="F1826" s="2" t="s">
        <v>11</v>
      </c>
      <c r="G1826">
        <v>3.11</v>
      </c>
      <c r="H1826" s="2" t="s">
        <v>12</v>
      </c>
    </row>
    <row r="1827" spans="1:8" x14ac:dyDescent="0.3">
      <c r="A1827" s="1">
        <v>0.49537037037038506</v>
      </c>
      <c r="B1827" s="2" t="s">
        <v>32</v>
      </c>
      <c r="C1827" s="2" t="s">
        <v>13</v>
      </c>
      <c r="D1827" s="2" t="s">
        <v>9</v>
      </c>
      <c r="E1827" s="2" t="s">
        <v>10</v>
      </c>
      <c r="F1827" s="2" t="s">
        <v>11</v>
      </c>
      <c r="G1827">
        <v>3.16</v>
      </c>
      <c r="H1827" s="2" t="s">
        <v>12</v>
      </c>
    </row>
    <row r="1828" spans="1:8" x14ac:dyDescent="0.3">
      <c r="A1828" s="1">
        <v>0.49541666666668144</v>
      </c>
      <c r="B1828" s="2" t="s">
        <v>32</v>
      </c>
      <c r="C1828" s="2" t="s">
        <v>13</v>
      </c>
      <c r="D1828" s="2" t="s">
        <v>9</v>
      </c>
      <c r="E1828" s="2" t="s">
        <v>10</v>
      </c>
      <c r="F1828" s="2" t="s">
        <v>11</v>
      </c>
      <c r="G1828">
        <v>3.16</v>
      </c>
      <c r="H1828" s="2" t="s">
        <v>12</v>
      </c>
    </row>
    <row r="1829" spans="1:8" x14ac:dyDescent="0.3">
      <c r="A1829" s="1">
        <v>0.49547453703705174</v>
      </c>
      <c r="B1829" s="2" t="s">
        <v>32</v>
      </c>
      <c r="C1829" s="2" t="s">
        <v>13</v>
      </c>
      <c r="D1829" s="2" t="s">
        <v>9</v>
      </c>
      <c r="E1829" s="2" t="s">
        <v>10</v>
      </c>
      <c r="F1829" s="2" t="s">
        <v>11</v>
      </c>
      <c r="G1829">
        <v>3.1700000000000004</v>
      </c>
      <c r="H1829" s="2" t="s">
        <v>12</v>
      </c>
    </row>
    <row r="1830" spans="1:8" x14ac:dyDescent="0.3">
      <c r="A1830" s="1">
        <v>0.49552083333334812</v>
      </c>
      <c r="B1830" s="2" t="s">
        <v>32</v>
      </c>
      <c r="C1830" s="2" t="s">
        <v>13</v>
      </c>
      <c r="D1830" s="2" t="s">
        <v>9</v>
      </c>
      <c r="E1830" s="2" t="s">
        <v>10</v>
      </c>
      <c r="F1830" s="2" t="s">
        <v>11</v>
      </c>
      <c r="G1830">
        <v>3.16</v>
      </c>
      <c r="H1830" s="2" t="s">
        <v>12</v>
      </c>
    </row>
    <row r="1831" spans="1:8" x14ac:dyDescent="0.3">
      <c r="A1831" s="1">
        <v>0.49557870370371843</v>
      </c>
      <c r="B1831" s="2" t="s">
        <v>32</v>
      </c>
      <c r="C1831" s="2" t="s">
        <v>13</v>
      </c>
      <c r="D1831" s="2" t="s">
        <v>9</v>
      </c>
      <c r="E1831" s="2" t="s">
        <v>10</v>
      </c>
      <c r="F1831" s="2" t="s">
        <v>11</v>
      </c>
      <c r="G1831">
        <v>3.1599999999999997</v>
      </c>
      <c r="H1831" s="2" t="s">
        <v>12</v>
      </c>
    </row>
    <row r="1832" spans="1:8" x14ac:dyDescent="0.3">
      <c r="A1832" s="1">
        <v>0.4956250000000148</v>
      </c>
      <c r="B1832" s="2" t="s">
        <v>32</v>
      </c>
      <c r="C1832" s="2" t="s">
        <v>13</v>
      </c>
      <c r="D1832" s="2" t="s">
        <v>9</v>
      </c>
      <c r="E1832" s="2" t="s">
        <v>10</v>
      </c>
      <c r="F1832" s="2" t="s">
        <v>11</v>
      </c>
      <c r="G1832">
        <v>3.1799999999999997</v>
      </c>
      <c r="H1832" s="2" t="s">
        <v>12</v>
      </c>
    </row>
    <row r="1833" spans="1:8" x14ac:dyDescent="0.3">
      <c r="A1833" s="1">
        <v>0.49568287037038511</v>
      </c>
      <c r="B1833" s="2" t="s">
        <v>32</v>
      </c>
      <c r="C1833" s="2" t="s">
        <v>13</v>
      </c>
      <c r="D1833" s="2" t="s">
        <v>9</v>
      </c>
      <c r="E1833" s="2" t="s">
        <v>10</v>
      </c>
      <c r="F1833" s="2" t="s">
        <v>11</v>
      </c>
      <c r="G1833">
        <v>3.1799999999999997</v>
      </c>
      <c r="H1833" s="2" t="s">
        <v>12</v>
      </c>
    </row>
    <row r="1834" spans="1:8" x14ac:dyDescent="0.3">
      <c r="A1834" s="1">
        <v>0.49572916666668149</v>
      </c>
      <c r="B1834" s="2" t="s">
        <v>32</v>
      </c>
      <c r="C1834" s="2" t="s">
        <v>13</v>
      </c>
      <c r="D1834" s="2" t="s">
        <v>9</v>
      </c>
      <c r="E1834" s="2" t="s">
        <v>10</v>
      </c>
      <c r="F1834" s="2" t="s">
        <v>11</v>
      </c>
      <c r="G1834">
        <v>3.17</v>
      </c>
      <c r="H1834" s="2" t="s">
        <v>12</v>
      </c>
    </row>
    <row r="1835" spans="1:8" x14ac:dyDescent="0.3">
      <c r="A1835" s="1">
        <v>0.49578703703705179</v>
      </c>
      <c r="B1835" s="2" t="s">
        <v>32</v>
      </c>
      <c r="C1835" s="2" t="s">
        <v>13</v>
      </c>
      <c r="D1835" s="2" t="s">
        <v>9</v>
      </c>
      <c r="E1835" s="2" t="s">
        <v>10</v>
      </c>
      <c r="F1835" s="2" t="s">
        <v>11</v>
      </c>
      <c r="G1835">
        <v>3.1100000000000003</v>
      </c>
      <c r="H1835" s="2" t="s">
        <v>12</v>
      </c>
    </row>
    <row r="1836" spans="1:8" x14ac:dyDescent="0.3">
      <c r="A1836" s="1">
        <v>0.49583333333334817</v>
      </c>
      <c r="B1836" s="2" t="s">
        <v>32</v>
      </c>
      <c r="C1836" s="2" t="s">
        <v>13</v>
      </c>
      <c r="D1836" s="2" t="s">
        <v>9</v>
      </c>
      <c r="E1836" s="2" t="s">
        <v>10</v>
      </c>
      <c r="F1836" s="2" t="s">
        <v>11</v>
      </c>
      <c r="G1836">
        <v>3.18</v>
      </c>
      <c r="H1836" s="2" t="s">
        <v>12</v>
      </c>
    </row>
    <row r="1837" spans="1:8" x14ac:dyDescent="0.3">
      <c r="A1837" s="1">
        <v>0.49589120370371848</v>
      </c>
      <c r="B1837" s="2" t="s">
        <v>32</v>
      </c>
      <c r="C1837" s="2" t="s">
        <v>13</v>
      </c>
      <c r="D1837" s="2" t="s">
        <v>9</v>
      </c>
      <c r="E1837" s="2" t="s">
        <v>10</v>
      </c>
      <c r="F1837" s="2" t="s">
        <v>11</v>
      </c>
      <c r="G1837">
        <v>3.1500000000000004</v>
      </c>
      <c r="H1837" s="2" t="s">
        <v>12</v>
      </c>
    </row>
    <row r="1838" spans="1:8" x14ac:dyDescent="0.3">
      <c r="A1838" s="1">
        <v>0.49593750000001485</v>
      </c>
      <c r="B1838" s="2" t="s">
        <v>32</v>
      </c>
      <c r="C1838" s="2" t="s">
        <v>13</v>
      </c>
      <c r="D1838" s="2" t="s">
        <v>9</v>
      </c>
      <c r="E1838" s="2" t="s">
        <v>10</v>
      </c>
      <c r="F1838" s="2" t="s">
        <v>11</v>
      </c>
      <c r="G1838">
        <v>3.1500000000000004</v>
      </c>
      <c r="H1838" s="2" t="s">
        <v>12</v>
      </c>
    </row>
    <row r="1839" spans="1:8" x14ac:dyDescent="0.3">
      <c r="A1839" s="1">
        <v>0.49599537037038516</v>
      </c>
      <c r="B1839" s="2" t="s">
        <v>32</v>
      </c>
      <c r="C1839" s="2" t="s">
        <v>13</v>
      </c>
      <c r="D1839" s="2" t="s">
        <v>9</v>
      </c>
      <c r="E1839" s="2" t="s">
        <v>10</v>
      </c>
      <c r="F1839" s="2" t="s">
        <v>11</v>
      </c>
      <c r="G1839">
        <v>3.1799999999999997</v>
      </c>
      <c r="H1839" s="2" t="s">
        <v>12</v>
      </c>
    </row>
    <row r="1840" spans="1:8" x14ac:dyDescent="0.3">
      <c r="A1840" s="1">
        <v>0.49604166666668154</v>
      </c>
      <c r="B1840" s="2" t="s">
        <v>32</v>
      </c>
      <c r="C1840" s="2" t="s">
        <v>13</v>
      </c>
      <c r="D1840" s="2" t="s">
        <v>9</v>
      </c>
      <c r="E1840" s="2" t="s">
        <v>10</v>
      </c>
      <c r="F1840" s="2" t="s">
        <v>11</v>
      </c>
      <c r="G1840">
        <v>3.19</v>
      </c>
      <c r="H1840" s="2" t="s">
        <v>12</v>
      </c>
    </row>
    <row r="1841" spans="1:8" x14ac:dyDescent="0.3">
      <c r="A1841" s="1">
        <v>0.49609953703705184</v>
      </c>
      <c r="B1841" s="2" t="s">
        <v>32</v>
      </c>
      <c r="C1841" s="2" t="s">
        <v>13</v>
      </c>
      <c r="D1841" s="2" t="s">
        <v>9</v>
      </c>
      <c r="E1841" s="2" t="s">
        <v>10</v>
      </c>
      <c r="F1841" s="2" t="s">
        <v>11</v>
      </c>
      <c r="G1841">
        <v>3.17</v>
      </c>
      <c r="H1841" s="2" t="s">
        <v>12</v>
      </c>
    </row>
    <row r="1842" spans="1:8" x14ac:dyDescent="0.3">
      <c r="A1842" s="1">
        <v>0.49614583333334822</v>
      </c>
      <c r="B1842" s="2" t="s">
        <v>32</v>
      </c>
      <c r="C1842" s="2" t="s">
        <v>13</v>
      </c>
      <c r="D1842" s="2" t="s">
        <v>9</v>
      </c>
      <c r="E1842" s="2" t="s">
        <v>10</v>
      </c>
      <c r="F1842" s="2" t="s">
        <v>11</v>
      </c>
      <c r="G1842">
        <v>3.1399999999999997</v>
      </c>
      <c r="H1842" s="2" t="s">
        <v>12</v>
      </c>
    </row>
    <row r="1843" spans="1:8" x14ac:dyDescent="0.3">
      <c r="A1843" s="1">
        <v>0.49620370370371852</v>
      </c>
      <c r="B1843" s="2" t="s">
        <v>32</v>
      </c>
      <c r="C1843" s="2" t="s">
        <v>13</v>
      </c>
      <c r="D1843" s="2" t="s">
        <v>9</v>
      </c>
      <c r="E1843" s="2" t="s">
        <v>10</v>
      </c>
      <c r="F1843" s="2" t="s">
        <v>11</v>
      </c>
      <c r="G1843">
        <v>3.1500000000000004</v>
      </c>
      <c r="H1843" s="2" t="s">
        <v>12</v>
      </c>
    </row>
    <row r="1844" spans="1:8" x14ac:dyDescent="0.3">
      <c r="A1844" s="1">
        <v>0.4962500000000149</v>
      </c>
      <c r="B1844" s="2" t="s">
        <v>32</v>
      </c>
      <c r="C1844" s="2" t="s">
        <v>13</v>
      </c>
      <c r="D1844" s="2" t="s">
        <v>9</v>
      </c>
      <c r="E1844" s="2" t="s">
        <v>10</v>
      </c>
      <c r="F1844" s="2" t="s">
        <v>11</v>
      </c>
      <c r="G1844">
        <v>3.16</v>
      </c>
      <c r="H1844" s="2" t="s">
        <v>12</v>
      </c>
    </row>
    <row r="1845" spans="1:8" x14ac:dyDescent="0.3">
      <c r="A1845" s="1">
        <v>0.49630787037038521</v>
      </c>
      <c r="B1845" s="2" t="s">
        <v>32</v>
      </c>
      <c r="C1845" s="2" t="s">
        <v>13</v>
      </c>
      <c r="D1845" s="2" t="s">
        <v>9</v>
      </c>
      <c r="E1845" s="2" t="s">
        <v>10</v>
      </c>
      <c r="F1845" s="2" t="s">
        <v>11</v>
      </c>
      <c r="G1845">
        <v>3.1500000000000004</v>
      </c>
      <c r="H1845" s="2" t="s">
        <v>12</v>
      </c>
    </row>
    <row r="1846" spans="1:8" x14ac:dyDescent="0.3">
      <c r="A1846" s="1">
        <v>0.49635416666668158</v>
      </c>
      <c r="B1846" s="2" t="s">
        <v>32</v>
      </c>
      <c r="C1846" s="2" t="s">
        <v>13</v>
      </c>
      <c r="D1846" s="2" t="s">
        <v>9</v>
      </c>
      <c r="E1846" s="2" t="s">
        <v>10</v>
      </c>
      <c r="F1846" s="2" t="s">
        <v>11</v>
      </c>
      <c r="G1846">
        <v>3.16</v>
      </c>
      <c r="H1846" s="2" t="s">
        <v>12</v>
      </c>
    </row>
    <row r="1847" spans="1:8" x14ac:dyDescent="0.3">
      <c r="A1847" s="1">
        <v>0.49641203703705189</v>
      </c>
      <c r="B1847" s="2" t="s">
        <v>32</v>
      </c>
      <c r="C1847" s="2" t="s">
        <v>13</v>
      </c>
      <c r="D1847" s="2" t="s">
        <v>9</v>
      </c>
      <c r="E1847" s="2" t="s">
        <v>10</v>
      </c>
      <c r="F1847" s="2" t="s">
        <v>11</v>
      </c>
      <c r="G1847">
        <v>3.1999999999999997</v>
      </c>
      <c r="H1847" s="2" t="s">
        <v>12</v>
      </c>
    </row>
    <row r="1848" spans="1:8" x14ac:dyDescent="0.3">
      <c r="A1848" s="1">
        <v>0.49645833333334827</v>
      </c>
      <c r="B1848" s="2" t="s">
        <v>32</v>
      </c>
      <c r="C1848" s="2" t="s">
        <v>13</v>
      </c>
      <c r="D1848" s="2" t="s">
        <v>9</v>
      </c>
      <c r="E1848" s="2" t="s">
        <v>10</v>
      </c>
      <c r="F1848" s="2" t="s">
        <v>11</v>
      </c>
      <c r="G1848">
        <v>3.17</v>
      </c>
      <c r="H1848" s="2" t="s">
        <v>12</v>
      </c>
    </row>
    <row r="1849" spans="1:8" x14ac:dyDescent="0.3">
      <c r="A1849" s="1">
        <v>0.49651620370371857</v>
      </c>
      <c r="B1849" s="2" t="s">
        <v>32</v>
      </c>
      <c r="C1849" s="2" t="s">
        <v>13</v>
      </c>
      <c r="D1849" s="2" t="s">
        <v>9</v>
      </c>
      <c r="E1849" s="2" t="s">
        <v>10</v>
      </c>
      <c r="F1849" s="2" t="s">
        <v>11</v>
      </c>
      <c r="G1849">
        <v>3.17</v>
      </c>
      <c r="H1849" s="2" t="s">
        <v>12</v>
      </c>
    </row>
    <row r="1850" spans="1:8" x14ac:dyDescent="0.3">
      <c r="A1850" s="1">
        <v>0.49656250000001495</v>
      </c>
      <c r="B1850" s="2" t="s">
        <v>32</v>
      </c>
      <c r="C1850" s="2" t="s">
        <v>13</v>
      </c>
      <c r="D1850" s="2" t="s">
        <v>9</v>
      </c>
      <c r="E1850" s="2" t="s">
        <v>10</v>
      </c>
      <c r="F1850" s="2" t="s">
        <v>11</v>
      </c>
      <c r="G1850">
        <v>3.11</v>
      </c>
      <c r="H1850" s="2" t="s">
        <v>12</v>
      </c>
    </row>
    <row r="1851" spans="1:8" x14ac:dyDescent="0.3">
      <c r="A1851" s="1">
        <v>0.49662037037038526</v>
      </c>
      <c r="B1851" s="2" t="s">
        <v>32</v>
      </c>
      <c r="C1851" s="2" t="s">
        <v>13</v>
      </c>
      <c r="D1851" s="2" t="s">
        <v>9</v>
      </c>
      <c r="E1851" s="2" t="s">
        <v>10</v>
      </c>
      <c r="F1851" s="2" t="s">
        <v>11</v>
      </c>
      <c r="G1851">
        <v>3.1300000000000003</v>
      </c>
      <c r="H1851" s="2" t="s">
        <v>12</v>
      </c>
    </row>
    <row r="1852" spans="1:8" x14ac:dyDescent="0.3">
      <c r="A1852" s="1">
        <v>0.49666666666668163</v>
      </c>
      <c r="B1852" s="2" t="s">
        <v>32</v>
      </c>
      <c r="C1852" s="2" t="s">
        <v>13</v>
      </c>
      <c r="D1852" s="2" t="s">
        <v>9</v>
      </c>
      <c r="E1852" s="2" t="s">
        <v>10</v>
      </c>
      <c r="F1852" s="2" t="s">
        <v>11</v>
      </c>
      <c r="G1852">
        <v>3.1500000000000004</v>
      </c>
      <c r="H1852" s="2" t="s">
        <v>12</v>
      </c>
    </row>
    <row r="1853" spans="1:8" x14ac:dyDescent="0.3">
      <c r="A1853" s="1">
        <v>0.49672453703705194</v>
      </c>
      <c r="B1853" s="2" t="s">
        <v>32</v>
      </c>
      <c r="C1853" s="2" t="s">
        <v>13</v>
      </c>
      <c r="D1853" s="2" t="s">
        <v>9</v>
      </c>
      <c r="E1853" s="2" t="s">
        <v>10</v>
      </c>
      <c r="F1853" s="2" t="s">
        <v>11</v>
      </c>
      <c r="G1853">
        <v>3.1500000000000004</v>
      </c>
      <c r="H1853" s="2" t="s">
        <v>12</v>
      </c>
    </row>
    <row r="1854" spans="1:8" x14ac:dyDescent="0.3">
      <c r="A1854" s="1">
        <v>0.49677083333334832</v>
      </c>
      <c r="B1854" s="2" t="s">
        <v>32</v>
      </c>
      <c r="C1854" s="2" t="s">
        <v>13</v>
      </c>
      <c r="D1854" s="2" t="s">
        <v>9</v>
      </c>
      <c r="E1854" s="2" t="s">
        <v>10</v>
      </c>
      <c r="F1854" s="2" t="s">
        <v>11</v>
      </c>
      <c r="G1854">
        <v>3.14</v>
      </c>
      <c r="H1854" s="2" t="s">
        <v>12</v>
      </c>
    </row>
    <row r="1855" spans="1:8" x14ac:dyDescent="0.3">
      <c r="A1855" s="1">
        <v>0.49682870370371862</v>
      </c>
      <c r="B1855" s="2" t="s">
        <v>32</v>
      </c>
      <c r="C1855" s="2" t="s">
        <v>13</v>
      </c>
      <c r="D1855" s="2" t="s">
        <v>9</v>
      </c>
      <c r="E1855" s="2" t="s">
        <v>10</v>
      </c>
      <c r="F1855" s="2" t="s">
        <v>11</v>
      </c>
      <c r="G1855">
        <v>3.1599999999999997</v>
      </c>
      <c r="H1855" s="2" t="s">
        <v>12</v>
      </c>
    </row>
    <row r="1856" spans="1:8" x14ac:dyDescent="0.3">
      <c r="A1856" s="1">
        <v>0.496875000000015</v>
      </c>
      <c r="B1856" s="2" t="s">
        <v>32</v>
      </c>
      <c r="C1856" s="2" t="s">
        <v>13</v>
      </c>
      <c r="D1856" s="2" t="s">
        <v>9</v>
      </c>
      <c r="E1856" s="2" t="s">
        <v>10</v>
      </c>
      <c r="F1856" s="2" t="s">
        <v>11</v>
      </c>
      <c r="G1856">
        <v>3.1199999999999997</v>
      </c>
      <c r="H1856" s="2" t="s">
        <v>12</v>
      </c>
    </row>
    <row r="1857" spans="1:8" x14ac:dyDescent="0.3">
      <c r="A1857" s="1">
        <v>0.4969328703703853</v>
      </c>
      <c r="B1857" s="2" t="s">
        <v>32</v>
      </c>
      <c r="C1857" s="2" t="s">
        <v>13</v>
      </c>
      <c r="D1857" s="2" t="s">
        <v>9</v>
      </c>
      <c r="E1857" s="2" t="s">
        <v>10</v>
      </c>
      <c r="F1857" s="2" t="s">
        <v>11</v>
      </c>
      <c r="G1857">
        <v>3.17</v>
      </c>
      <c r="H1857" s="2" t="s">
        <v>12</v>
      </c>
    </row>
    <row r="1858" spans="1:8" x14ac:dyDescent="0.3">
      <c r="A1858" s="1">
        <v>0.49697916666668168</v>
      </c>
      <c r="B1858" s="2" t="s">
        <v>32</v>
      </c>
      <c r="C1858" s="2" t="s">
        <v>13</v>
      </c>
      <c r="D1858" s="2" t="s">
        <v>9</v>
      </c>
      <c r="E1858" s="2" t="s">
        <v>10</v>
      </c>
      <c r="F1858" s="2" t="s">
        <v>11</v>
      </c>
      <c r="G1858">
        <v>3.1599999999999997</v>
      </c>
      <c r="H1858" s="2" t="s">
        <v>12</v>
      </c>
    </row>
    <row r="1859" spans="1:8" x14ac:dyDescent="0.3">
      <c r="A1859" s="1">
        <v>0.49703703703705199</v>
      </c>
      <c r="B1859" s="2" t="s">
        <v>32</v>
      </c>
      <c r="C1859" s="2" t="s">
        <v>13</v>
      </c>
      <c r="D1859" s="2" t="s">
        <v>9</v>
      </c>
      <c r="E1859" s="2" t="s">
        <v>10</v>
      </c>
      <c r="F1859" s="2" t="s">
        <v>11</v>
      </c>
      <c r="G1859">
        <v>3.1500000000000004</v>
      </c>
      <c r="H1859" s="2" t="s">
        <v>12</v>
      </c>
    </row>
    <row r="1860" spans="1:8" x14ac:dyDescent="0.3">
      <c r="A1860" s="1">
        <v>0.49708333333334837</v>
      </c>
      <c r="B1860" s="2" t="s">
        <v>32</v>
      </c>
      <c r="C1860" s="2" t="s">
        <v>13</v>
      </c>
      <c r="D1860" s="2" t="s">
        <v>9</v>
      </c>
      <c r="E1860" s="2" t="s">
        <v>10</v>
      </c>
      <c r="F1860" s="2" t="s">
        <v>11</v>
      </c>
      <c r="G1860">
        <v>3.1500000000000004</v>
      </c>
      <c r="H1860" s="2" t="s">
        <v>12</v>
      </c>
    </row>
    <row r="1861" spans="1:8" x14ac:dyDescent="0.3">
      <c r="A1861" s="1">
        <v>0.49714120370371867</v>
      </c>
      <c r="B1861" s="2" t="s">
        <v>32</v>
      </c>
      <c r="C1861" s="2" t="s">
        <v>13</v>
      </c>
      <c r="D1861" s="2" t="s">
        <v>9</v>
      </c>
      <c r="E1861" s="2" t="s">
        <v>10</v>
      </c>
      <c r="F1861" s="2" t="s">
        <v>11</v>
      </c>
      <c r="G1861">
        <v>3.1500000000000004</v>
      </c>
      <c r="H1861" s="2" t="s">
        <v>12</v>
      </c>
    </row>
    <row r="1862" spans="1:8" x14ac:dyDescent="0.3">
      <c r="A1862" s="1">
        <v>0.49718750000001505</v>
      </c>
      <c r="B1862" s="2" t="s">
        <v>32</v>
      </c>
      <c r="C1862" s="2" t="s">
        <v>13</v>
      </c>
      <c r="D1862" s="2" t="s">
        <v>9</v>
      </c>
      <c r="E1862" s="2" t="s">
        <v>10</v>
      </c>
      <c r="F1862" s="2" t="s">
        <v>11</v>
      </c>
      <c r="G1862">
        <v>3.14</v>
      </c>
      <c r="H1862" s="2" t="s">
        <v>12</v>
      </c>
    </row>
    <row r="1863" spans="1:8" x14ac:dyDescent="0.3">
      <c r="A1863" s="1">
        <v>0.49724537037038535</v>
      </c>
      <c r="B1863" s="2" t="s">
        <v>32</v>
      </c>
      <c r="C1863" s="2" t="s">
        <v>13</v>
      </c>
      <c r="D1863" s="2" t="s">
        <v>9</v>
      </c>
      <c r="E1863" s="2" t="s">
        <v>10</v>
      </c>
      <c r="F1863" s="2" t="s">
        <v>11</v>
      </c>
      <c r="G1863">
        <v>3.1599999999999997</v>
      </c>
      <c r="H1863" s="2" t="s">
        <v>12</v>
      </c>
    </row>
    <row r="1864" spans="1:8" x14ac:dyDescent="0.3">
      <c r="A1864" s="1">
        <v>0.49729166666668173</v>
      </c>
      <c r="B1864" s="2" t="s">
        <v>32</v>
      </c>
      <c r="C1864" s="2" t="s">
        <v>13</v>
      </c>
      <c r="D1864" s="2" t="s">
        <v>9</v>
      </c>
      <c r="E1864" s="2" t="s">
        <v>10</v>
      </c>
      <c r="F1864" s="2" t="s">
        <v>11</v>
      </c>
      <c r="G1864">
        <v>3.17</v>
      </c>
      <c r="H1864" s="2" t="s">
        <v>12</v>
      </c>
    </row>
    <row r="1865" spans="1:8" x14ac:dyDescent="0.3">
      <c r="A1865" s="1">
        <v>0.49734953703705204</v>
      </c>
      <c r="B1865" s="2" t="s">
        <v>32</v>
      </c>
      <c r="C1865" s="2" t="s">
        <v>13</v>
      </c>
      <c r="D1865" s="2" t="s">
        <v>9</v>
      </c>
      <c r="E1865" s="2" t="s">
        <v>10</v>
      </c>
      <c r="F1865" s="2" t="s">
        <v>11</v>
      </c>
      <c r="G1865">
        <v>3.1799999999999997</v>
      </c>
      <c r="H1865" s="2" t="s">
        <v>12</v>
      </c>
    </row>
    <row r="1866" spans="1:8" x14ac:dyDescent="0.3">
      <c r="A1866" s="1">
        <v>0.49739583333334841</v>
      </c>
      <c r="B1866" s="2" t="s">
        <v>32</v>
      </c>
      <c r="C1866" s="2" t="s">
        <v>13</v>
      </c>
      <c r="D1866" s="2" t="s">
        <v>9</v>
      </c>
      <c r="E1866" s="2" t="s">
        <v>10</v>
      </c>
      <c r="F1866" s="2" t="s">
        <v>11</v>
      </c>
      <c r="G1866">
        <v>3.1599999999999997</v>
      </c>
      <c r="H1866" s="2" t="s">
        <v>12</v>
      </c>
    </row>
    <row r="1867" spans="1:8" x14ac:dyDescent="0.3">
      <c r="A1867" s="1">
        <v>0.49745370370371872</v>
      </c>
      <c r="B1867" s="2" t="s">
        <v>32</v>
      </c>
      <c r="C1867" s="2" t="s">
        <v>13</v>
      </c>
      <c r="D1867" s="2" t="s">
        <v>9</v>
      </c>
      <c r="E1867" s="2" t="s">
        <v>10</v>
      </c>
      <c r="F1867" s="2" t="s">
        <v>11</v>
      </c>
      <c r="G1867">
        <v>3.1700000000000004</v>
      </c>
      <c r="H1867" s="2" t="s">
        <v>12</v>
      </c>
    </row>
    <row r="1868" spans="1:8" x14ac:dyDescent="0.3">
      <c r="A1868" s="1">
        <v>0.4975000000000151</v>
      </c>
      <c r="B1868" s="2" t="s">
        <v>32</v>
      </c>
      <c r="C1868" s="2" t="s">
        <v>13</v>
      </c>
      <c r="D1868" s="2" t="s">
        <v>9</v>
      </c>
      <c r="E1868" s="2" t="s">
        <v>10</v>
      </c>
      <c r="F1868" s="2" t="s">
        <v>11</v>
      </c>
      <c r="G1868">
        <v>3.14</v>
      </c>
      <c r="H1868" s="2" t="s">
        <v>12</v>
      </c>
    </row>
    <row r="1869" spans="1:8" x14ac:dyDescent="0.3">
      <c r="A1869" s="1">
        <v>0.4975578703703854</v>
      </c>
      <c r="B1869" s="2" t="s">
        <v>32</v>
      </c>
      <c r="C1869" s="2" t="s">
        <v>13</v>
      </c>
      <c r="D1869" s="2" t="s">
        <v>9</v>
      </c>
      <c r="E1869" s="2" t="s">
        <v>10</v>
      </c>
      <c r="F1869" s="2" t="s">
        <v>11</v>
      </c>
      <c r="G1869">
        <v>3.1500000000000004</v>
      </c>
      <c r="H1869" s="2" t="s">
        <v>12</v>
      </c>
    </row>
    <row r="1870" spans="1:8" x14ac:dyDescent="0.3">
      <c r="A1870" s="1">
        <v>0.49760416666668178</v>
      </c>
      <c r="B1870" s="2" t="s">
        <v>32</v>
      </c>
      <c r="C1870" s="2" t="s">
        <v>13</v>
      </c>
      <c r="D1870" s="2" t="s">
        <v>9</v>
      </c>
      <c r="E1870" s="2" t="s">
        <v>10</v>
      </c>
      <c r="F1870" s="2" t="s">
        <v>11</v>
      </c>
      <c r="G1870">
        <v>3.14</v>
      </c>
      <c r="H1870" s="2" t="s">
        <v>12</v>
      </c>
    </row>
    <row r="1871" spans="1:8" x14ac:dyDescent="0.3">
      <c r="A1871" s="1">
        <v>0.49766203703705209</v>
      </c>
      <c r="B1871" s="2" t="s">
        <v>32</v>
      </c>
      <c r="C1871" s="2" t="s">
        <v>13</v>
      </c>
      <c r="D1871" s="2" t="s">
        <v>9</v>
      </c>
      <c r="E1871" s="2" t="s">
        <v>10</v>
      </c>
      <c r="F1871" s="2" t="s">
        <v>11</v>
      </c>
      <c r="G1871">
        <v>3.1599999999999997</v>
      </c>
      <c r="H1871" s="2" t="s">
        <v>12</v>
      </c>
    </row>
    <row r="1872" spans="1:8" x14ac:dyDescent="0.3">
      <c r="A1872" s="1">
        <v>0.49770833333334846</v>
      </c>
      <c r="B1872" s="2" t="s">
        <v>32</v>
      </c>
      <c r="C1872" s="2" t="s">
        <v>13</v>
      </c>
      <c r="D1872" s="2" t="s">
        <v>9</v>
      </c>
      <c r="E1872" s="2" t="s">
        <v>10</v>
      </c>
      <c r="F1872" s="2" t="s">
        <v>11</v>
      </c>
      <c r="G1872">
        <v>3.1599999999999997</v>
      </c>
      <c r="H1872" s="2" t="s">
        <v>12</v>
      </c>
    </row>
    <row r="1873" spans="1:8" x14ac:dyDescent="0.3">
      <c r="A1873" s="1">
        <v>0.49776620370371877</v>
      </c>
      <c r="B1873" s="2" t="s">
        <v>32</v>
      </c>
      <c r="C1873" s="2" t="s">
        <v>13</v>
      </c>
      <c r="D1873" s="2" t="s">
        <v>9</v>
      </c>
      <c r="E1873" s="2" t="s">
        <v>10</v>
      </c>
      <c r="F1873" s="2" t="s">
        <v>11</v>
      </c>
      <c r="G1873">
        <v>3.15</v>
      </c>
      <c r="H1873" s="2" t="s">
        <v>12</v>
      </c>
    </row>
    <row r="1874" spans="1:8" x14ac:dyDescent="0.3">
      <c r="A1874" s="1">
        <v>0.49781250000001515</v>
      </c>
      <c r="B1874" s="2" t="s">
        <v>32</v>
      </c>
      <c r="C1874" s="2" t="s">
        <v>13</v>
      </c>
      <c r="D1874" s="2" t="s">
        <v>9</v>
      </c>
      <c r="E1874" s="2" t="s">
        <v>10</v>
      </c>
      <c r="F1874" s="2" t="s">
        <v>11</v>
      </c>
      <c r="G1874">
        <v>3.17</v>
      </c>
      <c r="H1874" s="2" t="s">
        <v>12</v>
      </c>
    </row>
    <row r="1875" spans="1:8" x14ac:dyDescent="0.3">
      <c r="A1875" s="1">
        <v>0.49787037037038545</v>
      </c>
      <c r="B1875" s="2" t="s">
        <v>32</v>
      </c>
      <c r="C1875" s="2" t="s">
        <v>13</v>
      </c>
      <c r="D1875" s="2" t="s">
        <v>9</v>
      </c>
      <c r="E1875" s="2" t="s">
        <v>10</v>
      </c>
      <c r="F1875" s="2" t="s">
        <v>11</v>
      </c>
      <c r="G1875">
        <v>3.1100000000000003</v>
      </c>
      <c r="H1875" s="2" t="s">
        <v>12</v>
      </c>
    </row>
    <row r="1876" spans="1:8" x14ac:dyDescent="0.3">
      <c r="A1876" s="1">
        <v>0.49791666666668183</v>
      </c>
      <c r="B1876" s="2" t="s">
        <v>32</v>
      </c>
      <c r="C1876" s="2" t="s">
        <v>13</v>
      </c>
      <c r="D1876" s="2" t="s">
        <v>9</v>
      </c>
      <c r="E1876" s="2" t="s">
        <v>10</v>
      </c>
      <c r="F1876" s="2" t="s">
        <v>11</v>
      </c>
      <c r="G1876">
        <v>3.14</v>
      </c>
      <c r="H1876" s="2" t="s">
        <v>12</v>
      </c>
    </row>
    <row r="1877" spans="1:8" x14ac:dyDescent="0.3">
      <c r="A1877" s="1">
        <v>0.49797453703705213</v>
      </c>
      <c r="B1877" s="2" t="s">
        <v>32</v>
      </c>
      <c r="C1877" s="2" t="s">
        <v>13</v>
      </c>
      <c r="D1877" s="2" t="s">
        <v>9</v>
      </c>
      <c r="E1877" s="2" t="s">
        <v>10</v>
      </c>
      <c r="F1877" s="2" t="s">
        <v>11</v>
      </c>
      <c r="G1877">
        <v>3.1300000000000003</v>
      </c>
      <c r="H1877" s="2" t="s">
        <v>12</v>
      </c>
    </row>
    <row r="1878" spans="1:8" x14ac:dyDescent="0.3">
      <c r="A1878" s="1">
        <v>0.49802083333334851</v>
      </c>
      <c r="B1878" s="2" t="s">
        <v>32</v>
      </c>
      <c r="C1878" s="2" t="s">
        <v>13</v>
      </c>
      <c r="D1878" s="2" t="s">
        <v>9</v>
      </c>
      <c r="E1878" s="2" t="s">
        <v>10</v>
      </c>
      <c r="F1878" s="2" t="s">
        <v>11</v>
      </c>
      <c r="G1878">
        <v>3.1300000000000003</v>
      </c>
      <c r="H1878" s="2" t="s">
        <v>12</v>
      </c>
    </row>
    <row r="1879" spans="1:8" x14ac:dyDescent="0.3">
      <c r="A1879" s="1">
        <v>0.49807870370371882</v>
      </c>
      <c r="B1879" s="2" t="s">
        <v>32</v>
      </c>
      <c r="C1879" s="2" t="s">
        <v>13</v>
      </c>
      <c r="D1879" s="2" t="s">
        <v>9</v>
      </c>
      <c r="E1879" s="2" t="s">
        <v>10</v>
      </c>
      <c r="F1879" s="2" t="s">
        <v>11</v>
      </c>
      <c r="G1879">
        <v>3.1599999999999997</v>
      </c>
      <c r="H1879" s="2" t="s">
        <v>12</v>
      </c>
    </row>
    <row r="1880" spans="1:8" x14ac:dyDescent="0.3">
      <c r="A1880" s="1">
        <v>0.49812500000001519</v>
      </c>
      <c r="B1880" s="2" t="s">
        <v>32</v>
      </c>
      <c r="C1880" s="2" t="s">
        <v>13</v>
      </c>
      <c r="D1880" s="2" t="s">
        <v>9</v>
      </c>
      <c r="E1880" s="2" t="s">
        <v>10</v>
      </c>
      <c r="F1880" s="2" t="s">
        <v>11</v>
      </c>
      <c r="G1880">
        <v>3.1199999999999997</v>
      </c>
      <c r="H1880" s="2" t="s">
        <v>12</v>
      </c>
    </row>
    <row r="1881" spans="1:8" x14ac:dyDescent="0.3">
      <c r="A1881" s="1">
        <v>0.4981828703703855</v>
      </c>
      <c r="B1881" s="2" t="s">
        <v>32</v>
      </c>
      <c r="C1881" s="2" t="s">
        <v>13</v>
      </c>
      <c r="D1881" s="2" t="s">
        <v>9</v>
      </c>
      <c r="E1881" s="2" t="s">
        <v>10</v>
      </c>
      <c r="F1881" s="2" t="s">
        <v>11</v>
      </c>
      <c r="G1881">
        <v>3.15</v>
      </c>
      <c r="H1881" s="2" t="s">
        <v>12</v>
      </c>
    </row>
    <row r="1882" spans="1:8" x14ac:dyDescent="0.3">
      <c r="A1882" s="1">
        <v>0.49822916666668188</v>
      </c>
      <c r="B1882" s="2" t="s">
        <v>32</v>
      </c>
      <c r="C1882" s="2" t="s">
        <v>13</v>
      </c>
      <c r="D1882" s="2" t="s">
        <v>9</v>
      </c>
      <c r="E1882" s="2" t="s">
        <v>10</v>
      </c>
      <c r="F1882" s="2" t="s">
        <v>11</v>
      </c>
      <c r="G1882">
        <v>3.15</v>
      </c>
      <c r="H1882" s="2" t="s">
        <v>12</v>
      </c>
    </row>
    <row r="1883" spans="1:8" x14ac:dyDescent="0.3">
      <c r="A1883" s="1">
        <v>0.49828703703705218</v>
      </c>
      <c r="B1883" s="2" t="s">
        <v>32</v>
      </c>
      <c r="C1883" s="2" t="s">
        <v>13</v>
      </c>
      <c r="D1883" s="2" t="s">
        <v>9</v>
      </c>
      <c r="E1883" s="2" t="s">
        <v>10</v>
      </c>
      <c r="F1883" s="2" t="s">
        <v>11</v>
      </c>
      <c r="G1883">
        <v>3.1100000000000003</v>
      </c>
      <c r="H1883" s="2" t="s">
        <v>12</v>
      </c>
    </row>
    <row r="1884" spans="1:8" x14ac:dyDescent="0.3">
      <c r="A1884" s="1">
        <v>0.49833333333334856</v>
      </c>
      <c r="B1884" s="2" t="s">
        <v>32</v>
      </c>
      <c r="C1884" s="2" t="s">
        <v>13</v>
      </c>
      <c r="D1884" s="2" t="s">
        <v>9</v>
      </c>
      <c r="E1884" s="2" t="s">
        <v>10</v>
      </c>
      <c r="F1884" s="2" t="s">
        <v>11</v>
      </c>
      <c r="G1884">
        <v>3.1500000000000004</v>
      </c>
      <c r="H1884" s="2" t="s">
        <v>12</v>
      </c>
    </row>
    <row r="1885" spans="1:8" x14ac:dyDescent="0.3">
      <c r="A1885" s="1">
        <v>0.49839120370371887</v>
      </c>
      <c r="B1885" s="2" t="s">
        <v>32</v>
      </c>
      <c r="C1885" s="2" t="s">
        <v>13</v>
      </c>
      <c r="D1885" s="2" t="s">
        <v>9</v>
      </c>
      <c r="E1885" s="2" t="s">
        <v>10</v>
      </c>
      <c r="F1885" s="2" t="s">
        <v>11</v>
      </c>
      <c r="G1885">
        <v>3.12</v>
      </c>
      <c r="H1885" s="2" t="s">
        <v>12</v>
      </c>
    </row>
    <row r="1886" spans="1:8" x14ac:dyDescent="0.3">
      <c r="A1886" s="1">
        <v>0.49843750000001524</v>
      </c>
      <c r="B1886" s="2" t="s">
        <v>32</v>
      </c>
      <c r="C1886" s="2" t="s">
        <v>13</v>
      </c>
      <c r="D1886" s="2" t="s">
        <v>9</v>
      </c>
      <c r="E1886" s="2" t="s">
        <v>10</v>
      </c>
      <c r="F1886" s="2" t="s">
        <v>11</v>
      </c>
      <c r="G1886">
        <v>3.14</v>
      </c>
      <c r="H1886" s="2" t="s">
        <v>12</v>
      </c>
    </row>
    <row r="1887" spans="1:8" x14ac:dyDescent="0.3">
      <c r="A1887" s="1">
        <v>0.49849537037038555</v>
      </c>
      <c r="B1887" s="2" t="s">
        <v>32</v>
      </c>
      <c r="C1887" s="2" t="s">
        <v>13</v>
      </c>
      <c r="D1887" s="2" t="s">
        <v>9</v>
      </c>
      <c r="E1887" s="2" t="s">
        <v>10</v>
      </c>
      <c r="F1887" s="2" t="s">
        <v>11</v>
      </c>
      <c r="G1887">
        <v>3.15</v>
      </c>
      <c r="H1887" s="2" t="s">
        <v>12</v>
      </c>
    </row>
    <row r="1888" spans="1:8" x14ac:dyDescent="0.3">
      <c r="A1888" s="1">
        <v>0.49854166666668193</v>
      </c>
      <c r="B1888" s="2" t="s">
        <v>32</v>
      </c>
      <c r="C1888" s="2" t="s">
        <v>13</v>
      </c>
      <c r="D1888" s="2" t="s">
        <v>9</v>
      </c>
      <c r="E1888" s="2" t="s">
        <v>10</v>
      </c>
      <c r="F1888" s="2" t="s">
        <v>11</v>
      </c>
      <c r="G1888">
        <v>3.15</v>
      </c>
      <c r="H1888" s="2" t="s">
        <v>12</v>
      </c>
    </row>
    <row r="1889" spans="1:8" x14ac:dyDescent="0.3">
      <c r="A1889" s="1">
        <v>0.49859953703705223</v>
      </c>
      <c r="B1889" s="2" t="s">
        <v>32</v>
      </c>
      <c r="C1889" s="2" t="s">
        <v>13</v>
      </c>
      <c r="D1889" s="2" t="s">
        <v>9</v>
      </c>
      <c r="E1889" s="2" t="s">
        <v>10</v>
      </c>
      <c r="F1889" s="2" t="s">
        <v>11</v>
      </c>
      <c r="G1889">
        <v>3.1599999999999997</v>
      </c>
      <c r="H1889" s="2" t="s">
        <v>12</v>
      </c>
    </row>
    <row r="1890" spans="1:8" x14ac:dyDescent="0.3">
      <c r="A1890" s="1">
        <v>0.49864583333334861</v>
      </c>
      <c r="B1890" s="2" t="s">
        <v>32</v>
      </c>
      <c r="C1890" s="2" t="s">
        <v>13</v>
      </c>
      <c r="D1890" s="2" t="s">
        <v>9</v>
      </c>
      <c r="E1890" s="2" t="s">
        <v>10</v>
      </c>
      <c r="F1890" s="2" t="s">
        <v>11</v>
      </c>
      <c r="G1890">
        <v>3.1599999999999997</v>
      </c>
      <c r="H1890" s="2" t="s">
        <v>12</v>
      </c>
    </row>
    <row r="1891" spans="1:8" x14ac:dyDescent="0.3">
      <c r="A1891" s="1">
        <v>0.49870370370371891</v>
      </c>
      <c r="B1891" s="2" t="s">
        <v>32</v>
      </c>
      <c r="C1891" s="2" t="s">
        <v>13</v>
      </c>
      <c r="D1891" s="2" t="s">
        <v>9</v>
      </c>
      <c r="E1891" s="2" t="s">
        <v>10</v>
      </c>
      <c r="F1891" s="2" t="s">
        <v>11</v>
      </c>
      <c r="G1891">
        <v>3.1</v>
      </c>
      <c r="H1891" s="2" t="s">
        <v>12</v>
      </c>
    </row>
    <row r="1892" spans="1:8" x14ac:dyDescent="0.3">
      <c r="A1892" s="1">
        <v>0.49875000000001529</v>
      </c>
      <c r="B1892" s="2" t="s">
        <v>32</v>
      </c>
      <c r="C1892" s="2" t="s">
        <v>13</v>
      </c>
      <c r="D1892" s="2" t="s">
        <v>9</v>
      </c>
      <c r="E1892" s="2" t="s">
        <v>10</v>
      </c>
      <c r="F1892" s="2" t="s">
        <v>11</v>
      </c>
      <c r="G1892">
        <v>3.1300000000000003</v>
      </c>
      <c r="H1892" s="2" t="s">
        <v>12</v>
      </c>
    </row>
    <row r="1893" spans="1:8" x14ac:dyDescent="0.3">
      <c r="A1893" s="1">
        <v>0.4988078703703856</v>
      </c>
      <c r="B1893" s="2" t="s">
        <v>32</v>
      </c>
      <c r="C1893" s="2" t="s">
        <v>13</v>
      </c>
      <c r="D1893" s="2" t="s">
        <v>9</v>
      </c>
      <c r="E1893" s="2" t="s">
        <v>10</v>
      </c>
      <c r="F1893" s="2" t="s">
        <v>11</v>
      </c>
      <c r="G1893">
        <v>3.14</v>
      </c>
      <c r="H1893" s="2" t="s">
        <v>12</v>
      </c>
    </row>
    <row r="1894" spans="1:8" x14ac:dyDescent="0.3">
      <c r="A1894" s="1">
        <v>0.49885416666668198</v>
      </c>
      <c r="B1894" s="2" t="s">
        <v>32</v>
      </c>
      <c r="C1894" s="2" t="s">
        <v>13</v>
      </c>
      <c r="D1894" s="2" t="s">
        <v>9</v>
      </c>
      <c r="E1894" s="2" t="s">
        <v>10</v>
      </c>
      <c r="F1894" s="2" t="s">
        <v>11</v>
      </c>
      <c r="G1894">
        <v>3.14</v>
      </c>
      <c r="H1894" s="2" t="s">
        <v>12</v>
      </c>
    </row>
    <row r="1895" spans="1:8" x14ac:dyDescent="0.3">
      <c r="A1895" s="1">
        <v>0.49891203703705228</v>
      </c>
      <c r="B1895" s="2" t="s">
        <v>32</v>
      </c>
      <c r="C1895" s="2" t="s">
        <v>13</v>
      </c>
      <c r="D1895" s="2" t="s">
        <v>9</v>
      </c>
      <c r="E1895" s="2" t="s">
        <v>10</v>
      </c>
      <c r="F1895" s="2" t="s">
        <v>11</v>
      </c>
      <c r="G1895">
        <v>3.15</v>
      </c>
      <c r="H1895" s="2" t="s">
        <v>12</v>
      </c>
    </row>
    <row r="1896" spans="1:8" x14ac:dyDescent="0.3">
      <c r="A1896" s="1">
        <v>0.49895833333334866</v>
      </c>
      <c r="B1896" s="2" t="s">
        <v>32</v>
      </c>
      <c r="C1896" s="2" t="s">
        <v>13</v>
      </c>
      <c r="D1896" s="2" t="s">
        <v>9</v>
      </c>
      <c r="E1896" s="2" t="s">
        <v>10</v>
      </c>
      <c r="F1896" s="2" t="s">
        <v>11</v>
      </c>
      <c r="G1896">
        <v>3.15</v>
      </c>
      <c r="H1896" s="2" t="s">
        <v>12</v>
      </c>
    </row>
    <row r="1897" spans="1:8" x14ac:dyDescent="0.3">
      <c r="A1897" s="1">
        <v>0.49901620370371896</v>
      </c>
      <c r="B1897" s="2" t="s">
        <v>32</v>
      </c>
      <c r="C1897" s="2" t="s">
        <v>13</v>
      </c>
      <c r="D1897" s="2" t="s">
        <v>9</v>
      </c>
      <c r="E1897" s="2" t="s">
        <v>10</v>
      </c>
      <c r="F1897" s="2" t="s">
        <v>11</v>
      </c>
      <c r="G1897">
        <v>3.1599999999999997</v>
      </c>
      <c r="H1897" s="2" t="s">
        <v>12</v>
      </c>
    </row>
    <row r="1898" spans="1:8" x14ac:dyDescent="0.3">
      <c r="A1898" s="1">
        <v>0.49906250000001534</v>
      </c>
      <c r="B1898" s="2" t="s">
        <v>32</v>
      </c>
      <c r="C1898" s="2" t="s">
        <v>13</v>
      </c>
      <c r="D1898" s="2" t="s">
        <v>9</v>
      </c>
      <c r="E1898" s="2" t="s">
        <v>10</v>
      </c>
      <c r="F1898" s="2" t="s">
        <v>11</v>
      </c>
      <c r="G1898">
        <v>3.1599999999999997</v>
      </c>
      <c r="H1898" s="2" t="s">
        <v>12</v>
      </c>
    </row>
    <row r="1899" spans="1:8" x14ac:dyDescent="0.3">
      <c r="A1899" s="1">
        <v>0.49912037037038565</v>
      </c>
      <c r="B1899" s="2" t="s">
        <v>32</v>
      </c>
      <c r="C1899" s="2" t="s">
        <v>13</v>
      </c>
      <c r="D1899" s="2" t="s">
        <v>9</v>
      </c>
      <c r="E1899" s="2" t="s">
        <v>10</v>
      </c>
      <c r="F1899" s="2" t="s">
        <v>11</v>
      </c>
      <c r="G1899">
        <v>3.1300000000000003</v>
      </c>
      <c r="H1899" s="2" t="s">
        <v>12</v>
      </c>
    </row>
    <row r="1900" spans="1:8" x14ac:dyDescent="0.3">
      <c r="A1900" s="1">
        <v>0.49916666666668202</v>
      </c>
      <c r="B1900" s="2" t="s">
        <v>32</v>
      </c>
      <c r="C1900" s="2" t="s">
        <v>13</v>
      </c>
      <c r="D1900" s="2" t="s">
        <v>9</v>
      </c>
      <c r="E1900" s="2" t="s">
        <v>10</v>
      </c>
      <c r="F1900" s="2" t="s">
        <v>11</v>
      </c>
      <c r="G1900">
        <v>3.1300000000000003</v>
      </c>
      <c r="H1900" s="2" t="s">
        <v>12</v>
      </c>
    </row>
    <row r="1901" spans="1:8" x14ac:dyDescent="0.3">
      <c r="A1901" s="1">
        <v>0.49922453703705233</v>
      </c>
      <c r="B1901" s="2" t="s">
        <v>32</v>
      </c>
      <c r="C1901" s="2" t="s">
        <v>13</v>
      </c>
      <c r="D1901" s="2" t="s">
        <v>9</v>
      </c>
      <c r="E1901" s="2" t="s">
        <v>10</v>
      </c>
      <c r="F1901" s="2" t="s">
        <v>11</v>
      </c>
      <c r="G1901">
        <v>3.14</v>
      </c>
      <c r="H1901" s="2" t="s">
        <v>12</v>
      </c>
    </row>
    <row r="1902" spans="1:8" x14ac:dyDescent="0.3">
      <c r="A1902" s="1">
        <v>0.49927083333334871</v>
      </c>
      <c r="B1902" s="2" t="s">
        <v>32</v>
      </c>
      <c r="C1902" s="2" t="s">
        <v>13</v>
      </c>
      <c r="D1902" s="2" t="s">
        <v>9</v>
      </c>
      <c r="E1902" s="2" t="s">
        <v>10</v>
      </c>
      <c r="F1902" s="2" t="s">
        <v>11</v>
      </c>
      <c r="G1902">
        <v>3.14</v>
      </c>
      <c r="H1902" s="2" t="s">
        <v>12</v>
      </c>
    </row>
    <row r="1903" spans="1:8" x14ac:dyDescent="0.3">
      <c r="A1903" s="1">
        <v>0.49932870370371901</v>
      </c>
      <c r="B1903" s="2" t="s">
        <v>32</v>
      </c>
      <c r="C1903" s="2" t="s">
        <v>13</v>
      </c>
      <c r="D1903" s="2" t="s">
        <v>9</v>
      </c>
      <c r="E1903" s="2" t="s">
        <v>10</v>
      </c>
      <c r="F1903" s="2" t="s">
        <v>11</v>
      </c>
      <c r="G1903">
        <v>3.15</v>
      </c>
      <c r="H1903" s="2" t="s">
        <v>12</v>
      </c>
    </row>
    <row r="1904" spans="1:8" x14ac:dyDescent="0.3">
      <c r="A1904" s="1">
        <v>0.49937500000001539</v>
      </c>
      <c r="B1904" s="2" t="s">
        <v>32</v>
      </c>
      <c r="C1904" s="2" t="s">
        <v>13</v>
      </c>
      <c r="D1904" s="2" t="s">
        <v>9</v>
      </c>
      <c r="E1904" s="2" t="s">
        <v>10</v>
      </c>
      <c r="F1904" s="2" t="s">
        <v>11</v>
      </c>
      <c r="G1904">
        <v>3.13</v>
      </c>
      <c r="H1904" s="2" t="s">
        <v>12</v>
      </c>
    </row>
    <row r="1905" spans="1:8" x14ac:dyDescent="0.3">
      <c r="A1905" s="1">
        <v>0.4994328703703857</v>
      </c>
      <c r="B1905" s="2" t="s">
        <v>32</v>
      </c>
      <c r="C1905" s="2" t="s">
        <v>13</v>
      </c>
      <c r="D1905" s="2" t="s">
        <v>9</v>
      </c>
      <c r="E1905" s="2" t="s">
        <v>10</v>
      </c>
      <c r="F1905" s="2" t="s">
        <v>11</v>
      </c>
      <c r="G1905">
        <v>3.1599999999999997</v>
      </c>
      <c r="H1905" s="2" t="s">
        <v>12</v>
      </c>
    </row>
    <row r="1906" spans="1:8" x14ac:dyDescent="0.3">
      <c r="A1906" s="1">
        <v>0.49947916666668207</v>
      </c>
      <c r="B1906" s="2" t="s">
        <v>32</v>
      </c>
      <c r="C1906" s="2" t="s">
        <v>13</v>
      </c>
      <c r="D1906" s="2" t="s">
        <v>9</v>
      </c>
      <c r="E1906" s="2" t="s">
        <v>10</v>
      </c>
      <c r="F1906" s="2" t="s">
        <v>11</v>
      </c>
      <c r="G1906">
        <v>3.1599999999999997</v>
      </c>
      <c r="H1906" s="2" t="s">
        <v>12</v>
      </c>
    </row>
    <row r="1907" spans="1:8" x14ac:dyDescent="0.3">
      <c r="A1907" s="1">
        <v>0.49953703703705238</v>
      </c>
      <c r="B1907" s="2" t="s">
        <v>32</v>
      </c>
      <c r="C1907" s="2" t="s">
        <v>13</v>
      </c>
      <c r="D1907" s="2" t="s">
        <v>9</v>
      </c>
      <c r="E1907" s="2" t="s">
        <v>10</v>
      </c>
      <c r="F1907" s="2" t="s">
        <v>11</v>
      </c>
      <c r="G1907">
        <v>3.1300000000000003</v>
      </c>
      <c r="H1907" s="2" t="s">
        <v>12</v>
      </c>
    </row>
    <row r="1908" spans="1:8" x14ac:dyDescent="0.3">
      <c r="A1908" s="1">
        <v>0.49958333333334876</v>
      </c>
      <c r="B1908" s="2" t="s">
        <v>32</v>
      </c>
      <c r="C1908" s="2" t="s">
        <v>13</v>
      </c>
      <c r="D1908" s="2" t="s">
        <v>9</v>
      </c>
      <c r="E1908" s="2" t="s">
        <v>10</v>
      </c>
      <c r="F1908" s="2" t="s">
        <v>11</v>
      </c>
      <c r="G1908">
        <v>3.1300000000000003</v>
      </c>
      <c r="H1908" s="2" t="s">
        <v>12</v>
      </c>
    </row>
    <row r="1909" spans="1:8" x14ac:dyDescent="0.3">
      <c r="A1909" s="1">
        <v>0.49964120370371906</v>
      </c>
      <c r="B1909" s="2" t="s">
        <v>32</v>
      </c>
      <c r="C1909" s="2" t="s">
        <v>13</v>
      </c>
      <c r="D1909" s="2" t="s">
        <v>9</v>
      </c>
      <c r="E1909" s="2" t="s">
        <v>10</v>
      </c>
      <c r="F1909" s="2" t="s">
        <v>11</v>
      </c>
      <c r="G1909">
        <v>3.1</v>
      </c>
      <c r="H1909" s="2" t="s">
        <v>12</v>
      </c>
    </row>
    <row r="1910" spans="1:8" x14ac:dyDescent="0.3">
      <c r="A1910" s="1">
        <v>0.49968750000001544</v>
      </c>
      <c r="B1910" s="2" t="s">
        <v>32</v>
      </c>
      <c r="C1910" s="2" t="s">
        <v>13</v>
      </c>
      <c r="D1910" s="2" t="s">
        <v>9</v>
      </c>
      <c r="E1910" s="2" t="s">
        <v>10</v>
      </c>
      <c r="F1910" s="2" t="s">
        <v>11</v>
      </c>
      <c r="G1910">
        <v>3.14</v>
      </c>
      <c r="H1910" s="2" t="s">
        <v>12</v>
      </c>
    </row>
    <row r="1911" spans="1:8" x14ac:dyDescent="0.3">
      <c r="A1911" s="1">
        <v>0.49974537037038574</v>
      </c>
      <c r="B1911" s="2" t="s">
        <v>32</v>
      </c>
      <c r="C1911" s="2" t="s">
        <v>13</v>
      </c>
      <c r="D1911" s="2" t="s">
        <v>9</v>
      </c>
      <c r="E1911" s="2" t="s">
        <v>10</v>
      </c>
      <c r="F1911" s="2" t="s">
        <v>11</v>
      </c>
      <c r="G1911">
        <v>3.15</v>
      </c>
      <c r="H1911" s="2" t="s">
        <v>12</v>
      </c>
    </row>
    <row r="1912" spans="1:8" x14ac:dyDescent="0.3">
      <c r="A1912" s="1">
        <v>0.49979166666668212</v>
      </c>
      <c r="B1912" s="2" t="s">
        <v>32</v>
      </c>
      <c r="C1912" s="2" t="s">
        <v>13</v>
      </c>
      <c r="D1912" s="2" t="s">
        <v>9</v>
      </c>
      <c r="E1912" s="2" t="s">
        <v>10</v>
      </c>
      <c r="F1912" s="2" t="s">
        <v>11</v>
      </c>
      <c r="G1912">
        <v>3.15</v>
      </c>
      <c r="H1912" s="2" t="s">
        <v>12</v>
      </c>
    </row>
    <row r="1913" spans="1:8" x14ac:dyDescent="0.3">
      <c r="A1913" s="1">
        <v>0.49984953703705243</v>
      </c>
      <c r="B1913" s="2" t="s">
        <v>32</v>
      </c>
      <c r="C1913" s="2" t="s">
        <v>13</v>
      </c>
      <c r="D1913" s="2" t="s">
        <v>9</v>
      </c>
      <c r="E1913" s="2" t="s">
        <v>10</v>
      </c>
      <c r="F1913" s="2" t="s">
        <v>11</v>
      </c>
      <c r="G1913">
        <v>3.15</v>
      </c>
      <c r="H1913" s="2" t="s">
        <v>12</v>
      </c>
    </row>
    <row r="1914" spans="1:8" x14ac:dyDescent="0.3">
      <c r="A1914" s="1">
        <v>0.4998958333333488</v>
      </c>
      <c r="B1914" s="2" t="s">
        <v>32</v>
      </c>
      <c r="C1914" s="2" t="s">
        <v>13</v>
      </c>
      <c r="D1914" s="2" t="s">
        <v>9</v>
      </c>
      <c r="E1914" s="2" t="s">
        <v>10</v>
      </c>
      <c r="F1914" s="2" t="s">
        <v>11</v>
      </c>
      <c r="G1914">
        <v>3.1599999999999997</v>
      </c>
      <c r="H1914" s="2" t="s">
        <v>12</v>
      </c>
    </row>
    <row r="1915" spans="1:8" x14ac:dyDescent="0.3">
      <c r="A1915" s="1">
        <v>0.49995370370371911</v>
      </c>
      <c r="B1915" s="2" t="s">
        <v>32</v>
      </c>
      <c r="C1915" s="2" t="s">
        <v>13</v>
      </c>
      <c r="D1915" s="2" t="s">
        <v>9</v>
      </c>
      <c r="E1915" s="2" t="s">
        <v>10</v>
      </c>
      <c r="F1915" s="2" t="s">
        <v>11</v>
      </c>
      <c r="G1915">
        <v>3.1300000000000003</v>
      </c>
      <c r="H1915" s="2" t="s">
        <v>12</v>
      </c>
    </row>
    <row r="1916" spans="1:8" x14ac:dyDescent="0.3">
      <c r="A1916" s="1">
        <v>0.50000000000001554</v>
      </c>
      <c r="B1916" s="2" t="s">
        <v>32</v>
      </c>
      <c r="C1916" s="2" t="s">
        <v>13</v>
      </c>
      <c r="D1916" s="2" t="s">
        <v>9</v>
      </c>
      <c r="E1916" s="2" t="s">
        <v>10</v>
      </c>
      <c r="F1916" s="2" t="s">
        <v>11</v>
      </c>
      <c r="G1916">
        <v>3.14</v>
      </c>
      <c r="H1916" s="2" t="s">
        <v>12</v>
      </c>
    </row>
    <row r="1917" spans="1:8" x14ac:dyDescent="0.3">
      <c r="A1917" s="1">
        <v>0.50005787037038585</v>
      </c>
      <c r="B1917" s="2" t="s">
        <v>32</v>
      </c>
      <c r="C1917" s="2" t="s">
        <v>13</v>
      </c>
      <c r="D1917" s="2" t="s">
        <v>9</v>
      </c>
      <c r="E1917" s="2" t="s">
        <v>10</v>
      </c>
      <c r="F1917" s="2" t="s">
        <v>11</v>
      </c>
      <c r="G1917">
        <v>3.1300000000000003</v>
      </c>
      <c r="H1917" s="2" t="s">
        <v>12</v>
      </c>
    </row>
    <row r="1918" spans="1:8" x14ac:dyDescent="0.3">
      <c r="A1918" s="1">
        <v>0.50010416666668223</v>
      </c>
      <c r="B1918" s="2" t="s">
        <v>32</v>
      </c>
      <c r="C1918" s="2" t="s">
        <v>13</v>
      </c>
      <c r="D1918" s="2" t="s">
        <v>9</v>
      </c>
      <c r="E1918" s="2" t="s">
        <v>10</v>
      </c>
      <c r="F1918" s="2" t="s">
        <v>11</v>
      </c>
      <c r="G1918">
        <v>3.14</v>
      </c>
      <c r="H1918" s="2" t="s">
        <v>12</v>
      </c>
    </row>
    <row r="1919" spans="1:8" x14ac:dyDescent="0.3">
      <c r="A1919" s="1">
        <v>0.50016203703705253</v>
      </c>
      <c r="B1919" s="2" t="s">
        <v>32</v>
      </c>
      <c r="C1919" s="2" t="s">
        <v>13</v>
      </c>
      <c r="D1919" s="2" t="s">
        <v>9</v>
      </c>
      <c r="E1919" s="2" t="s">
        <v>10</v>
      </c>
      <c r="F1919" s="2" t="s">
        <v>11</v>
      </c>
      <c r="G1919">
        <v>3.11</v>
      </c>
      <c r="H1919" s="2" t="s">
        <v>12</v>
      </c>
    </row>
    <row r="1920" spans="1:8" x14ac:dyDescent="0.3">
      <c r="A1920" s="1">
        <v>0.50020833333334891</v>
      </c>
      <c r="B1920" s="2" t="s">
        <v>32</v>
      </c>
      <c r="C1920" s="2" t="s">
        <v>13</v>
      </c>
      <c r="D1920" s="2" t="s">
        <v>9</v>
      </c>
      <c r="E1920" s="2" t="s">
        <v>10</v>
      </c>
      <c r="F1920" s="2" t="s">
        <v>11</v>
      </c>
      <c r="G1920">
        <v>3.1599999999999997</v>
      </c>
      <c r="H1920" s="2" t="s">
        <v>12</v>
      </c>
    </row>
    <row r="1921" spans="1:8" x14ac:dyDescent="0.3">
      <c r="A1921" s="1">
        <v>0.50026620370371921</v>
      </c>
      <c r="B1921" s="2" t="s">
        <v>32</v>
      </c>
      <c r="C1921" s="2" t="s">
        <v>13</v>
      </c>
      <c r="D1921" s="2" t="s">
        <v>9</v>
      </c>
      <c r="E1921" s="2" t="s">
        <v>10</v>
      </c>
      <c r="F1921" s="2" t="s">
        <v>11</v>
      </c>
      <c r="G1921">
        <v>3.1399999999999997</v>
      </c>
      <c r="H1921" s="2" t="s">
        <v>12</v>
      </c>
    </row>
    <row r="1922" spans="1:8" x14ac:dyDescent="0.3">
      <c r="A1922" s="1">
        <v>0.50031250000001559</v>
      </c>
      <c r="B1922" s="2" t="s">
        <v>32</v>
      </c>
      <c r="C1922" s="2" t="s">
        <v>13</v>
      </c>
      <c r="D1922" s="2" t="s">
        <v>9</v>
      </c>
      <c r="E1922" s="2" t="s">
        <v>10</v>
      </c>
      <c r="F1922" s="2" t="s">
        <v>11</v>
      </c>
      <c r="G1922">
        <v>3.1599999999999997</v>
      </c>
      <c r="H1922" s="2" t="s">
        <v>12</v>
      </c>
    </row>
    <row r="1923" spans="1:8" x14ac:dyDescent="0.3">
      <c r="A1923" s="1">
        <v>0.5003703703703859</v>
      </c>
      <c r="B1923" s="2" t="s">
        <v>32</v>
      </c>
      <c r="C1923" s="2" t="s">
        <v>13</v>
      </c>
      <c r="D1923" s="2" t="s">
        <v>9</v>
      </c>
      <c r="E1923" s="2" t="s">
        <v>10</v>
      </c>
      <c r="F1923" s="2" t="s">
        <v>11</v>
      </c>
      <c r="G1923">
        <v>3.1300000000000003</v>
      </c>
      <c r="H1923" s="2" t="s">
        <v>12</v>
      </c>
    </row>
    <row r="1924" spans="1:8" x14ac:dyDescent="0.3">
      <c r="A1924" s="1">
        <v>0.50041666666668227</v>
      </c>
      <c r="B1924" s="2" t="s">
        <v>32</v>
      </c>
      <c r="C1924" s="2" t="s">
        <v>13</v>
      </c>
      <c r="D1924" s="2" t="s">
        <v>9</v>
      </c>
      <c r="E1924" s="2" t="s">
        <v>10</v>
      </c>
      <c r="F1924" s="2" t="s">
        <v>11</v>
      </c>
      <c r="G1924">
        <v>3.14</v>
      </c>
      <c r="H1924" s="2" t="s">
        <v>12</v>
      </c>
    </row>
    <row r="1925" spans="1:8" x14ac:dyDescent="0.3">
      <c r="A1925" s="1">
        <v>0.50047453703705258</v>
      </c>
      <c r="B1925" s="2" t="s">
        <v>32</v>
      </c>
      <c r="C1925" s="2" t="s">
        <v>13</v>
      </c>
      <c r="D1925" s="2" t="s">
        <v>9</v>
      </c>
      <c r="E1925" s="2" t="s">
        <v>10</v>
      </c>
      <c r="F1925" s="2" t="s">
        <v>11</v>
      </c>
      <c r="G1925">
        <v>3.1300000000000003</v>
      </c>
      <c r="H1925" s="2" t="s">
        <v>12</v>
      </c>
    </row>
    <row r="1926" spans="1:8" x14ac:dyDescent="0.3">
      <c r="A1926" s="1">
        <v>0.50052083333334896</v>
      </c>
      <c r="B1926" s="2" t="s">
        <v>32</v>
      </c>
      <c r="C1926" s="2" t="s">
        <v>13</v>
      </c>
      <c r="D1926" s="2" t="s">
        <v>9</v>
      </c>
      <c r="E1926" s="2" t="s">
        <v>10</v>
      </c>
      <c r="F1926" s="2" t="s">
        <v>11</v>
      </c>
      <c r="G1926">
        <v>3.14</v>
      </c>
      <c r="H1926" s="2" t="s">
        <v>12</v>
      </c>
    </row>
    <row r="1927" spans="1:8" x14ac:dyDescent="0.3">
      <c r="A1927" s="1">
        <v>0.50057870370371926</v>
      </c>
      <c r="B1927" s="2" t="s">
        <v>32</v>
      </c>
      <c r="C1927" s="2" t="s">
        <v>13</v>
      </c>
      <c r="D1927" s="2" t="s">
        <v>9</v>
      </c>
      <c r="E1927" s="2" t="s">
        <v>10</v>
      </c>
      <c r="F1927" s="2" t="s">
        <v>11</v>
      </c>
      <c r="G1927">
        <v>3.15</v>
      </c>
      <c r="H1927" s="2" t="s">
        <v>12</v>
      </c>
    </row>
    <row r="1928" spans="1:8" x14ac:dyDescent="0.3">
      <c r="A1928" s="1">
        <v>0.50062500000001564</v>
      </c>
      <c r="B1928" s="2" t="s">
        <v>32</v>
      </c>
      <c r="C1928" s="2" t="s">
        <v>13</v>
      </c>
      <c r="D1928" s="2" t="s">
        <v>9</v>
      </c>
      <c r="E1928" s="2" t="s">
        <v>10</v>
      </c>
      <c r="F1928" s="2" t="s">
        <v>11</v>
      </c>
      <c r="G1928">
        <v>3.1399999999999997</v>
      </c>
      <c r="H1928" s="2" t="s">
        <v>12</v>
      </c>
    </row>
    <row r="1929" spans="1:8" x14ac:dyDescent="0.3">
      <c r="A1929" s="1">
        <v>0.50068287037038595</v>
      </c>
      <c r="B1929" s="2" t="s">
        <v>32</v>
      </c>
      <c r="C1929" s="2" t="s">
        <v>13</v>
      </c>
      <c r="D1929" s="2" t="s">
        <v>9</v>
      </c>
      <c r="E1929" s="2" t="s">
        <v>10</v>
      </c>
      <c r="F1929" s="2" t="s">
        <v>11</v>
      </c>
      <c r="G1929">
        <v>3.11</v>
      </c>
      <c r="H1929" s="2" t="s">
        <v>12</v>
      </c>
    </row>
    <row r="1930" spans="1:8" x14ac:dyDescent="0.3">
      <c r="A1930" s="1">
        <v>0.50072916666668232</v>
      </c>
      <c r="B1930" s="2" t="s">
        <v>32</v>
      </c>
      <c r="C1930" s="2" t="s">
        <v>13</v>
      </c>
      <c r="D1930" s="2" t="s">
        <v>9</v>
      </c>
      <c r="E1930" s="2" t="s">
        <v>10</v>
      </c>
      <c r="F1930" s="2" t="s">
        <v>11</v>
      </c>
      <c r="G1930">
        <v>3.15</v>
      </c>
      <c r="H1930" s="2" t="s">
        <v>12</v>
      </c>
    </row>
    <row r="1931" spans="1:8" x14ac:dyDescent="0.3">
      <c r="A1931" s="1">
        <v>0.50078703703705263</v>
      </c>
      <c r="B1931" s="2" t="s">
        <v>32</v>
      </c>
      <c r="C1931" s="2" t="s">
        <v>13</v>
      </c>
      <c r="D1931" s="2" t="s">
        <v>9</v>
      </c>
      <c r="E1931" s="2" t="s">
        <v>10</v>
      </c>
      <c r="F1931" s="2" t="s">
        <v>11</v>
      </c>
      <c r="G1931">
        <v>3.12</v>
      </c>
      <c r="H1931" s="2" t="s">
        <v>12</v>
      </c>
    </row>
    <row r="1932" spans="1:8" x14ac:dyDescent="0.3">
      <c r="A1932" s="1">
        <v>0.50083333333334901</v>
      </c>
      <c r="B1932" s="2" t="s">
        <v>32</v>
      </c>
      <c r="C1932" s="2" t="s">
        <v>13</v>
      </c>
      <c r="D1932" s="2" t="s">
        <v>9</v>
      </c>
      <c r="E1932" s="2" t="s">
        <v>10</v>
      </c>
      <c r="F1932" s="2" t="s">
        <v>11</v>
      </c>
      <c r="G1932">
        <v>3.12</v>
      </c>
      <c r="H1932" s="2" t="s">
        <v>12</v>
      </c>
    </row>
    <row r="1933" spans="1:8" x14ac:dyDescent="0.3">
      <c r="A1933" s="1">
        <v>0.50089120370371931</v>
      </c>
      <c r="B1933" s="2" t="s">
        <v>32</v>
      </c>
      <c r="C1933" s="2" t="s">
        <v>13</v>
      </c>
      <c r="D1933" s="2" t="s">
        <v>9</v>
      </c>
      <c r="E1933" s="2" t="s">
        <v>10</v>
      </c>
      <c r="F1933" s="2" t="s">
        <v>11</v>
      </c>
      <c r="G1933">
        <v>3.1300000000000003</v>
      </c>
      <c r="H1933" s="2" t="s">
        <v>12</v>
      </c>
    </row>
    <row r="1934" spans="1:8" x14ac:dyDescent="0.3">
      <c r="A1934" s="1">
        <v>0.50093750000001569</v>
      </c>
      <c r="B1934" s="2" t="s">
        <v>32</v>
      </c>
      <c r="C1934" s="2" t="s">
        <v>13</v>
      </c>
      <c r="D1934" s="2" t="s">
        <v>9</v>
      </c>
      <c r="E1934" s="2" t="s">
        <v>10</v>
      </c>
      <c r="F1934" s="2" t="s">
        <v>11</v>
      </c>
      <c r="G1934">
        <v>3.1300000000000003</v>
      </c>
      <c r="H1934" s="2" t="s">
        <v>12</v>
      </c>
    </row>
    <row r="1935" spans="1:8" x14ac:dyDescent="0.3">
      <c r="A1935" s="1">
        <v>0.500995370370386</v>
      </c>
      <c r="B1935" s="2" t="s">
        <v>32</v>
      </c>
      <c r="C1935" s="2" t="s">
        <v>13</v>
      </c>
      <c r="D1935" s="2" t="s">
        <v>9</v>
      </c>
      <c r="E1935" s="2" t="s">
        <v>10</v>
      </c>
      <c r="F1935" s="2" t="s">
        <v>11</v>
      </c>
      <c r="G1935">
        <v>3.1399999999999997</v>
      </c>
      <c r="H1935" s="2" t="s">
        <v>12</v>
      </c>
    </row>
    <row r="1936" spans="1:8" x14ac:dyDescent="0.3">
      <c r="A1936" s="1">
        <v>0.50104166666668237</v>
      </c>
      <c r="B1936" s="2" t="s">
        <v>32</v>
      </c>
      <c r="C1936" s="2" t="s">
        <v>13</v>
      </c>
      <c r="D1936" s="2" t="s">
        <v>9</v>
      </c>
      <c r="E1936" s="2" t="s">
        <v>10</v>
      </c>
      <c r="F1936" s="2" t="s">
        <v>11</v>
      </c>
      <c r="G1936">
        <v>3.13</v>
      </c>
      <c r="H1936" s="2" t="s">
        <v>12</v>
      </c>
    </row>
    <row r="1937" spans="1:8" x14ac:dyDescent="0.3">
      <c r="A1937" s="1">
        <v>0.50109953703705268</v>
      </c>
      <c r="B1937" s="2" t="s">
        <v>32</v>
      </c>
      <c r="C1937" s="2" t="s">
        <v>13</v>
      </c>
      <c r="D1937" s="2" t="s">
        <v>9</v>
      </c>
      <c r="E1937" s="2" t="s">
        <v>10</v>
      </c>
      <c r="F1937" s="2" t="s">
        <v>11</v>
      </c>
      <c r="G1937">
        <v>3.15</v>
      </c>
      <c r="H1937" s="2" t="s">
        <v>12</v>
      </c>
    </row>
    <row r="1938" spans="1:8" x14ac:dyDescent="0.3">
      <c r="A1938" s="1">
        <v>0.50114583333334906</v>
      </c>
      <c r="B1938" s="2" t="s">
        <v>32</v>
      </c>
      <c r="C1938" s="2" t="s">
        <v>13</v>
      </c>
      <c r="D1938" s="2" t="s">
        <v>9</v>
      </c>
      <c r="E1938" s="2" t="s">
        <v>10</v>
      </c>
      <c r="F1938" s="2" t="s">
        <v>11</v>
      </c>
      <c r="G1938">
        <v>3.15</v>
      </c>
      <c r="H1938" s="2" t="s">
        <v>12</v>
      </c>
    </row>
    <row r="1939" spans="1:8" x14ac:dyDescent="0.3">
      <c r="A1939" s="1">
        <v>0.50120370370371936</v>
      </c>
      <c r="B1939" s="2" t="s">
        <v>32</v>
      </c>
      <c r="C1939" s="2" t="s">
        <v>13</v>
      </c>
      <c r="D1939" s="2" t="s">
        <v>9</v>
      </c>
      <c r="E1939" s="2" t="s">
        <v>10</v>
      </c>
      <c r="F1939" s="2" t="s">
        <v>11</v>
      </c>
      <c r="G1939">
        <v>3.12</v>
      </c>
      <c r="H1939" s="2" t="s">
        <v>12</v>
      </c>
    </row>
    <row r="1940" spans="1:8" x14ac:dyDescent="0.3">
      <c r="A1940" s="1">
        <v>0.50125000000001574</v>
      </c>
      <c r="B1940" s="2" t="s">
        <v>32</v>
      </c>
      <c r="C1940" s="2" t="s">
        <v>13</v>
      </c>
      <c r="D1940" s="2" t="s">
        <v>9</v>
      </c>
      <c r="E1940" s="2" t="s">
        <v>10</v>
      </c>
      <c r="F1940" s="2" t="s">
        <v>11</v>
      </c>
      <c r="G1940">
        <v>3.12</v>
      </c>
      <c r="H1940" s="2" t="s">
        <v>12</v>
      </c>
    </row>
    <row r="1941" spans="1:8" x14ac:dyDescent="0.3">
      <c r="A1941" s="1">
        <v>0.50130787037038604</v>
      </c>
      <c r="B1941" s="2" t="s">
        <v>32</v>
      </c>
      <c r="C1941" s="2" t="s">
        <v>13</v>
      </c>
      <c r="D1941" s="2" t="s">
        <v>9</v>
      </c>
      <c r="E1941" s="2" t="s">
        <v>10</v>
      </c>
      <c r="F1941" s="2" t="s">
        <v>11</v>
      </c>
      <c r="G1941">
        <v>3.1300000000000003</v>
      </c>
      <c r="H1941" s="2" t="s">
        <v>12</v>
      </c>
    </row>
    <row r="1942" spans="1:8" x14ac:dyDescent="0.3">
      <c r="A1942" s="1">
        <v>0.50135416666668242</v>
      </c>
      <c r="B1942" s="2" t="s">
        <v>32</v>
      </c>
      <c r="C1942" s="2" t="s">
        <v>13</v>
      </c>
      <c r="D1942" s="2" t="s">
        <v>9</v>
      </c>
      <c r="E1942" s="2" t="s">
        <v>10</v>
      </c>
      <c r="F1942" s="2" t="s">
        <v>11</v>
      </c>
      <c r="G1942">
        <v>3.1300000000000003</v>
      </c>
      <c r="H1942" s="2" t="s">
        <v>12</v>
      </c>
    </row>
    <row r="1943" spans="1:8" x14ac:dyDescent="0.3">
      <c r="A1943" s="1">
        <v>0.50141203703705273</v>
      </c>
      <c r="B1943" s="2" t="s">
        <v>32</v>
      </c>
      <c r="C1943" s="2" t="s">
        <v>13</v>
      </c>
      <c r="D1943" s="2" t="s">
        <v>9</v>
      </c>
      <c r="E1943" s="2" t="s">
        <v>10</v>
      </c>
      <c r="F1943" s="2" t="s">
        <v>11</v>
      </c>
      <c r="G1943">
        <v>3.1399999999999997</v>
      </c>
      <c r="H1943" s="2" t="s">
        <v>12</v>
      </c>
    </row>
    <row r="1944" spans="1:8" x14ac:dyDescent="0.3">
      <c r="A1944" s="1">
        <v>0.5014583333333491</v>
      </c>
      <c r="B1944" s="2" t="s">
        <v>32</v>
      </c>
      <c r="C1944" s="2" t="s">
        <v>13</v>
      </c>
      <c r="D1944" s="2" t="s">
        <v>9</v>
      </c>
      <c r="E1944" s="2" t="s">
        <v>10</v>
      </c>
      <c r="F1944" s="2" t="s">
        <v>11</v>
      </c>
      <c r="G1944">
        <v>3.13</v>
      </c>
      <c r="H1944" s="2" t="s">
        <v>12</v>
      </c>
    </row>
    <row r="1945" spans="1:8" x14ac:dyDescent="0.3">
      <c r="A1945" s="1">
        <v>0.50151620370371941</v>
      </c>
      <c r="B1945" s="2" t="s">
        <v>32</v>
      </c>
      <c r="C1945" s="2" t="s">
        <v>13</v>
      </c>
      <c r="D1945" s="2" t="s">
        <v>9</v>
      </c>
      <c r="E1945" s="2" t="s">
        <v>10</v>
      </c>
      <c r="F1945" s="2" t="s">
        <v>11</v>
      </c>
      <c r="G1945">
        <v>3.15</v>
      </c>
      <c r="H1945" s="2" t="s">
        <v>12</v>
      </c>
    </row>
    <row r="1946" spans="1:8" x14ac:dyDescent="0.3">
      <c r="A1946" s="1">
        <v>0.50156250000001579</v>
      </c>
      <c r="B1946" s="2" t="s">
        <v>32</v>
      </c>
      <c r="C1946" s="2" t="s">
        <v>13</v>
      </c>
      <c r="D1946" s="2" t="s">
        <v>9</v>
      </c>
      <c r="E1946" s="2" t="s">
        <v>10</v>
      </c>
      <c r="F1946" s="2" t="s">
        <v>11</v>
      </c>
      <c r="G1946">
        <v>3.1399999999999997</v>
      </c>
      <c r="H1946" s="2" t="s">
        <v>12</v>
      </c>
    </row>
    <row r="1947" spans="1:8" x14ac:dyDescent="0.3">
      <c r="A1947" s="1">
        <v>0.50162037037038609</v>
      </c>
      <c r="B1947" s="2" t="s">
        <v>32</v>
      </c>
      <c r="C1947" s="2" t="s">
        <v>13</v>
      </c>
      <c r="D1947" s="2" t="s">
        <v>9</v>
      </c>
      <c r="E1947" s="2" t="s">
        <v>10</v>
      </c>
      <c r="F1947" s="2" t="s">
        <v>11</v>
      </c>
      <c r="G1947">
        <v>3.1300000000000003</v>
      </c>
      <c r="H1947" s="2" t="s">
        <v>12</v>
      </c>
    </row>
    <row r="1948" spans="1:8" x14ac:dyDescent="0.3">
      <c r="A1948" s="1">
        <v>0.50166666666668247</v>
      </c>
      <c r="B1948" s="2" t="s">
        <v>32</v>
      </c>
      <c r="C1948" s="2" t="s">
        <v>13</v>
      </c>
      <c r="D1948" s="2" t="s">
        <v>9</v>
      </c>
      <c r="E1948" s="2" t="s">
        <v>10</v>
      </c>
      <c r="F1948" s="2" t="s">
        <v>11</v>
      </c>
      <c r="G1948">
        <v>3.12</v>
      </c>
      <c r="H1948" s="2" t="s">
        <v>12</v>
      </c>
    </row>
    <row r="1949" spans="1:8" x14ac:dyDescent="0.3">
      <c r="A1949" s="1">
        <v>0.50172453703705278</v>
      </c>
      <c r="B1949" s="2" t="s">
        <v>32</v>
      </c>
      <c r="C1949" s="2" t="s">
        <v>13</v>
      </c>
      <c r="D1949" s="2" t="s">
        <v>9</v>
      </c>
      <c r="E1949" s="2" t="s">
        <v>10</v>
      </c>
      <c r="F1949" s="2" t="s">
        <v>11</v>
      </c>
      <c r="G1949">
        <v>3.12</v>
      </c>
      <c r="H1949" s="2" t="s">
        <v>12</v>
      </c>
    </row>
    <row r="1950" spans="1:8" x14ac:dyDescent="0.3">
      <c r="A1950" s="1">
        <v>0.50177083333334915</v>
      </c>
      <c r="B1950" s="2" t="s">
        <v>32</v>
      </c>
      <c r="C1950" s="2" t="s">
        <v>13</v>
      </c>
      <c r="D1950" s="2" t="s">
        <v>9</v>
      </c>
      <c r="E1950" s="2" t="s">
        <v>10</v>
      </c>
      <c r="F1950" s="2" t="s">
        <v>11</v>
      </c>
      <c r="G1950">
        <v>3.1100000000000003</v>
      </c>
      <c r="H1950" s="2" t="s">
        <v>12</v>
      </c>
    </row>
    <row r="1951" spans="1:8" x14ac:dyDescent="0.3">
      <c r="A1951" s="1">
        <v>0.50182870370371946</v>
      </c>
      <c r="B1951" s="2" t="s">
        <v>32</v>
      </c>
      <c r="C1951" s="2" t="s">
        <v>13</v>
      </c>
      <c r="D1951" s="2" t="s">
        <v>9</v>
      </c>
      <c r="E1951" s="2" t="s">
        <v>10</v>
      </c>
      <c r="F1951" s="2" t="s">
        <v>11</v>
      </c>
      <c r="G1951">
        <v>3.1399999999999997</v>
      </c>
      <c r="H1951" s="2" t="s">
        <v>12</v>
      </c>
    </row>
    <row r="1952" spans="1:8" x14ac:dyDescent="0.3">
      <c r="A1952" s="1">
        <v>0.50187500000001584</v>
      </c>
      <c r="B1952" s="2" t="s">
        <v>32</v>
      </c>
      <c r="C1952" s="2" t="s">
        <v>13</v>
      </c>
      <c r="D1952" s="2" t="s">
        <v>9</v>
      </c>
      <c r="E1952" s="2" t="s">
        <v>10</v>
      </c>
      <c r="F1952" s="2" t="s">
        <v>11</v>
      </c>
      <c r="G1952">
        <v>3.13</v>
      </c>
      <c r="H1952" s="2" t="s">
        <v>12</v>
      </c>
    </row>
    <row r="1953" spans="1:8" x14ac:dyDescent="0.3">
      <c r="A1953" s="1">
        <v>0.50193287037038614</v>
      </c>
      <c r="B1953" s="2" t="s">
        <v>32</v>
      </c>
      <c r="C1953" s="2" t="s">
        <v>13</v>
      </c>
      <c r="D1953" s="2" t="s">
        <v>9</v>
      </c>
      <c r="E1953" s="2" t="s">
        <v>10</v>
      </c>
      <c r="F1953" s="2" t="s">
        <v>11</v>
      </c>
      <c r="G1953">
        <v>3.1399999999999997</v>
      </c>
      <c r="H1953" s="2" t="s">
        <v>12</v>
      </c>
    </row>
    <row r="1954" spans="1:8" x14ac:dyDescent="0.3">
      <c r="A1954" s="1">
        <v>0.50197916666668252</v>
      </c>
      <c r="B1954" s="2" t="s">
        <v>32</v>
      </c>
      <c r="C1954" s="2" t="s">
        <v>13</v>
      </c>
      <c r="D1954" s="2" t="s">
        <v>9</v>
      </c>
      <c r="E1954" s="2" t="s">
        <v>10</v>
      </c>
      <c r="F1954" s="2" t="s">
        <v>11</v>
      </c>
      <c r="G1954">
        <v>3.1399999999999997</v>
      </c>
      <c r="H1954" s="2" t="s">
        <v>12</v>
      </c>
    </row>
    <row r="1955" spans="1:8" x14ac:dyDescent="0.3">
      <c r="A1955" s="1">
        <v>0.50203703703705282</v>
      </c>
      <c r="B1955" s="2" t="s">
        <v>32</v>
      </c>
      <c r="C1955" s="2" t="s">
        <v>13</v>
      </c>
      <c r="D1955" s="2" t="s">
        <v>9</v>
      </c>
      <c r="E1955" s="2" t="s">
        <v>10</v>
      </c>
      <c r="F1955" s="2" t="s">
        <v>11</v>
      </c>
      <c r="G1955">
        <v>3.1100000000000003</v>
      </c>
      <c r="H1955" s="2" t="s">
        <v>12</v>
      </c>
    </row>
    <row r="1956" spans="1:8" x14ac:dyDescent="0.3">
      <c r="A1956" s="1">
        <v>0.5020833333333492</v>
      </c>
      <c r="B1956" s="2" t="s">
        <v>32</v>
      </c>
      <c r="C1956" s="2" t="s">
        <v>13</v>
      </c>
      <c r="D1956" s="2" t="s">
        <v>9</v>
      </c>
      <c r="E1956" s="2" t="s">
        <v>10</v>
      </c>
      <c r="F1956" s="2" t="s">
        <v>11</v>
      </c>
      <c r="G1956">
        <v>3.12</v>
      </c>
      <c r="H1956" s="2" t="s">
        <v>12</v>
      </c>
    </row>
    <row r="1957" spans="1:8" x14ac:dyDescent="0.3">
      <c r="A1957" s="1">
        <v>0.50214120370371951</v>
      </c>
      <c r="B1957" s="2" t="s">
        <v>32</v>
      </c>
      <c r="C1957" s="2" t="s">
        <v>13</v>
      </c>
      <c r="D1957" s="2" t="s">
        <v>9</v>
      </c>
      <c r="E1957" s="2" t="s">
        <v>10</v>
      </c>
      <c r="F1957" s="2" t="s">
        <v>11</v>
      </c>
      <c r="G1957">
        <v>3.1100000000000003</v>
      </c>
      <c r="H1957" s="2" t="s">
        <v>12</v>
      </c>
    </row>
    <row r="1958" spans="1:8" x14ac:dyDescent="0.3">
      <c r="A1958" s="1">
        <v>0.50218750000001589</v>
      </c>
      <c r="B1958" s="2" t="s">
        <v>32</v>
      </c>
      <c r="C1958" s="2" t="s">
        <v>13</v>
      </c>
      <c r="D1958" s="2" t="s">
        <v>9</v>
      </c>
      <c r="E1958" s="2" t="s">
        <v>10</v>
      </c>
      <c r="F1958" s="2" t="s">
        <v>11</v>
      </c>
      <c r="G1958">
        <v>3.1100000000000003</v>
      </c>
      <c r="H1958" s="2" t="s">
        <v>12</v>
      </c>
    </row>
    <row r="1959" spans="1:8" x14ac:dyDescent="0.3">
      <c r="A1959" s="1">
        <v>0.50224537037038619</v>
      </c>
      <c r="B1959" s="2" t="s">
        <v>32</v>
      </c>
      <c r="C1959" s="2" t="s">
        <v>13</v>
      </c>
      <c r="D1959" s="2" t="s">
        <v>9</v>
      </c>
      <c r="E1959" s="2" t="s">
        <v>10</v>
      </c>
      <c r="F1959" s="2" t="s">
        <v>11</v>
      </c>
      <c r="G1959">
        <v>3.1399999999999997</v>
      </c>
      <c r="H1959" s="2" t="s">
        <v>12</v>
      </c>
    </row>
    <row r="1960" spans="1:8" x14ac:dyDescent="0.3">
      <c r="A1960" s="1">
        <v>0.50229166666668257</v>
      </c>
      <c r="B1960" s="2" t="s">
        <v>32</v>
      </c>
      <c r="C1960" s="2" t="s">
        <v>13</v>
      </c>
      <c r="D1960" s="2" t="s">
        <v>9</v>
      </c>
      <c r="E1960" s="2" t="s">
        <v>10</v>
      </c>
      <c r="F1960" s="2" t="s">
        <v>11</v>
      </c>
      <c r="G1960">
        <v>3.13</v>
      </c>
      <c r="H1960" s="2" t="s">
        <v>12</v>
      </c>
    </row>
    <row r="1961" spans="1:8" x14ac:dyDescent="0.3">
      <c r="A1961" s="1">
        <v>0.50234953703705287</v>
      </c>
      <c r="B1961" s="2" t="s">
        <v>32</v>
      </c>
      <c r="C1961" s="2" t="s">
        <v>13</v>
      </c>
      <c r="D1961" s="2" t="s">
        <v>9</v>
      </c>
      <c r="E1961" s="2" t="s">
        <v>10</v>
      </c>
      <c r="F1961" s="2" t="s">
        <v>11</v>
      </c>
      <c r="G1961">
        <v>3.1399999999999997</v>
      </c>
      <c r="H1961" s="2" t="s">
        <v>12</v>
      </c>
    </row>
    <row r="1962" spans="1:8" x14ac:dyDescent="0.3">
      <c r="A1962" s="1">
        <v>0.50239583333334925</v>
      </c>
      <c r="B1962" s="2" t="s">
        <v>32</v>
      </c>
      <c r="C1962" s="2" t="s">
        <v>13</v>
      </c>
      <c r="D1962" s="2" t="s">
        <v>9</v>
      </c>
      <c r="E1962" s="2" t="s">
        <v>10</v>
      </c>
      <c r="F1962" s="2" t="s">
        <v>11</v>
      </c>
      <c r="G1962">
        <v>3.13</v>
      </c>
      <c r="H1962" s="2" t="s">
        <v>12</v>
      </c>
    </row>
    <row r="1963" spans="1:8" x14ac:dyDescent="0.3">
      <c r="A1963" s="1">
        <v>0.50245370370371956</v>
      </c>
      <c r="B1963" s="2" t="s">
        <v>32</v>
      </c>
      <c r="C1963" s="2" t="s">
        <v>13</v>
      </c>
      <c r="D1963" s="2" t="s">
        <v>9</v>
      </c>
      <c r="E1963" s="2" t="s">
        <v>10</v>
      </c>
      <c r="F1963" s="2" t="s">
        <v>11</v>
      </c>
      <c r="G1963">
        <v>3.12</v>
      </c>
      <c r="H1963" s="2" t="s">
        <v>12</v>
      </c>
    </row>
    <row r="1964" spans="1:8" x14ac:dyDescent="0.3">
      <c r="A1964" s="1">
        <v>0.50250000000001593</v>
      </c>
      <c r="B1964" s="2" t="s">
        <v>32</v>
      </c>
      <c r="C1964" s="2" t="s">
        <v>13</v>
      </c>
      <c r="D1964" s="2" t="s">
        <v>9</v>
      </c>
      <c r="E1964" s="2" t="s">
        <v>10</v>
      </c>
      <c r="F1964" s="2" t="s">
        <v>11</v>
      </c>
      <c r="G1964">
        <v>3.1100000000000003</v>
      </c>
      <c r="H1964" s="2" t="s">
        <v>12</v>
      </c>
    </row>
    <row r="1965" spans="1:8" x14ac:dyDescent="0.3">
      <c r="A1965" s="1">
        <v>0.50255787037038624</v>
      </c>
      <c r="B1965" s="2" t="s">
        <v>32</v>
      </c>
      <c r="C1965" s="2" t="s">
        <v>13</v>
      </c>
      <c r="D1965" s="2" t="s">
        <v>9</v>
      </c>
      <c r="E1965" s="2" t="s">
        <v>10</v>
      </c>
      <c r="F1965" s="2" t="s">
        <v>11</v>
      </c>
      <c r="G1965">
        <v>3.1100000000000003</v>
      </c>
      <c r="H1965" s="2" t="s">
        <v>12</v>
      </c>
    </row>
    <row r="1966" spans="1:8" x14ac:dyDescent="0.3">
      <c r="A1966" s="1">
        <v>0.50260416666668262</v>
      </c>
      <c r="B1966" s="2" t="s">
        <v>32</v>
      </c>
      <c r="C1966" s="2" t="s">
        <v>13</v>
      </c>
      <c r="D1966" s="2" t="s">
        <v>9</v>
      </c>
      <c r="E1966" s="2" t="s">
        <v>10</v>
      </c>
      <c r="F1966" s="2" t="s">
        <v>11</v>
      </c>
      <c r="G1966">
        <v>3.1</v>
      </c>
      <c r="H1966" s="2" t="s">
        <v>12</v>
      </c>
    </row>
    <row r="1967" spans="1:8" x14ac:dyDescent="0.3">
      <c r="A1967" s="1">
        <v>0.50266203703705292</v>
      </c>
      <c r="B1967" s="2" t="s">
        <v>32</v>
      </c>
      <c r="C1967" s="2" t="s">
        <v>13</v>
      </c>
      <c r="D1967" s="2" t="s">
        <v>9</v>
      </c>
      <c r="E1967" s="2" t="s">
        <v>10</v>
      </c>
      <c r="F1967" s="2" t="s">
        <v>11</v>
      </c>
      <c r="G1967">
        <v>3.1399999999999997</v>
      </c>
      <c r="H1967" s="2" t="s">
        <v>12</v>
      </c>
    </row>
    <row r="1968" spans="1:8" x14ac:dyDescent="0.3">
      <c r="A1968" s="1">
        <v>0.5027083333333493</v>
      </c>
      <c r="B1968" s="2" t="s">
        <v>32</v>
      </c>
      <c r="C1968" s="2" t="s">
        <v>13</v>
      </c>
      <c r="D1968" s="2" t="s">
        <v>9</v>
      </c>
      <c r="E1968" s="2" t="s">
        <v>10</v>
      </c>
      <c r="F1968" s="2" t="s">
        <v>11</v>
      </c>
      <c r="G1968">
        <v>3.1399999999999997</v>
      </c>
      <c r="H1968" s="2" t="s">
        <v>12</v>
      </c>
    </row>
    <row r="1969" spans="1:8" x14ac:dyDescent="0.3">
      <c r="A1969" s="1">
        <v>0.50276620370371961</v>
      </c>
      <c r="B1969" s="2" t="s">
        <v>32</v>
      </c>
      <c r="C1969" s="2" t="s">
        <v>13</v>
      </c>
      <c r="D1969" s="2" t="s">
        <v>9</v>
      </c>
      <c r="E1969" s="2" t="s">
        <v>10</v>
      </c>
      <c r="F1969" s="2" t="s">
        <v>11</v>
      </c>
      <c r="G1969">
        <v>3.1399999999999997</v>
      </c>
      <c r="H1969" s="2" t="s">
        <v>12</v>
      </c>
    </row>
    <row r="1970" spans="1:8" x14ac:dyDescent="0.3">
      <c r="A1970" s="1">
        <v>0.50281250000001598</v>
      </c>
      <c r="B1970" s="2" t="s">
        <v>32</v>
      </c>
      <c r="C1970" s="2" t="s">
        <v>13</v>
      </c>
      <c r="D1970" s="2" t="s">
        <v>9</v>
      </c>
      <c r="E1970" s="2" t="s">
        <v>10</v>
      </c>
      <c r="F1970" s="2" t="s">
        <v>11</v>
      </c>
      <c r="G1970">
        <v>3.13</v>
      </c>
      <c r="H1970" s="2" t="s">
        <v>12</v>
      </c>
    </row>
    <row r="1971" spans="1:8" x14ac:dyDescent="0.3">
      <c r="A1971" s="1">
        <v>0.50287037037038629</v>
      </c>
      <c r="B1971" s="2" t="s">
        <v>32</v>
      </c>
      <c r="C1971" s="2" t="s">
        <v>13</v>
      </c>
      <c r="D1971" s="2" t="s">
        <v>9</v>
      </c>
      <c r="E1971" s="2" t="s">
        <v>10</v>
      </c>
      <c r="F1971" s="2" t="s">
        <v>11</v>
      </c>
      <c r="G1971">
        <v>3.1100000000000003</v>
      </c>
      <c r="H1971" s="2" t="s">
        <v>12</v>
      </c>
    </row>
    <row r="1972" spans="1:8" x14ac:dyDescent="0.3">
      <c r="A1972" s="1">
        <v>0.50291666666668267</v>
      </c>
      <c r="B1972" s="2" t="s">
        <v>32</v>
      </c>
      <c r="C1972" s="2" t="s">
        <v>13</v>
      </c>
      <c r="D1972" s="2" t="s">
        <v>9</v>
      </c>
      <c r="E1972" s="2" t="s">
        <v>10</v>
      </c>
      <c r="F1972" s="2" t="s">
        <v>11</v>
      </c>
      <c r="G1972">
        <v>3.12</v>
      </c>
      <c r="H1972" s="2" t="s">
        <v>12</v>
      </c>
    </row>
    <row r="1973" spans="1:8" x14ac:dyDescent="0.3">
      <c r="A1973" s="1">
        <v>0.50297453703705297</v>
      </c>
      <c r="B1973" s="2" t="s">
        <v>32</v>
      </c>
      <c r="C1973" s="2" t="s">
        <v>13</v>
      </c>
      <c r="D1973" s="2" t="s">
        <v>9</v>
      </c>
      <c r="E1973" s="2" t="s">
        <v>10</v>
      </c>
      <c r="F1973" s="2" t="s">
        <v>11</v>
      </c>
      <c r="G1973">
        <v>3.14</v>
      </c>
      <c r="H1973" s="2" t="s">
        <v>12</v>
      </c>
    </row>
    <row r="1974" spans="1:8" x14ac:dyDescent="0.3">
      <c r="A1974" s="1">
        <v>0.50302083333334935</v>
      </c>
      <c r="B1974" s="2" t="s">
        <v>32</v>
      </c>
      <c r="C1974" s="2" t="s">
        <v>13</v>
      </c>
      <c r="D1974" s="2" t="s">
        <v>9</v>
      </c>
      <c r="E1974" s="2" t="s">
        <v>10</v>
      </c>
      <c r="F1974" s="2" t="s">
        <v>11</v>
      </c>
      <c r="G1974">
        <v>3.1100000000000003</v>
      </c>
      <c r="H1974" s="2" t="s">
        <v>12</v>
      </c>
    </row>
    <row r="1975" spans="1:8" x14ac:dyDescent="0.3">
      <c r="A1975" s="1">
        <v>0.50307870370371965</v>
      </c>
      <c r="B1975" s="2" t="s">
        <v>32</v>
      </c>
      <c r="C1975" s="2" t="s">
        <v>13</v>
      </c>
      <c r="D1975" s="2" t="s">
        <v>9</v>
      </c>
      <c r="E1975" s="2" t="s">
        <v>10</v>
      </c>
      <c r="F1975" s="2" t="s">
        <v>11</v>
      </c>
      <c r="G1975">
        <v>3.13</v>
      </c>
      <c r="H1975" s="2" t="s">
        <v>12</v>
      </c>
    </row>
    <row r="1976" spans="1:8" x14ac:dyDescent="0.3">
      <c r="A1976" s="1">
        <v>0.50312500000001603</v>
      </c>
      <c r="B1976" s="2" t="s">
        <v>32</v>
      </c>
      <c r="C1976" s="2" t="s">
        <v>13</v>
      </c>
      <c r="D1976" s="2" t="s">
        <v>9</v>
      </c>
      <c r="E1976" s="2" t="s">
        <v>10</v>
      </c>
      <c r="F1976" s="2" t="s">
        <v>11</v>
      </c>
      <c r="G1976">
        <v>3.1399999999999997</v>
      </c>
      <c r="H1976" s="2" t="s">
        <v>12</v>
      </c>
    </row>
    <row r="1977" spans="1:8" x14ac:dyDescent="0.3">
      <c r="A1977" s="1">
        <v>0.50318287037038634</v>
      </c>
      <c r="B1977" s="2" t="s">
        <v>32</v>
      </c>
      <c r="C1977" s="2" t="s">
        <v>13</v>
      </c>
      <c r="D1977" s="2" t="s">
        <v>9</v>
      </c>
      <c r="E1977" s="2" t="s">
        <v>10</v>
      </c>
      <c r="F1977" s="2" t="s">
        <v>11</v>
      </c>
      <c r="G1977">
        <v>3.1399999999999997</v>
      </c>
      <c r="H1977" s="2" t="s">
        <v>12</v>
      </c>
    </row>
    <row r="1978" spans="1:8" x14ac:dyDescent="0.3">
      <c r="A1978" s="1">
        <v>0.50322916666668271</v>
      </c>
      <c r="B1978" s="2" t="s">
        <v>32</v>
      </c>
      <c r="C1978" s="2" t="s">
        <v>13</v>
      </c>
      <c r="D1978" s="2" t="s">
        <v>9</v>
      </c>
      <c r="E1978" s="2" t="s">
        <v>10</v>
      </c>
      <c r="F1978" s="2" t="s">
        <v>11</v>
      </c>
      <c r="G1978">
        <v>3.1199999999999997</v>
      </c>
      <c r="H1978" s="2" t="s">
        <v>12</v>
      </c>
    </row>
    <row r="1979" spans="1:8" x14ac:dyDescent="0.3">
      <c r="A1979" s="1">
        <v>0.50328703703705302</v>
      </c>
      <c r="B1979" s="2" t="s">
        <v>32</v>
      </c>
      <c r="C1979" s="2" t="s">
        <v>13</v>
      </c>
      <c r="D1979" s="2" t="s">
        <v>9</v>
      </c>
      <c r="E1979" s="2" t="s">
        <v>10</v>
      </c>
      <c r="F1979" s="2" t="s">
        <v>11</v>
      </c>
      <c r="G1979">
        <v>3.1</v>
      </c>
      <c r="H1979" s="2" t="s">
        <v>12</v>
      </c>
    </row>
    <row r="1980" spans="1:8" x14ac:dyDescent="0.3">
      <c r="A1980" s="1">
        <v>0.5033333333333494</v>
      </c>
      <c r="B1980" s="2" t="s">
        <v>32</v>
      </c>
      <c r="C1980" s="2" t="s">
        <v>13</v>
      </c>
      <c r="D1980" s="2" t="s">
        <v>9</v>
      </c>
      <c r="E1980" s="2" t="s">
        <v>10</v>
      </c>
      <c r="F1980" s="2" t="s">
        <v>11</v>
      </c>
      <c r="G1980">
        <v>3.12</v>
      </c>
      <c r="H1980" s="2" t="s">
        <v>12</v>
      </c>
    </row>
    <row r="1981" spans="1:8" x14ac:dyDescent="0.3">
      <c r="A1981" s="1">
        <v>0.5033912037037197</v>
      </c>
      <c r="B1981" s="2" t="s">
        <v>32</v>
      </c>
      <c r="C1981" s="2" t="s">
        <v>13</v>
      </c>
      <c r="D1981" s="2" t="s">
        <v>9</v>
      </c>
      <c r="E1981" s="2" t="s">
        <v>10</v>
      </c>
      <c r="F1981" s="2" t="s">
        <v>11</v>
      </c>
      <c r="G1981">
        <v>3.12</v>
      </c>
      <c r="H1981" s="2" t="s">
        <v>12</v>
      </c>
    </row>
    <row r="1982" spans="1:8" x14ac:dyDescent="0.3">
      <c r="A1982" s="1">
        <v>0.50343750000001608</v>
      </c>
      <c r="B1982" s="2" t="s">
        <v>32</v>
      </c>
      <c r="C1982" s="2" t="s">
        <v>13</v>
      </c>
      <c r="D1982" s="2" t="s">
        <v>9</v>
      </c>
      <c r="E1982" s="2" t="s">
        <v>10</v>
      </c>
      <c r="F1982" s="2" t="s">
        <v>11</v>
      </c>
      <c r="G1982">
        <v>3.1100000000000003</v>
      </c>
      <c r="H1982" s="2" t="s">
        <v>12</v>
      </c>
    </row>
    <row r="1983" spans="1:8" x14ac:dyDescent="0.3">
      <c r="A1983" s="1">
        <v>0.50349537037038639</v>
      </c>
      <c r="B1983" s="2" t="s">
        <v>32</v>
      </c>
      <c r="C1983" s="2" t="s">
        <v>13</v>
      </c>
      <c r="D1983" s="2" t="s">
        <v>9</v>
      </c>
      <c r="E1983" s="2" t="s">
        <v>10</v>
      </c>
      <c r="F1983" s="2" t="s">
        <v>11</v>
      </c>
      <c r="G1983">
        <v>3.1399999999999997</v>
      </c>
      <c r="H1983" s="2" t="s">
        <v>12</v>
      </c>
    </row>
    <row r="1984" spans="1:8" x14ac:dyDescent="0.3">
      <c r="A1984" s="1">
        <v>0.50354166666668276</v>
      </c>
      <c r="B1984" s="2" t="s">
        <v>32</v>
      </c>
      <c r="C1984" s="2" t="s">
        <v>13</v>
      </c>
      <c r="D1984" s="2" t="s">
        <v>9</v>
      </c>
      <c r="E1984" s="2" t="s">
        <v>10</v>
      </c>
      <c r="F1984" s="2" t="s">
        <v>11</v>
      </c>
      <c r="G1984">
        <v>3.1399999999999997</v>
      </c>
      <c r="H1984" s="2" t="s">
        <v>12</v>
      </c>
    </row>
    <row r="1985" spans="1:8" x14ac:dyDescent="0.3">
      <c r="A1985" s="1">
        <v>0.50359953703705307</v>
      </c>
      <c r="B1985" s="2" t="s">
        <v>32</v>
      </c>
      <c r="C1985" s="2" t="s">
        <v>13</v>
      </c>
      <c r="D1985" s="2" t="s">
        <v>9</v>
      </c>
      <c r="E1985" s="2" t="s">
        <v>10</v>
      </c>
      <c r="F1985" s="2" t="s">
        <v>11</v>
      </c>
      <c r="G1985">
        <v>3.13</v>
      </c>
      <c r="H1985" s="2" t="s">
        <v>12</v>
      </c>
    </row>
    <row r="1986" spans="1:8" x14ac:dyDescent="0.3">
      <c r="A1986" s="1">
        <v>0.50364583333334945</v>
      </c>
      <c r="B1986" s="2" t="s">
        <v>32</v>
      </c>
      <c r="C1986" s="2" t="s">
        <v>13</v>
      </c>
      <c r="D1986" s="2" t="s">
        <v>9</v>
      </c>
      <c r="E1986" s="2" t="s">
        <v>10</v>
      </c>
      <c r="F1986" s="2" t="s">
        <v>11</v>
      </c>
      <c r="G1986">
        <v>3.1199999999999997</v>
      </c>
      <c r="H1986" s="2" t="s">
        <v>12</v>
      </c>
    </row>
    <row r="1987" spans="1:8" x14ac:dyDescent="0.3">
      <c r="A1987" s="1">
        <v>0.50370370370371975</v>
      </c>
      <c r="B1987" s="2" t="s">
        <v>32</v>
      </c>
      <c r="C1987" s="2" t="s">
        <v>13</v>
      </c>
      <c r="D1987" s="2" t="s">
        <v>9</v>
      </c>
      <c r="E1987" s="2" t="s">
        <v>10</v>
      </c>
      <c r="F1987" s="2" t="s">
        <v>11</v>
      </c>
      <c r="G1987">
        <v>3.1</v>
      </c>
      <c r="H1987" s="2" t="s">
        <v>12</v>
      </c>
    </row>
    <row r="1988" spans="1:8" x14ac:dyDescent="0.3">
      <c r="A1988" s="1">
        <v>0.50375000000001613</v>
      </c>
      <c r="B1988" s="2" t="s">
        <v>32</v>
      </c>
      <c r="C1988" s="2" t="s">
        <v>13</v>
      </c>
      <c r="D1988" s="2" t="s">
        <v>9</v>
      </c>
      <c r="E1988" s="2" t="s">
        <v>10</v>
      </c>
      <c r="F1988" s="2" t="s">
        <v>11</v>
      </c>
      <c r="G1988">
        <v>3.1100000000000003</v>
      </c>
      <c r="H1988" s="2" t="s">
        <v>12</v>
      </c>
    </row>
    <row r="1989" spans="1:8" x14ac:dyDescent="0.3">
      <c r="A1989" s="1">
        <v>0.50380787037038643</v>
      </c>
      <c r="B1989" s="2" t="s">
        <v>32</v>
      </c>
      <c r="C1989" s="2" t="s">
        <v>13</v>
      </c>
      <c r="D1989" s="2" t="s">
        <v>9</v>
      </c>
      <c r="E1989" s="2" t="s">
        <v>10</v>
      </c>
      <c r="F1989" s="2" t="s">
        <v>11</v>
      </c>
      <c r="G1989">
        <v>3.1100000000000003</v>
      </c>
      <c r="H1989" s="2" t="s">
        <v>12</v>
      </c>
    </row>
    <row r="1990" spans="1:8" x14ac:dyDescent="0.3">
      <c r="A1990" s="1">
        <v>0.50385416666668281</v>
      </c>
      <c r="B1990" s="2" t="s">
        <v>32</v>
      </c>
      <c r="C1990" s="2" t="s">
        <v>13</v>
      </c>
      <c r="D1990" s="2" t="s">
        <v>9</v>
      </c>
      <c r="E1990" s="2" t="s">
        <v>10</v>
      </c>
      <c r="F1990" s="2" t="s">
        <v>11</v>
      </c>
      <c r="G1990">
        <v>3.12</v>
      </c>
      <c r="H1990" s="2" t="s">
        <v>12</v>
      </c>
    </row>
    <row r="1991" spans="1:8" x14ac:dyDescent="0.3">
      <c r="A1991" s="1">
        <v>0.50391203703705312</v>
      </c>
      <c r="B1991" s="2" t="s">
        <v>32</v>
      </c>
      <c r="C1991" s="2" t="s">
        <v>13</v>
      </c>
      <c r="D1991" s="2" t="s">
        <v>9</v>
      </c>
      <c r="E1991" s="2" t="s">
        <v>10</v>
      </c>
      <c r="F1991" s="2" t="s">
        <v>11</v>
      </c>
      <c r="G1991">
        <v>3.13</v>
      </c>
      <c r="H1991" s="2" t="s">
        <v>12</v>
      </c>
    </row>
    <row r="1992" spans="1:8" x14ac:dyDescent="0.3">
      <c r="A1992" s="1">
        <v>0.5039583333333495</v>
      </c>
      <c r="B1992" s="2" t="s">
        <v>32</v>
      </c>
      <c r="C1992" s="2" t="s">
        <v>13</v>
      </c>
      <c r="D1992" s="2" t="s">
        <v>9</v>
      </c>
      <c r="E1992" s="2" t="s">
        <v>10</v>
      </c>
      <c r="F1992" s="2" t="s">
        <v>11</v>
      </c>
      <c r="G1992">
        <v>3.1199999999999997</v>
      </c>
      <c r="H1992" s="2" t="s">
        <v>12</v>
      </c>
    </row>
    <row r="1993" spans="1:8" x14ac:dyDescent="0.3">
      <c r="A1993" s="1">
        <v>0.5040162037037198</v>
      </c>
      <c r="B1993" s="2" t="s">
        <v>32</v>
      </c>
      <c r="C1993" s="2" t="s">
        <v>13</v>
      </c>
      <c r="D1993" s="2" t="s">
        <v>9</v>
      </c>
      <c r="E1993" s="2" t="s">
        <v>10</v>
      </c>
      <c r="F1993" s="2" t="s">
        <v>11</v>
      </c>
      <c r="G1993">
        <v>3.1399999999999997</v>
      </c>
      <c r="H1993" s="2" t="s">
        <v>12</v>
      </c>
    </row>
    <row r="1994" spans="1:8" x14ac:dyDescent="0.3">
      <c r="A1994" s="1">
        <v>0.50406250000001618</v>
      </c>
      <c r="B1994" s="2" t="s">
        <v>32</v>
      </c>
      <c r="C1994" s="2" t="s">
        <v>13</v>
      </c>
      <c r="D1994" s="2" t="s">
        <v>9</v>
      </c>
      <c r="E1994" s="2" t="s">
        <v>10</v>
      </c>
      <c r="F1994" s="2" t="s">
        <v>11</v>
      </c>
      <c r="G1994">
        <v>3.1399999999999997</v>
      </c>
      <c r="H1994" s="2" t="s">
        <v>12</v>
      </c>
    </row>
    <row r="1995" spans="1:8" x14ac:dyDescent="0.3">
      <c r="A1995" s="1">
        <v>0.50412037037038648</v>
      </c>
      <c r="B1995" s="2" t="s">
        <v>32</v>
      </c>
      <c r="C1995" s="2" t="s">
        <v>13</v>
      </c>
      <c r="D1995" s="2" t="s">
        <v>9</v>
      </c>
      <c r="E1995" s="2" t="s">
        <v>10</v>
      </c>
      <c r="F1995" s="2" t="s">
        <v>11</v>
      </c>
      <c r="G1995">
        <v>3.1100000000000003</v>
      </c>
      <c r="H1995" s="2" t="s">
        <v>12</v>
      </c>
    </row>
    <row r="1996" spans="1:8" x14ac:dyDescent="0.3">
      <c r="A1996" s="1">
        <v>0.50416666666668286</v>
      </c>
      <c r="B1996" s="2" t="s">
        <v>32</v>
      </c>
      <c r="C1996" s="2" t="s">
        <v>13</v>
      </c>
      <c r="D1996" s="2" t="s">
        <v>9</v>
      </c>
      <c r="E1996" s="2" t="s">
        <v>10</v>
      </c>
      <c r="F1996" s="2" t="s">
        <v>11</v>
      </c>
      <c r="G1996">
        <v>3.1100000000000003</v>
      </c>
      <c r="H1996" s="2" t="s">
        <v>12</v>
      </c>
    </row>
    <row r="1997" spans="1:8" x14ac:dyDescent="0.3">
      <c r="A1997" s="1">
        <v>0.50422453703705317</v>
      </c>
      <c r="B1997" s="2" t="s">
        <v>32</v>
      </c>
      <c r="C1997" s="2" t="s">
        <v>13</v>
      </c>
      <c r="D1997" s="2" t="s">
        <v>9</v>
      </c>
      <c r="E1997" s="2" t="s">
        <v>10</v>
      </c>
      <c r="F1997" s="2" t="s">
        <v>11</v>
      </c>
      <c r="G1997">
        <v>3.1</v>
      </c>
      <c r="H1997" s="2" t="s">
        <v>12</v>
      </c>
    </row>
    <row r="1998" spans="1:8" x14ac:dyDescent="0.3">
      <c r="A1998" s="1">
        <v>0.50427083333334954</v>
      </c>
      <c r="B1998" s="2" t="s">
        <v>32</v>
      </c>
      <c r="C1998" s="2" t="s">
        <v>13</v>
      </c>
      <c r="D1998" s="2" t="s">
        <v>9</v>
      </c>
      <c r="E1998" s="2" t="s">
        <v>10</v>
      </c>
      <c r="F1998" s="2" t="s">
        <v>11</v>
      </c>
      <c r="G1998">
        <v>3.12</v>
      </c>
      <c r="H1998" s="2" t="s">
        <v>12</v>
      </c>
    </row>
    <row r="1999" spans="1:8" x14ac:dyDescent="0.3">
      <c r="A1999" s="1">
        <v>0.50432870370371985</v>
      </c>
      <c r="B1999" s="2" t="s">
        <v>32</v>
      </c>
      <c r="C1999" s="2" t="s">
        <v>13</v>
      </c>
      <c r="D1999" s="2" t="s">
        <v>9</v>
      </c>
      <c r="E1999" s="2" t="s">
        <v>10</v>
      </c>
      <c r="F1999" s="2" t="s">
        <v>11</v>
      </c>
      <c r="G1999">
        <v>3.13</v>
      </c>
      <c r="H1999" s="2" t="s">
        <v>12</v>
      </c>
    </row>
    <row r="2000" spans="1:8" x14ac:dyDescent="0.3">
      <c r="A2000" s="1">
        <v>0.50437500000001623</v>
      </c>
      <c r="B2000" s="2" t="s">
        <v>32</v>
      </c>
      <c r="C2000" s="2" t="s">
        <v>13</v>
      </c>
      <c r="D2000" s="2" t="s">
        <v>9</v>
      </c>
      <c r="E2000" s="2" t="s">
        <v>10</v>
      </c>
      <c r="F2000" s="2" t="s">
        <v>11</v>
      </c>
      <c r="G2000">
        <v>3.13</v>
      </c>
      <c r="H2000" s="2" t="s">
        <v>12</v>
      </c>
    </row>
    <row r="2001" spans="1:8" x14ac:dyDescent="0.3">
      <c r="A2001" s="1">
        <v>0.50443287037038653</v>
      </c>
      <c r="B2001" s="2" t="s">
        <v>32</v>
      </c>
      <c r="C2001" s="2" t="s">
        <v>13</v>
      </c>
      <c r="D2001" s="2" t="s">
        <v>9</v>
      </c>
      <c r="E2001" s="2" t="s">
        <v>10</v>
      </c>
      <c r="F2001" s="2" t="s">
        <v>11</v>
      </c>
      <c r="G2001">
        <v>3.1199999999999997</v>
      </c>
      <c r="H2001" s="2" t="s">
        <v>12</v>
      </c>
    </row>
    <row r="2002" spans="1:8" x14ac:dyDescent="0.3">
      <c r="A2002" s="1">
        <v>0.50447916666668291</v>
      </c>
      <c r="B2002" s="2" t="s">
        <v>32</v>
      </c>
      <c r="C2002" s="2" t="s">
        <v>13</v>
      </c>
      <c r="D2002" s="2" t="s">
        <v>9</v>
      </c>
      <c r="E2002" s="2" t="s">
        <v>10</v>
      </c>
      <c r="F2002" s="2" t="s">
        <v>11</v>
      </c>
      <c r="G2002">
        <v>3.1199999999999997</v>
      </c>
      <c r="H2002" s="2" t="s">
        <v>12</v>
      </c>
    </row>
    <row r="2003" spans="1:8" x14ac:dyDescent="0.3">
      <c r="A2003" s="1">
        <v>0.50453703703705322</v>
      </c>
      <c r="B2003" s="2" t="s">
        <v>32</v>
      </c>
      <c r="C2003" s="2" t="s">
        <v>13</v>
      </c>
      <c r="D2003" s="2" t="s">
        <v>9</v>
      </c>
      <c r="E2003" s="2" t="s">
        <v>10</v>
      </c>
      <c r="F2003" s="2" t="s">
        <v>11</v>
      </c>
      <c r="G2003">
        <v>3.12</v>
      </c>
      <c r="H2003" s="2" t="s">
        <v>12</v>
      </c>
    </row>
    <row r="2004" spans="1:8" x14ac:dyDescent="0.3">
      <c r="A2004" s="1">
        <v>0.50458333333334959</v>
      </c>
      <c r="B2004" s="2" t="s">
        <v>32</v>
      </c>
      <c r="C2004" s="2" t="s">
        <v>13</v>
      </c>
      <c r="D2004" s="2" t="s">
        <v>9</v>
      </c>
      <c r="E2004" s="2" t="s">
        <v>10</v>
      </c>
      <c r="F2004" s="2" t="s">
        <v>11</v>
      </c>
      <c r="G2004">
        <v>3.12</v>
      </c>
      <c r="H2004" s="2" t="s">
        <v>12</v>
      </c>
    </row>
    <row r="2005" spans="1:8" x14ac:dyDescent="0.3">
      <c r="A2005" s="1">
        <v>0.5046412037037199</v>
      </c>
      <c r="B2005" s="2" t="s">
        <v>32</v>
      </c>
      <c r="C2005" s="2" t="s">
        <v>13</v>
      </c>
      <c r="D2005" s="2" t="s">
        <v>9</v>
      </c>
      <c r="E2005" s="2" t="s">
        <v>10</v>
      </c>
      <c r="F2005" s="2" t="s">
        <v>11</v>
      </c>
      <c r="G2005">
        <v>3.1100000000000003</v>
      </c>
      <c r="H2005" s="2" t="s">
        <v>12</v>
      </c>
    </row>
    <row r="2006" spans="1:8" x14ac:dyDescent="0.3">
      <c r="A2006" s="1">
        <v>0.50468750000001628</v>
      </c>
      <c r="B2006" s="2" t="s">
        <v>32</v>
      </c>
      <c r="C2006" s="2" t="s">
        <v>13</v>
      </c>
      <c r="D2006" s="2" t="s">
        <v>9</v>
      </c>
      <c r="E2006" s="2" t="s">
        <v>10</v>
      </c>
      <c r="F2006" s="2" t="s">
        <v>11</v>
      </c>
      <c r="G2006">
        <v>3.12</v>
      </c>
      <c r="H2006" s="2" t="s">
        <v>12</v>
      </c>
    </row>
    <row r="2007" spans="1:8" x14ac:dyDescent="0.3">
      <c r="A2007" s="1">
        <v>0.50474537037038658</v>
      </c>
      <c r="B2007" s="2" t="s">
        <v>32</v>
      </c>
      <c r="C2007" s="2" t="s">
        <v>13</v>
      </c>
      <c r="D2007" s="2" t="s">
        <v>9</v>
      </c>
      <c r="E2007" s="2" t="s">
        <v>10</v>
      </c>
      <c r="F2007" s="2" t="s">
        <v>11</v>
      </c>
      <c r="G2007">
        <v>3.1399999999999997</v>
      </c>
      <c r="H2007" s="2" t="s">
        <v>12</v>
      </c>
    </row>
    <row r="2008" spans="1:8" x14ac:dyDescent="0.3">
      <c r="A2008" s="1">
        <v>0.50479166666668296</v>
      </c>
      <c r="B2008" s="2" t="s">
        <v>32</v>
      </c>
      <c r="C2008" s="2" t="s">
        <v>13</v>
      </c>
      <c r="D2008" s="2" t="s">
        <v>9</v>
      </c>
      <c r="E2008" s="2" t="s">
        <v>10</v>
      </c>
      <c r="F2008" s="2" t="s">
        <v>11</v>
      </c>
      <c r="G2008">
        <v>3.13</v>
      </c>
      <c r="H2008" s="2" t="s">
        <v>12</v>
      </c>
    </row>
    <row r="2009" spans="1:8" x14ac:dyDescent="0.3">
      <c r="A2009" s="1">
        <v>0.50484953703705326</v>
      </c>
      <c r="B2009" s="2" t="s">
        <v>32</v>
      </c>
      <c r="C2009" s="2" t="s">
        <v>13</v>
      </c>
      <c r="D2009" s="2" t="s">
        <v>9</v>
      </c>
      <c r="E2009" s="2" t="s">
        <v>10</v>
      </c>
      <c r="F2009" s="2" t="s">
        <v>11</v>
      </c>
      <c r="G2009">
        <v>3.1199999999999997</v>
      </c>
      <c r="H2009" s="2" t="s">
        <v>12</v>
      </c>
    </row>
    <row r="2010" spans="1:8" x14ac:dyDescent="0.3">
      <c r="A2010" s="1">
        <v>0.50489583333334964</v>
      </c>
      <c r="B2010" s="2" t="s">
        <v>32</v>
      </c>
      <c r="C2010" s="2" t="s">
        <v>13</v>
      </c>
      <c r="D2010" s="2" t="s">
        <v>9</v>
      </c>
      <c r="E2010" s="2" t="s">
        <v>10</v>
      </c>
      <c r="F2010" s="2" t="s">
        <v>11</v>
      </c>
      <c r="G2010">
        <v>3.1199999999999997</v>
      </c>
      <c r="H2010" s="2" t="s">
        <v>12</v>
      </c>
    </row>
    <row r="2011" spans="1:8" x14ac:dyDescent="0.3">
      <c r="A2011" s="1">
        <v>0.50495370370371995</v>
      </c>
      <c r="B2011" s="2" t="s">
        <v>32</v>
      </c>
      <c r="C2011" s="2" t="s">
        <v>13</v>
      </c>
      <c r="D2011" s="2" t="s">
        <v>9</v>
      </c>
      <c r="E2011" s="2" t="s">
        <v>10</v>
      </c>
      <c r="F2011" s="2" t="s">
        <v>11</v>
      </c>
      <c r="G2011">
        <v>3.12</v>
      </c>
      <c r="H2011" s="2" t="s">
        <v>12</v>
      </c>
    </row>
    <row r="2012" spans="1:8" x14ac:dyDescent="0.3">
      <c r="A2012" s="1">
        <v>0.50500000000001632</v>
      </c>
      <c r="B2012" s="2" t="s">
        <v>32</v>
      </c>
      <c r="C2012" s="2" t="s">
        <v>13</v>
      </c>
      <c r="D2012" s="2" t="s">
        <v>9</v>
      </c>
      <c r="E2012" s="2" t="s">
        <v>10</v>
      </c>
      <c r="F2012" s="2" t="s">
        <v>11</v>
      </c>
      <c r="G2012">
        <v>3.12</v>
      </c>
      <c r="H2012" s="2" t="s">
        <v>12</v>
      </c>
    </row>
    <row r="2013" spans="1:8" x14ac:dyDescent="0.3">
      <c r="A2013" s="1">
        <v>0.50505787037038663</v>
      </c>
      <c r="B2013" s="2" t="s">
        <v>32</v>
      </c>
      <c r="C2013" s="2" t="s">
        <v>13</v>
      </c>
      <c r="D2013" s="2" t="s">
        <v>9</v>
      </c>
      <c r="E2013" s="2" t="s">
        <v>10</v>
      </c>
      <c r="F2013" s="2" t="s">
        <v>11</v>
      </c>
      <c r="G2013">
        <v>3.1</v>
      </c>
      <c r="H2013" s="2" t="s">
        <v>12</v>
      </c>
    </row>
    <row r="2014" spans="1:8" x14ac:dyDescent="0.3">
      <c r="A2014" s="1">
        <v>0.50510416666668301</v>
      </c>
      <c r="B2014" s="2" t="s">
        <v>32</v>
      </c>
      <c r="C2014" s="2" t="s">
        <v>13</v>
      </c>
      <c r="D2014" s="2" t="s">
        <v>9</v>
      </c>
      <c r="E2014" s="2" t="s">
        <v>10</v>
      </c>
      <c r="F2014" s="2" t="s">
        <v>11</v>
      </c>
      <c r="G2014">
        <v>3.1100000000000003</v>
      </c>
      <c r="H2014" s="2" t="s">
        <v>12</v>
      </c>
    </row>
    <row r="2015" spans="1:8" x14ac:dyDescent="0.3">
      <c r="A2015" s="1">
        <v>0.50516203703705331</v>
      </c>
      <c r="B2015" s="2" t="s">
        <v>32</v>
      </c>
      <c r="C2015" s="2" t="s">
        <v>13</v>
      </c>
      <c r="D2015" s="2" t="s">
        <v>9</v>
      </c>
      <c r="E2015" s="2" t="s">
        <v>10</v>
      </c>
      <c r="F2015" s="2" t="s">
        <v>11</v>
      </c>
      <c r="G2015">
        <v>3.1199999999999997</v>
      </c>
      <c r="H2015" s="2" t="s">
        <v>12</v>
      </c>
    </row>
    <row r="2016" spans="1:8" x14ac:dyDescent="0.3">
      <c r="A2016" s="1">
        <v>0.50520833333334969</v>
      </c>
      <c r="B2016" s="2" t="s">
        <v>32</v>
      </c>
      <c r="C2016" s="2" t="s">
        <v>13</v>
      </c>
      <c r="D2016" s="2" t="s">
        <v>9</v>
      </c>
      <c r="E2016" s="2" t="s">
        <v>10</v>
      </c>
      <c r="F2016" s="2" t="s">
        <v>11</v>
      </c>
      <c r="G2016">
        <v>3.13</v>
      </c>
      <c r="H2016" s="2" t="s">
        <v>12</v>
      </c>
    </row>
    <row r="2017" spans="1:8" x14ac:dyDescent="0.3">
      <c r="A2017" s="1">
        <v>0.50526620370372</v>
      </c>
      <c r="B2017" s="2" t="s">
        <v>32</v>
      </c>
      <c r="C2017" s="2" t="s">
        <v>13</v>
      </c>
      <c r="D2017" s="2" t="s">
        <v>9</v>
      </c>
      <c r="E2017" s="2" t="s">
        <v>10</v>
      </c>
      <c r="F2017" s="2" t="s">
        <v>11</v>
      </c>
      <c r="G2017">
        <v>3.1399999999999997</v>
      </c>
      <c r="H2017" s="2" t="s">
        <v>12</v>
      </c>
    </row>
    <row r="2018" spans="1:8" x14ac:dyDescent="0.3">
      <c r="A2018" s="1">
        <v>0.50531250000001637</v>
      </c>
      <c r="B2018" s="2" t="s">
        <v>32</v>
      </c>
      <c r="C2018" s="2" t="s">
        <v>13</v>
      </c>
      <c r="D2018" s="2" t="s">
        <v>9</v>
      </c>
      <c r="E2018" s="2" t="s">
        <v>10</v>
      </c>
      <c r="F2018" s="2" t="s">
        <v>11</v>
      </c>
      <c r="G2018">
        <v>3.1199999999999997</v>
      </c>
      <c r="H2018" s="2" t="s">
        <v>12</v>
      </c>
    </row>
    <row r="2019" spans="1:8" x14ac:dyDescent="0.3">
      <c r="A2019" s="1">
        <v>0.50537037037038668</v>
      </c>
      <c r="B2019" s="2" t="s">
        <v>32</v>
      </c>
      <c r="C2019" s="2" t="s">
        <v>13</v>
      </c>
      <c r="D2019" s="2" t="s">
        <v>9</v>
      </c>
      <c r="E2019" s="2" t="s">
        <v>10</v>
      </c>
      <c r="F2019" s="2" t="s">
        <v>11</v>
      </c>
      <c r="G2019">
        <v>3.1100000000000003</v>
      </c>
      <c r="H2019" s="2" t="s">
        <v>12</v>
      </c>
    </row>
    <row r="2020" spans="1:8" x14ac:dyDescent="0.3">
      <c r="A2020" s="1">
        <v>0.50541666666668306</v>
      </c>
      <c r="B2020" s="2" t="s">
        <v>32</v>
      </c>
      <c r="C2020" s="2" t="s">
        <v>13</v>
      </c>
      <c r="D2020" s="2" t="s">
        <v>9</v>
      </c>
      <c r="E2020" s="2" t="s">
        <v>10</v>
      </c>
      <c r="F2020" s="2" t="s">
        <v>11</v>
      </c>
      <c r="G2020">
        <v>3.1100000000000003</v>
      </c>
      <c r="H2020" s="2" t="s">
        <v>12</v>
      </c>
    </row>
    <row r="2021" spans="1:8" x14ac:dyDescent="0.3">
      <c r="A2021" s="1">
        <v>0.50547453703705336</v>
      </c>
      <c r="B2021" s="2" t="s">
        <v>32</v>
      </c>
      <c r="C2021" s="2" t="s">
        <v>13</v>
      </c>
      <c r="D2021" s="2" t="s">
        <v>9</v>
      </c>
      <c r="E2021" s="2" t="s">
        <v>10</v>
      </c>
      <c r="F2021" s="2" t="s">
        <v>11</v>
      </c>
      <c r="G2021">
        <v>3.12</v>
      </c>
      <c r="H2021" s="2" t="s">
        <v>12</v>
      </c>
    </row>
    <row r="2022" spans="1:8" x14ac:dyDescent="0.3">
      <c r="A2022" s="1">
        <v>0.50552083333334974</v>
      </c>
      <c r="B2022" s="2" t="s">
        <v>32</v>
      </c>
      <c r="C2022" s="2" t="s">
        <v>13</v>
      </c>
      <c r="D2022" s="2" t="s">
        <v>9</v>
      </c>
      <c r="E2022" s="2" t="s">
        <v>10</v>
      </c>
      <c r="F2022" s="2" t="s">
        <v>11</v>
      </c>
      <c r="G2022">
        <v>3.12</v>
      </c>
      <c r="H2022" s="2" t="s">
        <v>12</v>
      </c>
    </row>
    <row r="2023" spans="1:8" x14ac:dyDescent="0.3">
      <c r="A2023" s="1">
        <v>0.50557870370372004</v>
      </c>
      <c r="B2023" s="2" t="s">
        <v>32</v>
      </c>
      <c r="C2023" s="2" t="s">
        <v>13</v>
      </c>
      <c r="D2023" s="2" t="s">
        <v>9</v>
      </c>
      <c r="E2023" s="2" t="s">
        <v>10</v>
      </c>
      <c r="F2023" s="2" t="s">
        <v>11</v>
      </c>
      <c r="G2023">
        <v>3.1199999999999997</v>
      </c>
      <c r="H2023" s="2" t="s">
        <v>12</v>
      </c>
    </row>
    <row r="2024" spans="1:8" x14ac:dyDescent="0.3">
      <c r="A2024" s="1">
        <v>0.50562500000001642</v>
      </c>
      <c r="B2024" s="2" t="s">
        <v>32</v>
      </c>
      <c r="C2024" s="2" t="s">
        <v>13</v>
      </c>
      <c r="D2024" s="2" t="s">
        <v>9</v>
      </c>
      <c r="E2024" s="2" t="s">
        <v>10</v>
      </c>
      <c r="F2024" s="2" t="s">
        <v>11</v>
      </c>
      <c r="G2024">
        <v>3.1199999999999997</v>
      </c>
      <c r="H2024" s="2" t="s">
        <v>12</v>
      </c>
    </row>
    <row r="2025" spans="1:8" x14ac:dyDescent="0.3">
      <c r="A2025" s="1">
        <v>0.50568287037038673</v>
      </c>
      <c r="B2025" s="2" t="s">
        <v>32</v>
      </c>
      <c r="C2025" s="2" t="s">
        <v>13</v>
      </c>
      <c r="D2025" s="2" t="s">
        <v>9</v>
      </c>
      <c r="E2025" s="2" t="s">
        <v>10</v>
      </c>
      <c r="F2025" s="2" t="s">
        <v>11</v>
      </c>
      <c r="G2025">
        <v>3.1399999999999997</v>
      </c>
      <c r="H2025" s="2" t="s">
        <v>12</v>
      </c>
    </row>
    <row r="2026" spans="1:8" x14ac:dyDescent="0.3">
      <c r="A2026" s="1">
        <v>0.50572916666668311</v>
      </c>
      <c r="B2026" s="2" t="s">
        <v>32</v>
      </c>
      <c r="C2026" s="2" t="s">
        <v>13</v>
      </c>
      <c r="D2026" s="2" t="s">
        <v>9</v>
      </c>
      <c r="E2026" s="2" t="s">
        <v>10</v>
      </c>
      <c r="F2026" s="2" t="s">
        <v>11</v>
      </c>
      <c r="G2026">
        <v>3.13</v>
      </c>
      <c r="H2026" s="2" t="s">
        <v>12</v>
      </c>
    </row>
    <row r="2027" spans="1:8" x14ac:dyDescent="0.3">
      <c r="A2027" s="1">
        <v>0.50578703703705341</v>
      </c>
      <c r="B2027" s="2" t="s">
        <v>32</v>
      </c>
      <c r="C2027" s="2" t="s">
        <v>13</v>
      </c>
      <c r="D2027" s="2" t="s">
        <v>9</v>
      </c>
      <c r="E2027" s="2" t="s">
        <v>10</v>
      </c>
      <c r="F2027" s="2" t="s">
        <v>11</v>
      </c>
      <c r="G2027">
        <v>3.1100000000000003</v>
      </c>
      <c r="H2027" s="2" t="s">
        <v>12</v>
      </c>
    </row>
    <row r="2028" spans="1:8" x14ac:dyDescent="0.3">
      <c r="A2028" s="1">
        <v>0.50583333333334979</v>
      </c>
      <c r="B2028" s="2" t="s">
        <v>32</v>
      </c>
      <c r="C2028" s="2" t="s">
        <v>13</v>
      </c>
      <c r="D2028" s="2" t="s">
        <v>9</v>
      </c>
      <c r="E2028" s="2" t="s">
        <v>10</v>
      </c>
      <c r="F2028" s="2" t="s">
        <v>11</v>
      </c>
      <c r="G2028">
        <v>3.1</v>
      </c>
      <c r="H2028" s="2" t="s">
        <v>12</v>
      </c>
    </row>
    <row r="2029" spans="1:8" x14ac:dyDescent="0.3">
      <c r="A2029" s="1">
        <v>0.50589120370372009</v>
      </c>
      <c r="B2029" s="2" t="s">
        <v>32</v>
      </c>
      <c r="C2029" s="2" t="s">
        <v>13</v>
      </c>
      <c r="D2029" s="2" t="s">
        <v>9</v>
      </c>
      <c r="E2029" s="2" t="s">
        <v>10</v>
      </c>
      <c r="F2029" s="2" t="s">
        <v>11</v>
      </c>
      <c r="G2029">
        <v>3.1</v>
      </c>
      <c r="H2029" s="2" t="s">
        <v>12</v>
      </c>
    </row>
    <row r="2030" spans="1:8" x14ac:dyDescent="0.3">
      <c r="A2030" s="1">
        <v>0.50593750000001647</v>
      </c>
      <c r="B2030" s="2" t="s">
        <v>32</v>
      </c>
      <c r="C2030" s="2" t="s">
        <v>13</v>
      </c>
      <c r="D2030" s="2" t="s">
        <v>9</v>
      </c>
      <c r="E2030" s="2" t="s">
        <v>10</v>
      </c>
      <c r="F2030" s="2" t="s">
        <v>11</v>
      </c>
      <c r="G2030">
        <v>3.12</v>
      </c>
      <c r="H2030" s="2" t="s">
        <v>12</v>
      </c>
    </row>
    <row r="2031" spans="1:8" x14ac:dyDescent="0.3">
      <c r="A2031" s="1">
        <v>0.50599537037038678</v>
      </c>
      <c r="B2031" s="2" t="s">
        <v>32</v>
      </c>
      <c r="C2031" s="2" t="s">
        <v>13</v>
      </c>
      <c r="D2031" s="2" t="s">
        <v>9</v>
      </c>
      <c r="E2031" s="2" t="s">
        <v>10</v>
      </c>
      <c r="F2031" s="2" t="s">
        <v>11</v>
      </c>
      <c r="G2031">
        <v>3.1399999999999997</v>
      </c>
      <c r="H2031" s="2" t="s">
        <v>12</v>
      </c>
    </row>
    <row r="2032" spans="1:8" x14ac:dyDescent="0.3">
      <c r="A2032" s="1">
        <v>0.50604166666668315</v>
      </c>
      <c r="B2032" s="2" t="s">
        <v>32</v>
      </c>
      <c r="C2032" s="2" t="s">
        <v>13</v>
      </c>
      <c r="D2032" s="2" t="s">
        <v>9</v>
      </c>
      <c r="E2032" s="2" t="s">
        <v>10</v>
      </c>
      <c r="F2032" s="2" t="s">
        <v>11</v>
      </c>
      <c r="G2032">
        <v>3.1199999999999997</v>
      </c>
      <c r="H2032" s="2" t="s">
        <v>12</v>
      </c>
    </row>
    <row r="2033" spans="1:8" x14ac:dyDescent="0.3">
      <c r="A2033" s="1">
        <v>0.50609953703705346</v>
      </c>
      <c r="B2033" s="2" t="s">
        <v>32</v>
      </c>
      <c r="C2033" s="2" t="s">
        <v>13</v>
      </c>
      <c r="D2033" s="2" t="s">
        <v>9</v>
      </c>
      <c r="E2033" s="2" t="s">
        <v>10</v>
      </c>
      <c r="F2033" s="2" t="s">
        <v>11</v>
      </c>
      <c r="G2033">
        <v>3.1199999999999997</v>
      </c>
      <c r="H2033" s="2" t="s">
        <v>12</v>
      </c>
    </row>
    <row r="2034" spans="1:8" x14ac:dyDescent="0.3">
      <c r="A2034" s="1">
        <v>0.50614583333334984</v>
      </c>
      <c r="B2034" s="2" t="s">
        <v>32</v>
      </c>
      <c r="C2034" s="2" t="s">
        <v>13</v>
      </c>
      <c r="D2034" s="2" t="s">
        <v>9</v>
      </c>
      <c r="E2034" s="2" t="s">
        <v>10</v>
      </c>
      <c r="F2034" s="2" t="s">
        <v>11</v>
      </c>
      <c r="G2034">
        <v>3.13</v>
      </c>
      <c r="H2034" s="2" t="s">
        <v>12</v>
      </c>
    </row>
    <row r="2035" spans="1:8" x14ac:dyDescent="0.3">
      <c r="A2035" s="1">
        <v>0.50620370370372014</v>
      </c>
      <c r="B2035" s="2" t="s">
        <v>32</v>
      </c>
      <c r="C2035" s="2" t="s">
        <v>13</v>
      </c>
      <c r="D2035" s="2" t="s">
        <v>9</v>
      </c>
      <c r="E2035" s="2" t="s">
        <v>10</v>
      </c>
      <c r="F2035" s="2" t="s">
        <v>11</v>
      </c>
      <c r="G2035">
        <v>3.12</v>
      </c>
      <c r="H2035" s="2" t="s">
        <v>12</v>
      </c>
    </row>
    <row r="2036" spans="1:8" x14ac:dyDescent="0.3">
      <c r="A2036" s="1">
        <v>0.50625000000001652</v>
      </c>
      <c r="B2036" s="2" t="s">
        <v>32</v>
      </c>
      <c r="C2036" s="2" t="s">
        <v>13</v>
      </c>
      <c r="D2036" s="2" t="s">
        <v>9</v>
      </c>
      <c r="E2036" s="2" t="s">
        <v>10</v>
      </c>
      <c r="F2036" s="2" t="s">
        <v>11</v>
      </c>
      <c r="G2036">
        <v>3.12</v>
      </c>
      <c r="H2036" s="2" t="s">
        <v>12</v>
      </c>
    </row>
    <row r="2037" spans="1:8" x14ac:dyDescent="0.3">
      <c r="A2037" s="1">
        <v>0.50630787037038683</v>
      </c>
      <c r="B2037" s="2" t="s">
        <v>32</v>
      </c>
      <c r="C2037" s="2" t="s">
        <v>13</v>
      </c>
      <c r="D2037" s="2" t="s">
        <v>9</v>
      </c>
      <c r="E2037" s="2" t="s">
        <v>10</v>
      </c>
      <c r="F2037" s="2" t="s">
        <v>11</v>
      </c>
      <c r="G2037">
        <v>3.1100000000000003</v>
      </c>
      <c r="H2037" s="2" t="s">
        <v>12</v>
      </c>
    </row>
    <row r="2038" spans="1:8" x14ac:dyDescent="0.3">
      <c r="A2038" s="1">
        <v>0.5063541666666832</v>
      </c>
      <c r="B2038" s="2" t="s">
        <v>32</v>
      </c>
      <c r="C2038" s="2" t="s">
        <v>13</v>
      </c>
      <c r="D2038" s="2" t="s">
        <v>9</v>
      </c>
      <c r="E2038" s="2" t="s">
        <v>10</v>
      </c>
      <c r="F2038" s="2" t="s">
        <v>11</v>
      </c>
      <c r="G2038">
        <v>3.1</v>
      </c>
      <c r="H2038" s="2" t="s">
        <v>12</v>
      </c>
    </row>
    <row r="2039" spans="1:8" x14ac:dyDescent="0.3">
      <c r="A2039" s="1">
        <v>0.50641203703705351</v>
      </c>
      <c r="B2039" s="2" t="s">
        <v>32</v>
      </c>
      <c r="C2039" s="2" t="s">
        <v>13</v>
      </c>
      <c r="D2039" s="2" t="s">
        <v>9</v>
      </c>
      <c r="E2039" s="2" t="s">
        <v>10</v>
      </c>
      <c r="F2039" s="2" t="s">
        <v>11</v>
      </c>
      <c r="G2039">
        <v>3.13</v>
      </c>
      <c r="H2039" s="2" t="s">
        <v>12</v>
      </c>
    </row>
    <row r="2040" spans="1:8" x14ac:dyDescent="0.3">
      <c r="A2040" s="1">
        <v>0.50645833333334989</v>
      </c>
      <c r="B2040" s="2" t="s">
        <v>32</v>
      </c>
      <c r="C2040" s="2" t="s">
        <v>13</v>
      </c>
      <c r="D2040" s="2" t="s">
        <v>9</v>
      </c>
      <c r="E2040" s="2" t="s">
        <v>10</v>
      </c>
      <c r="F2040" s="2" t="s">
        <v>11</v>
      </c>
      <c r="G2040">
        <v>3.13</v>
      </c>
      <c r="H2040" s="2" t="s">
        <v>12</v>
      </c>
    </row>
    <row r="2041" spans="1:8" x14ac:dyDescent="0.3">
      <c r="A2041" s="1">
        <v>0.50651620370372019</v>
      </c>
      <c r="B2041" s="2" t="s">
        <v>32</v>
      </c>
      <c r="C2041" s="2" t="s">
        <v>13</v>
      </c>
      <c r="D2041" s="2" t="s">
        <v>9</v>
      </c>
      <c r="E2041" s="2" t="s">
        <v>10</v>
      </c>
      <c r="F2041" s="2" t="s">
        <v>11</v>
      </c>
      <c r="G2041">
        <v>3.1399999999999997</v>
      </c>
      <c r="H2041" s="2" t="s">
        <v>12</v>
      </c>
    </row>
    <row r="2042" spans="1:8" x14ac:dyDescent="0.3">
      <c r="A2042" s="1">
        <v>0.50656250000001657</v>
      </c>
      <c r="B2042" s="2" t="s">
        <v>32</v>
      </c>
      <c r="C2042" s="2" t="s">
        <v>13</v>
      </c>
      <c r="D2042" s="2" t="s">
        <v>9</v>
      </c>
      <c r="E2042" s="2" t="s">
        <v>10</v>
      </c>
      <c r="F2042" s="2" t="s">
        <v>11</v>
      </c>
      <c r="G2042">
        <v>3.1199999999999997</v>
      </c>
      <c r="H2042" s="2" t="s">
        <v>12</v>
      </c>
    </row>
    <row r="2043" spans="1:8" x14ac:dyDescent="0.3">
      <c r="A2043" s="1">
        <v>0.50662037037038687</v>
      </c>
      <c r="B2043" s="2" t="s">
        <v>32</v>
      </c>
      <c r="C2043" s="2" t="s">
        <v>13</v>
      </c>
      <c r="D2043" s="2" t="s">
        <v>9</v>
      </c>
      <c r="E2043" s="2" t="s">
        <v>10</v>
      </c>
      <c r="F2043" s="2" t="s">
        <v>11</v>
      </c>
      <c r="G2043">
        <v>3.1</v>
      </c>
      <c r="H2043" s="2" t="s">
        <v>12</v>
      </c>
    </row>
    <row r="2044" spans="1:8" x14ac:dyDescent="0.3">
      <c r="A2044" s="1">
        <v>0.50666666666668325</v>
      </c>
      <c r="B2044" s="2" t="s">
        <v>32</v>
      </c>
      <c r="C2044" s="2" t="s">
        <v>13</v>
      </c>
      <c r="D2044" s="2" t="s">
        <v>9</v>
      </c>
      <c r="E2044" s="2" t="s">
        <v>10</v>
      </c>
      <c r="F2044" s="2" t="s">
        <v>11</v>
      </c>
      <c r="G2044">
        <v>3.1100000000000003</v>
      </c>
      <c r="H2044" s="2" t="s">
        <v>12</v>
      </c>
    </row>
    <row r="2045" spans="1:8" x14ac:dyDescent="0.3">
      <c r="A2045" s="1">
        <v>0.50672453703705356</v>
      </c>
      <c r="B2045" s="2" t="s">
        <v>32</v>
      </c>
      <c r="C2045" s="2" t="s">
        <v>13</v>
      </c>
      <c r="D2045" s="2" t="s">
        <v>9</v>
      </c>
      <c r="E2045" s="2" t="s">
        <v>10</v>
      </c>
      <c r="F2045" s="2" t="s">
        <v>11</v>
      </c>
      <c r="G2045">
        <v>3.12</v>
      </c>
      <c r="H2045" s="2" t="s">
        <v>12</v>
      </c>
    </row>
    <row r="2046" spans="1:8" x14ac:dyDescent="0.3">
      <c r="A2046" s="1">
        <v>0.50677083333334993</v>
      </c>
      <c r="B2046" s="2" t="s">
        <v>32</v>
      </c>
      <c r="C2046" s="2" t="s">
        <v>13</v>
      </c>
      <c r="D2046" s="2" t="s">
        <v>9</v>
      </c>
      <c r="E2046" s="2" t="s">
        <v>10</v>
      </c>
      <c r="F2046" s="2" t="s">
        <v>11</v>
      </c>
      <c r="G2046">
        <v>3.12</v>
      </c>
      <c r="H2046" s="2" t="s">
        <v>12</v>
      </c>
    </row>
    <row r="2047" spans="1:8" x14ac:dyDescent="0.3">
      <c r="A2047" s="1">
        <v>0.50682870370372024</v>
      </c>
      <c r="B2047" s="2" t="s">
        <v>32</v>
      </c>
      <c r="C2047" s="2" t="s">
        <v>13</v>
      </c>
      <c r="D2047" s="2" t="s">
        <v>9</v>
      </c>
      <c r="E2047" s="2" t="s">
        <v>10</v>
      </c>
      <c r="F2047" s="2" t="s">
        <v>11</v>
      </c>
      <c r="G2047">
        <v>3.1199999999999997</v>
      </c>
      <c r="H2047" s="2" t="s">
        <v>12</v>
      </c>
    </row>
    <row r="2048" spans="1:8" x14ac:dyDescent="0.3">
      <c r="A2048" s="1">
        <v>0.50687500000001662</v>
      </c>
      <c r="B2048" s="2" t="s">
        <v>32</v>
      </c>
      <c r="C2048" s="2" t="s">
        <v>13</v>
      </c>
      <c r="D2048" s="2" t="s">
        <v>9</v>
      </c>
      <c r="E2048" s="2" t="s">
        <v>10</v>
      </c>
      <c r="F2048" s="2" t="s">
        <v>11</v>
      </c>
      <c r="G2048">
        <v>3.1199999999999997</v>
      </c>
      <c r="H2048" s="2" t="s">
        <v>12</v>
      </c>
    </row>
    <row r="2049" spans="1:8" x14ac:dyDescent="0.3">
      <c r="A2049" s="1">
        <v>0.50693287037038692</v>
      </c>
      <c r="B2049" s="2" t="s">
        <v>32</v>
      </c>
      <c r="C2049" s="2" t="s">
        <v>13</v>
      </c>
      <c r="D2049" s="2" t="s">
        <v>9</v>
      </c>
      <c r="E2049" s="2" t="s">
        <v>10</v>
      </c>
      <c r="F2049" s="2" t="s">
        <v>11</v>
      </c>
      <c r="G2049">
        <v>3.1399999999999997</v>
      </c>
      <c r="H2049" s="2" t="s">
        <v>12</v>
      </c>
    </row>
    <row r="2050" spans="1:8" x14ac:dyDescent="0.3">
      <c r="A2050" s="1">
        <v>0.5069791666666833</v>
      </c>
      <c r="B2050" s="2" t="s">
        <v>32</v>
      </c>
      <c r="C2050" s="2" t="s">
        <v>13</v>
      </c>
      <c r="D2050" s="2" t="s">
        <v>9</v>
      </c>
      <c r="E2050" s="2" t="s">
        <v>10</v>
      </c>
      <c r="F2050" s="2" t="s">
        <v>11</v>
      </c>
      <c r="G2050">
        <v>3.1399999999999997</v>
      </c>
      <c r="H2050" s="2" t="s">
        <v>12</v>
      </c>
    </row>
    <row r="2051" spans="1:8" x14ac:dyDescent="0.3">
      <c r="A2051" s="1">
        <v>0.50703703703705361</v>
      </c>
      <c r="B2051" s="2" t="s">
        <v>32</v>
      </c>
      <c r="C2051" s="2" t="s">
        <v>13</v>
      </c>
      <c r="D2051" s="2" t="s">
        <v>9</v>
      </c>
      <c r="E2051" s="2" t="s">
        <v>10</v>
      </c>
      <c r="F2051" s="2" t="s">
        <v>11</v>
      </c>
      <c r="G2051">
        <v>3.1100000000000003</v>
      </c>
      <c r="H2051" s="2" t="s">
        <v>12</v>
      </c>
    </row>
    <row r="2052" spans="1:8" x14ac:dyDescent="0.3">
      <c r="A2052" s="1">
        <v>0.50708333333334998</v>
      </c>
      <c r="B2052" s="2" t="s">
        <v>32</v>
      </c>
      <c r="C2052" s="2" t="s">
        <v>13</v>
      </c>
      <c r="D2052" s="2" t="s">
        <v>9</v>
      </c>
      <c r="E2052" s="2" t="s">
        <v>10</v>
      </c>
      <c r="F2052" s="2" t="s">
        <v>11</v>
      </c>
      <c r="G2052">
        <v>3.1100000000000003</v>
      </c>
      <c r="H2052" s="2" t="s">
        <v>12</v>
      </c>
    </row>
    <row r="2053" spans="1:8" x14ac:dyDescent="0.3">
      <c r="A2053" s="1">
        <v>0.50714120370372029</v>
      </c>
      <c r="B2053" s="2" t="s">
        <v>32</v>
      </c>
      <c r="C2053" s="2" t="s">
        <v>13</v>
      </c>
      <c r="D2053" s="2" t="s">
        <v>9</v>
      </c>
      <c r="E2053" s="2" t="s">
        <v>10</v>
      </c>
      <c r="F2053" s="2" t="s">
        <v>11</v>
      </c>
      <c r="G2053">
        <v>3.1</v>
      </c>
      <c r="H2053" s="2" t="s">
        <v>12</v>
      </c>
    </row>
    <row r="2054" spans="1:8" x14ac:dyDescent="0.3">
      <c r="A2054" s="1">
        <v>0.50718750000001667</v>
      </c>
      <c r="B2054" s="2" t="s">
        <v>32</v>
      </c>
      <c r="C2054" s="2" t="s">
        <v>13</v>
      </c>
      <c r="D2054" s="2" t="s">
        <v>9</v>
      </c>
      <c r="E2054" s="2" t="s">
        <v>10</v>
      </c>
      <c r="F2054" s="2" t="s">
        <v>11</v>
      </c>
      <c r="G2054">
        <v>3.12</v>
      </c>
      <c r="H2054" s="2" t="s">
        <v>12</v>
      </c>
    </row>
    <row r="2055" spans="1:8" x14ac:dyDescent="0.3">
      <c r="A2055" s="1">
        <v>0.50724537037038697</v>
      </c>
      <c r="B2055" s="2" t="s">
        <v>32</v>
      </c>
      <c r="C2055" s="2" t="s">
        <v>13</v>
      </c>
      <c r="D2055" s="2" t="s">
        <v>9</v>
      </c>
      <c r="E2055" s="2" t="s">
        <v>10</v>
      </c>
      <c r="F2055" s="2" t="s">
        <v>11</v>
      </c>
      <c r="G2055">
        <v>3.1399999999999997</v>
      </c>
      <c r="H2055" s="2" t="s">
        <v>12</v>
      </c>
    </row>
    <row r="2056" spans="1:8" x14ac:dyDescent="0.3">
      <c r="A2056" s="1">
        <v>0.50729166666668335</v>
      </c>
      <c r="B2056" s="2" t="s">
        <v>32</v>
      </c>
      <c r="C2056" s="2" t="s">
        <v>13</v>
      </c>
      <c r="D2056" s="2" t="s">
        <v>9</v>
      </c>
      <c r="E2056" s="2" t="s">
        <v>10</v>
      </c>
      <c r="F2056" s="2" t="s">
        <v>11</v>
      </c>
      <c r="G2056">
        <v>3.13</v>
      </c>
      <c r="H2056" s="2" t="s">
        <v>12</v>
      </c>
    </row>
    <row r="2057" spans="1:8" x14ac:dyDescent="0.3">
      <c r="A2057" s="1">
        <v>0.50734953703705366</v>
      </c>
      <c r="B2057" s="2" t="s">
        <v>32</v>
      </c>
      <c r="C2057" s="2" t="s">
        <v>13</v>
      </c>
      <c r="D2057" s="2" t="s">
        <v>9</v>
      </c>
      <c r="E2057" s="2" t="s">
        <v>10</v>
      </c>
      <c r="F2057" s="2" t="s">
        <v>11</v>
      </c>
      <c r="G2057">
        <v>3.1199999999999997</v>
      </c>
      <c r="H2057" s="2" t="s">
        <v>12</v>
      </c>
    </row>
    <row r="2058" spans="1:8" x14ac:dyDescent="0.3">
      <c r="A2058" s="1">
        <v>0.50739583333335003</v>
      </c>
      <c r="B2058" s="2" t="s">
        <v>32</v>
      </c>
      <c r="C2058" s="2" t="s">
        <v>13</v>
      </c>
      <c r="D2058" s="2" t="s">
        <v>9</v>
      </c>
      <c r="E2058" s="2" t="s">
        <v>10</v>
      </c>
      <c r="F2058" s="2" t="s">
        <v>11</v>
      </c>
      <c r="G2058">
        <v>3.13</v>
      </c>
      <c r="H2058" s="2" t="s">
        <v>12</v>
      </c>
    </row>
    <row r="2059" spans="1:8" x14ac:dyDescent="0.3">
      <c r="A2059" s="1">
        <v>0.50745370370372034</v>
      </c>
      <c r="B2059" s="2" t="s">
        <v>32</v>
      </c>
      <c r="C2059" s="2" t="s">
        <v>13</v>
      </c>
      <c r="D2059" s="2" t="s">
        <v>9</v>
      </c>
      <c r="E2059" s="2" t="s">
        <v>10</v>
      </c>
      <c r="F2059" s="2" t="s">
        <v>11</v>
      </c>
      <c r="G2059">
        <v>3.1100000000000003</v>
      </c>
      <c r="H2059" s="2" t="s">
        <v>12</v>
      </c>
    </row>
    <row r="2060" spans="1:8" x14ac:dyDescent="0.3">
      <c r="A2060" s="1">
        <v>0.50750000000001672</v>
      </c>
      <c r="B2060" s="2" t="s">
        <v>32</v>
      </c>
      <c r="C2060" s="2" t="s">
        <v>13</v>
      </c>
      <c r="D2060" s="2" t="s">
        <v>9</v>
      </c>
      <c r="E2060" s="2" t="s">
        <v>10</v>
      </c>
      <c r="F2060" s="2" t="s">
        <v>11</v>
      </c>
      <c r="G2060">
        <v>3.12</v>
      </c>
      <c r="H2060" s="2" t="s">
        <v>12</v>
      </c>
    </row>
    <row r="2061" spans="1:8" x14ac:dyDescent="0.3">
      <c r="A2061" s="1">
        <v>0.50755787037038702</v>
      </c>
      <c r="B2061" s="2" t="s">
        <v>32</v>
      </c>
      <c r="C2061" s="2" t="s">
        <v>13</v>
      </c>
      <c r="D2061" s="2" t="s">
        <v>9</v>
      </c>
      <c r="E2061" s="2" t="s">
        <v>10</v>
      </c>
      <c r="F2061" s="2" t="s">
        <v>11</v>
      </c>
      <c r="G2061">
        <v>3.1</v>
      </c>
      <c r="H2061" s="2" t="s">
        <v>12</v>
      </c>
    </row>
    <row r="2062" spans="1:8" x14ac:dyDescent="0.3">
      <c r="A2062" s="1">
        <v>0.5076041666666834</v>
      </c>
      <c r="B2062" s="2" t="s">
        <v>32</v>
      </c>
      <c r="C2062" s="2" t="s">
        <v>13</v>
      </c>
      <c r="D2062" s="2" t="s">
        <v>9</v>
      </c>
      <c r="E2062" s="2" t="s">
        <v>10</v>
      </c>
      <c r="F2062" s="2" t="s">
        <v>11</v>
      </c>
      <c r="G2062">
        <v>3.0900000000000003</v>
      </c>
      <c r="H2062" s="2" t="s">
        <v>12</v>
      </c>
    </row>
    <row r="2063" spans="1:8" x14ac:dyDescent="0.3">
      <c r="A2063" s="1">
        <v>0.5076620370370537</v>
      </c>
      <c r="B2063" s="2" t="s">
        <v>32</v>
      </c>
      <c r="C2063" s="2" t="s">
        <v>13</v>
      </c>
      <c r="D2063" s="2" t="s">
        <v>9</v>
      </c>
      <c r="E2063" s="2" t="s">
        <v>10</v>
      </c>
      <c r="F2063" s="2" t="s">
        <v>11</v>
      </c>
      <c r="G2063">
        <v>3.1199999999999997</v>
      </c>
      <c r="H2063" s="2" t="s">
        <v>12</v>
      </c>
    </row>
    <row r="2064" spans="1:8" x14ac:dyDescent="0.3">
      <c r="A2064" s="1">
        <v>0.50770833333335008</v>
      </c>
      <c r="B2064" s="2" t="s">
        <v>32</v>
      </c>
      <c r="C2064" s="2" t="s">
        <v>13</v>
      </c>
      <c r="D2064" s="2" t="s">
        <v>9</v>
      </c>
      <c r="E2064" s="2" t="s">
        <v>10</v>
      </c>
      <c r="F2064" s="2" t="s">
        <v>11</v>
      </c>
      <c r="G2064">
        <v>3.13</v>
      </c>
      <c r="H2064" s="2" t="s">
        <v>12</v>
      </c>
    </row>
    <row r="2065" spans="1:8" x14ac:dyDescent="0.3">
      <c r="A2065" s="1">
        <v>0.50776620370372039</v>
      </c>
      <c r="B2065" s="2" t="s">
        <v>32</v>
      </c>
      <c r="C2065" s="2" t="s">
        <v>13</v>
      </c>
      <c r="D2065" s="2" t="s">
        <v>9</v>
      </c>
      <c r="E2065" s="2" t="s">
        <v>10</v>
      </c>
      <c r="F2065" s="2" t="s">
        <v>11</v>
      </c>
      <c r="G2065">
        <v>3.1399999999999997</v>
      </c>
      <c r="H2065" s="2" t="s">
        <v>12</v>
      </c>
    </row>
    <row r="2066" spans="1:8" x14ac:dyDescent="0.3">
      <c r="A2066" s="1">
        <v>0.50781250000001676</v>
      </c>
      <c r="B2066" s="2" t="s">
        <v>32</v>
      </c>
      <c r="C2066" s="2" t="s">
        <v>13</v>
      </c>
      <c r="D2066" s="2" t="s">
        <v>9</v>
      </c>
      <c r="E2066" s="2" t="s">
        <v>10</v>
      </c>
      <c r="F2066" s="2" t="s">
        <v>11</v>
      </c>
      <c r="G2066">
        <v>3.1199999999999997</v>
      </c>
      <c r="H2066" s="2" t="s">
        <v>12</v>
      </c>
    </row>
    <row r="2067" spans="1:8" x14ac:dyDescent="0.3">
      <c r="A2067" s="1">
        <v>0.50787037037038707</v>
      </c>
      <c r="B2067" s="2" t="s">
        <v>32</v>
      </c>
      <c r="C2067" s="2" t="s">
        <v>13</v>
      </c>
      <c r="D2067" s="2" t="s">
        <v>9</v>
      </c>
      <c r="E2067" s="2" t="s">
        <v>10</v>
      </c>
      <c r="F2067" s="2" t="s">
        <v>11</v>
      </c>
      <c r="G2067">
        <v>3.1</v>
      </c>
      <c r="H2067" s="2" t="s">
        <v>12</v>
      </c>
    </row>
    <row r="2068" spans="1:8" x14ac:dyDescent="0.3">
      <c r="A2068" s="1">
        <v>0.50791666666668345</v>
      </c>
      <c r="B2068" s="2" t="s">
        <v>32</v>
      </c>
      <c r="C2068" s="2" t="s">
        <v>13</v>
      </c>
      <c r="D2068" s="2" t="s">
        <v>9</v>
      </c>
      <c r="E2068" s="2" t="s">
        <v>10</v>
      </c>
      <c r="F2068" s="2" t="s">
        <v>11</v>
      </c>
      <c r="G2068">
        <v>3.1100000000000003</v>
      </c>
      <c r="H2068" s="2" t="s">
        <v>12</v>
      </c>
    </row>
    <row r="2069" spans="1:8" x14ac:dyDescent="0.3">
      <c r="A2069" s="1">
        <v>0.50797453703705375</v>
      </c>
      <c r="B2069" s="2" t="s">
        <v>32</v>
      </c>
      <c r="C2069" s="2" t="s">
        <v>13</v>
      </c>
      <c r="D2069" s="2" t="s">
        <v>9</v>
      </c>
      <c r="E2069" s="2" t="s">
        <v>10</v>
      </c>
      <c r="F2069" s="2" t="s">
        <v>11</v>
      </c>
      <c r="G2069">
        <v>3.1100000000000003</v>
      </c>
      <c r="H2069" s="2" t="s">
        <v>12</v>
      </c>
    </row>
    <row r="2070" spans="1:8" x14ac:dyDescent="0.3">
      <c r="A2070" s="1">
        <v>0.50802083333335013</v>
      </c>
      <c r="B2070" s="2" t="s">
        <v>32</v>
      </c>
      <c r="C2070" s="2" t="s">
        <v>13</v>
      </c>
      <c r="D2070" s="2" t="s">
        <v>9</v>
      </c>
      <c r="E2070" s="2" t="s">
        <v>10</v>
      </c>
      <c r="F2070" s="2" t="s">
        <v>11</v>
      </c>
      <c r="G2070">
        <v>3.12</v>
      </c>
      <c r="H2070" s="2" t="s">
        <v>12</v>
      </c>
    </row>
    <row r="2071" spans="1:8" x14ac:dyDescent="0.3">
      <c r="A2071" s="1">
        <v>0.50807870370372044</v>
      </c>
      <c r="B2071" s="2" t="s">
        <v>32</v>
      </c>
      <c r="C2071" s="2" t="s">
        <v>13</v>
      </c>
      <c r="D2071" s="2" t="s">
        <v>9</v>
      </c>
      <c r="E2071" s="2" t="s">
        <v>10</v>
      </c>
      <c r="F2071" s="2" t="s">
        <v>11</v>
      </c>
      <c r="G2071">
        <v>3.1199999999999997</v>
      </c>
      <c r="H2071" s="2" t="s">
        <v>12</v>
      </c>
    </row>
    <row r="2072" spans="1:8" x14ac:dyDescent="0.3">
      <c r="A2072" s="1">
        <v>0.50812500000001681</v>
      </c>
      <c r="B2072" s="2" t="s">
        <v>32</v>
      </c>
      <c r="C2072" s="2" t="s">
        <v>13</v>
      </c>
      <c r="D2072" s="2" t="s">
        <v>9</v>
      </c>
      <c r="E2072" s="2" t="s">
        <v>10</v>
      </c>
      <c r="F2072" s="2" t="s">
        <v>11</v>
      </c>
      <c r="G2072">
        <v>3.1199999999999997</v>
      </c>
      <c r="H2072" s="2" t="s">
        <v>12</v>
      </c>
    </row>
    <row r="2073" spans="1:8" x14ac:dyDescent="0.3">
      <c r="A2073" s="1">
        <v>0.50818287037038712</v>
      </c>
      <c r="B2073" s="2" t="s">
        <v>32</v>
      </c>
      <c r="C2073" s="2" t="s">
        <v>13</v>
      </c>
      <c r="D2073" s="2" t="s">
        <v>9</v>
      </c>
      <c r="E2073" s="2" t="s">
        <v>10</v>
      </c>
      <c r="F2073" s="2" t="s">
        <v>11</v>
      </c>
      <c r="G2073">
        <v>3.1399999999999997</v>
      </c>
      <c r="H2073" s="2" t="s">
        <v>12</v>
      </c>
    </row>
    <row r="2074" spans="1:8" x14ac:dyDescent="0.3">
      <c r="A2074" s="1">
        <v>0.5082291666666835</v>
      </c>
      <c r="B2074" s="2" t="s">
        <v>32</v>
      </c>
      <c r="C2074" s="2" t="s">
        <v>13</v>
      </c>
      <c r="D2074" s="2" t="s">
        <v>9</v>
      </c>
      <c r="E2074" s="2" t="s">
        <v>10</v>
      </c>
      <c r="F2074" s="2" t="s">
        <v>11</v>
      </c>
      <c r="G2074">
        <v>3.1399999999999997</v>
      </c>
      <c r="H2074" s="2" t="s">
        <v>12</v>
      </c>
    </row>
    <row r="2075" spans="1:8" x14ac:dyDescent="0.3">
      <c r="A2075" s="1">
        <v>0.5082870370370538</v>
      </c>
      <c r="B2075" s="2" t="s">
        <v>32</v>
      </c>
      <c r="C2075" s="2" t="s">
        <v>13</v>
      </c>
      <c r="D2075" s="2" t="s">
        <v>9</v>
      </c>
      <c r="E2075" s="2" t="s">
        <v>10</v>
      </c>
      <c r="F2075" s="2" t="s">
        <v>11</v>
      </c>
      <c r="G2075">
        <v>3.1100000000000003</v>
      </c>
      <c r="H2075" s="2" t="s">
        <v>12</v>
      </c>
    </row>
    <row r="2076" spans="1:8" x14ac:dyDescent="0.3">
      <c r="A2076" s="1">
        <v>0.50833333333335018</v>
      </c>
      <c r="B2076" s="2" t="s">
        <v>32</v>
      </c>
      <c r="C2076" s="2" t="s">
        <v>13</v>
      </c>
      <c r="D2076" s="2" t="s">
        <v>9</v>
      </c>
      <c r="E2076" s="2" t="s">
        <v>10</v>
      </c>
      <c r="F2076" s="2" t="s">
        <v>11</v>
      </c>
      <c r="G2076">
        <v>3.1</v>
      </c>
      <c r="H2076" s="2" t="s">
        <v>12</v>
      </c>
    </row>
    <row r="2077" spans="1:8" x14ac:dyDescent="0.3">
      <c r="A2077" s="1">
        <v>0.50839120370372048</v>
      </c>
      <c r="B2077" s="2" t="s">
        <v>32</v>
      </c>
      <c r="C2077" s="2" t="s">
        <v>13</v>
      </c>
      <c r="D2077" s="2" t="s">
        <v>9</v>
      </c>
      <c r="E2077" s="2" t="s">
        <v>10</v>
      </c>
      <c r="F2077" s="2" t="s">
        <v>11</v>
      </c>
      <c r="G2077">
        <v>3.1</v>
      </c>
      <c r="H2077" s="2" t="s">
        <v>12</v>
      </c>
    </row>
    <row r="2078" spans="1:8" x14ac:dyDescent="0.3">
      <c r="A2078" s="1">
        <v>0.50843750000001686</v>
      </c>
      <c r="B2078" s="2" t="s">
        <v>32</v>
      </c>
      <c r="C2078" s="2" t="s">
        <v>13</v>
      </c>
      <c r="D2078" s="2" t="s">
        <v>9</v>
      </c>
      <c r="E2078" s="2" t="s">
        <v>10</v>
      </c>
      <c r="F2078" s="2" t="s">
        <v>11</v>
      </c>
      <c r="G2078">
        <v>3.1100000000000003</v>
      </c>
      <c r="H2078" s="2" t="s">
        <v>12</v>
      </c>
    </row>
    <row r="2079" spans="1:8" x14ac:dyDescent="0.3">
      <c r="A2079" s="1">
        <v>0.50849537037038717</v>
      </c>
      <c r="B2079" s="2" t="s">
        <v>32</v>
      </c>
      <c r="C2079" s="2" t="s">
        <v>13</v>
      </c>
      <c r="D2079" s="2" t="s">
        <v>9</v>
      </c>
      <c r="E2079" s="2" t="s">
        <v>10</v>
      </c>
      <c r="F2079" s="2" t="s">
        <v>11</v>
      </c>
      <c r="G2079">
        <v>3.1399999999999997</v>
      </c>
      <c r="H2079" s="2" t="s">
        <v>12</v>
      </c>
    </row>
    <row r="2080" spans="1:8" x14ac:dyDescent="0.3">
      <c r="A2080" s="1">
        <v>0.50854166666668355</v>
      </c>
      <c r="B2080" s="2" t="s">
        <v>32</v>
      </c>
      <c r="C2080" s="2" t="s">
        <v>13</v>
      </c>
      <c r="D2080" s="2" t="s">
        <v>9</v>
      </c>
      <c r="E2080" s="2" t="s">
        <v>10</v>
      </c>
      <c r="F2080" s="2" t="s">
        <v>11</v>
      </c>
      <c r="G2080">
        <v>3.1199999999999997</v>
      </c>
      <c r="H2080" s="2" t="s">
        <v>12</v>
      </c>
    </row>
    <row r="2081" spans="1:8" x14ac:dyDescent="0.3">
      <c r="A2081" s="1">
        <v>0.50859953703705385</v>
      </c>
      <c r="B2081" s="2" t="s">
        <v>32</v>
      </c>
      <c r="C2081" s="2" t="s">
        <v>13</v>
      </c>
      <c r="D2081" s="2" t="s">
        <v>9</v>
      </c>
      <c r="E2081" s="2" t="s">
        <v>10</v>
      </c>
      <c r="F2081" s="2" t="s">
        <v>11</v>
      </c>
      <c r="G2081">
        <v>3.1199999999999997</v>
      </c>
      <c r="H2081" s="2" t="s">
        <v>12</v>
      </c>
    </row>
    <row r="2082" spans="1:8" x14ac:dyDescent="0.3">
      <c r="A2082" s="1">
        <v>0.50864583333335023</v>
      </c>
      <c r="B2082" s="2" t="s">
        <v>32</v>
      </c>
      <c r="C2082" s="2" t="s">
        <v>13</v>
      </c>
      <c r="D2082" s="2" t="s">
        <v>9</v>
      </c>
      <c r="E2082" s="2" t="s">
        <v>10</v>
      </c>
      <c r="F2082" s="2" t="s">
        <v>11</v>
      </c>
      <c r="G2082">
        <v>3.13</v>
      </c>
      <c r="H2082" s="2" t="s">
        <v>12</v>
      </c>
    </row>
    <row r="2083" spans="1:8" x14ac:dyDescent="0.3">
      <c r="A2083" s="1">
        <v>0.50870370370372053</v>
      </c>
      <c r="B2083" s="2" t="s">
        <v>32</v>
      </c>
      <c r="C2083" s="2" t="s">
        <v>13</v>
      </c>
      <c r="D2083" s="2" t="s">
        <v>9</v>
      </c>
      <c r="E2083" s="2" t="s">
        <v>10</v>
      </c>
      <c r="F2083" s="2" t="s">
        <v>11</v>
      </c>
      <c r="G2083">
        <v>3.12</v>
      </c>
      <c r="H2083" s="2" t="s">
        <v>12</v>
      </c>
    </row>
    <row r="2084" spans="1:8" x14ac:dyDescent="0.3">
      <c r="A2084" s="1">
        <v>0.50875000000001691</v>
      </c>
      <c r="B2084" s="2" t="s">
        <v>32</v>
      </c>
      <c r="C2084" s="2" t="s">
        <v>13</v>
      </c>
      <c r="D2084" s="2" t="s">
        <v>9</v>
      </c>
      <c r="E2084" s="2" t="s">
        <v>10</v>
      </c>
      <c r="F2084" s="2" t="s">
        <v>11</v>
      </c>
      <c r="G2084">
        <v>3.12</v>
      </c>
      <c r="H2084" s="2" t="s">
        <v>12</v>
      </c>
    </row>
    <row r="2085" spans="1:8" x14ac:dyDescent="0.3">
      <c r="A2085" s="1">
        <v>0.50880787037038722</v>
      </c>
      <c r="B2085" s="2" t="s">
        <v>32</v>
      </c>
      <c r="C2085" s="2" t="s">
        <v>13</v>
      </c>
      <c r="D2085" s="2" t="s">
        <v>9</v>
      </c>
      <c r="E2085" s="2" t="s">
        <v>10</v>
      </c>
      <c r="F2085" s="2" t="s">
        <v>11</v>
      </c>
      <c r="G2085">
        <v>3.1</v>
      </c>
      <c r="H2085" s="2" t="s">
        <v>12</v>
      </c>
    </row>
    <row r="2086" spans="1:8" x14ac:dyDescent="0.3">
      <c r="A2086" s="1">
        <v>0.50885416666668359</v>
      </c>
      <c r="B2086" s="2" t="s">
        <v>32</v>
      </c>
      <c r="C2086" s="2" t="s">
        <v>13</v>
      </c>
      <c r="D2086" s="2" t="s">
        <v>9</v>
      </c>
      <c r="E2086" s="2" t="s">
        <v>10</v>
      </c>
      <c r="F2086" s="2" t="s">
        <v>11</v>
      </c>
      <c r="G2086">
        <v>3.0900000000000003</v>
      </c>
      <c r="H2086" s="2" t="s">
        <v>12</v>
      </c>
    </row>
    <row r="2087" spans="1:8" x14ac:dyDescent="0.3">
      <c r="A2087" s="1">
        <v>0.5089120370370539</v>
      </c>
      <c r="B2087" s="2" t="s">
        <v>32</v>
      </c>
      <c r="C2087" s="2" t="s">
        <v>13</v>
      </c>
      <c r="D2087" s="2" t="s">
        <v>9</v>
      </c>
      <c r="E2087" s="2" t="s">
        <v>10</v>
      </c>
      <c r="F2087" s="2" t="s">
        <v>11</v>
      </c>
      <c r="G2087">
        <v>3.1199999999999997</v>
      </c>
      <c r="H2087" s="2" t="s">
        <v>12</v>
      </c>
    </row>
    <row r="2088" spans="1:8" x14ac:dyDescent="0.3">
      <c r="A2088" s="1">
        <v>0.50895833333335028</v>
      </c>
      <c r="B2088" s="2" t="s">
        <v>32</v>
      </c>
      <c r="C2088" s="2" t="s">
        <v>13</v>
      </c>
      <c r="D2088" s="2" t="s">
        <v>9</v>
      </c>
      <c r="E2088" s="2" t="s">
        <v>10</v>
      </c>
      <c r="F2088" s="2" t="s">
        <v>11</v>
      </c>
      <c r="G2088">
        <v>3.1399999999999997</v>
      </c>
      <c r="H2088" s="2" t="s">
        <v>12</v>
      </c>
    </row>
    <row r="2089" spans="1:8" x14ac:dyDescent="0.3">
      <c r="A2089" s="1">
        <v>0.50901620370372058</v>
      </c>
      <c r="B2089" s="2" t="s">
        <v>32</v>
      </c>
      <c r="C2089" s="2" t="s">
        <v>13</v>
      </c>
      <c r="D2089" s="2" t="s">
        <v>9</v>
      </c>
      <c r="E2089" s="2" t="s">
        <v>10</v>
      </c>
      <c r="F2089" s="2" t="s">
        <v>11</v>
      </c>
      <c r="G2089">
        <v>3.1399999999999997</v>
      </c>
      <c r="H2089" s="2" t="s">
        <v>12</v>
      </c>
    </row>
    <row r="2090" spans="1:8" x14ac:dyDescent="0.3">
      <c r="A2090" s="1">
        <v>0.50906250000001696</v>
      </c>
      <c r="B2090" s="2" t="s">
        <v>32</v>
      </c>
      <c r="C2090" s="2" t="s">
        <v>13</v>
      </c>
      <c r="D2090" s="2" t="s">
        <v>9</v>
      </c>
      <c r="E2090" s="2" t="s">
        <v>10</v>
      </c>
      <c r="F2090" s="2" t="s">
        <v>11</v>
      </c>
      <c r="G2090">
        <v>3.1199999999999997</v>
      </c>
      <c r="H2090" s="2" t="s">
        <v>12</v>
      </c>
    </row>
    <row r="2091" spans="1:8" x14ac:dyDescent="0.3">
      <c r="A2091" s="1">
        <v>0.50912037037038727</v>
      </c>
      <c r="B2091" s="2" t="s">
        <v>32</v>
      </c>
      <c r="C2091" s="2" t="s">
        <v>13</v>
      </c>
      <c r="D2091" s="2" t="s">
        <v>9</v>
      </c>
      <c r="E2091" s="2" t="s">
        <v>10</v>
      </c>
      <c r="F2091" s="2" t="s">
        <v>11</v>
      </c>
      <c r="G2091">
        <v>3.1</v>
      </c>
      <c r="H2091" s="2" t="s">
        <v>12</v>
      </c>
    </row>
    <row r="2092" spans="1:8" x14ac:dyDescent="0.3">
      <c r="A2092" s="1">
        <v>0.50916666666668364</v>
      </c>
      <c r="B2092" s="2" t="s">
        <v>32</v>
      </c>
      <c r="C2092" s="2" t="s">
        <v>13</v>
      </c>
      <c r="D2092" s="2" t="s">
        <v>9</v>
      </c>
      <c r="E2092" s="2" t="s">
        <v>10</v>
      </c>
      <c r="F2092" s="2" t="s">
        <v>11</v>
      </c>
      <c r="G2092">
        <v>3.1100000000000003</v>
      </c>
      <c r="H2092" s="2" t="s">
        <v>12</v>
      </c>
    </row>
    <row r="2093" spans="1:8" x14ac:dyDescent="0.3">
      <c r="A2093" s="1">
        <v>0.50922453703705395</v>
      </c>
      <c r="B2093" s="2" t="s">
        <v>32</v>
      </c>
      <c r="C2093" s="2" t="s">
        <v>13</v>
      </c>
      <c r="D2093" s="2" t="s">
        <v>9</v>
      </c>
      <c r="E2093" s="2" t="s">
        <v>10</v>
      </c>
      <c r="F2093" s="2" t="s">
        <v>11</v>
      </c>
      <c r="G2093">
        <v>3.12</v>
      </c>
      <c r="H2093" s="2" t="s">
        <v>12</v>
      </c>
    </row>
    <row r="2094" spans="1:8" x14ac:dyDescent="0.3">
      <c r="A2094" s="1">
        <v>0.50927083333335033</v>
      </c>
      <c r="B2094" s="2" t="s">
        <v>32</v>
      </c>
      <c r="C2094" s="2" t="s">
        <v>13</v>
      </c>
      <c r="D2094" s="2" t="s">
        <v>9</v>
      </c>
      <c r="E2094" s="2" t="s">
        <v>10</v>
      </c>
      <c r="F2094" s="2" t="s">
        <v>11</v>
      </c>
      <c r="G2094">
        <v>3.1100000000000003</v>
      </c>
      <c r="H2094" s="2" t="s">
        <v>12</v>
      </c>
    </row>
    <row r="2095" spans="1:8" x14ac:dyDescent="0.3">
      <c r="A2095" s="1">
        <v>0.50932870370372063</v>
      </c>
      <c r="B2095" s="2" t="s">
        <v>32</v>
      </c>
      <c r="C2095" s="2" t="s">
        <v>13</v>
      </c>
      <c r="D2095" s="2" t="s">
        <v>9</v>
      </c>
      <c r="E2095" s="2" t="s">
        <v>10</v>
      </c>
      <c r="F2095" s="2" t="s">
        <v>11</v>
      </c>
      <c r="G2095">
        <v>3.1199999999999997</v>
      </c>
      <c r="H2095" s="2" t="s">
        <v>12</v>
      </c>
    </row>
    <row r="2096" spans="1:8" x14ac:dyDescent="0.3">
      <c r="A2096" s="1">
        <v>0.50937500000001701</v>
      </c>
      <c r="B2096" s="2" t="s">
        <v>32</v>
      </c>
      <c r="C2096" s="2" t="s">
        <v>13</v>
      </c>
      <c r="D2096" s="2" t="s">
        <v>9</v>
      </c>
      <c r="E2096" s="2" t="s">
        <v>10</v>
      </c>
      <c r="F2096" s="2" t="s">
        <v>11</v>
      </c>
      <c r="G2096">
        <v>3.1199999999999997</v>
      </c>
      <c r="H2096" s="2" t="s">
        <v>12</v>
      </c>
    </row>
    <row r="2097" spans="1:8" x14ac:dyDescent="0.3">
      <c r="A2097" s="1">
        <v>0.50943287037038731</v>
      </c>
      <c r="B2097" s="2" t="s">
        <v>32</v>
      </c>
      <c r="C2097" s="2" t="s">
        <v>13</v>
      </c>
      <c r="D2097" s="2" t="s">
        <v>9</v>
      </c>
      <c r="E2097" s="2" t="s">
        <v>10</v>
      </c>
      <c r="F2097" s="2" t="s">
        <v>11</v>
      </c>
      <c r="G2097">
        <v>3.13</v>
      </c>
      <c r="H2097" s="2" t="s">
        <v>12</v>
      </c>
    </row>
    <row r="2098" spans="1:8" x14ac:dyDescent="0.3">
      <c r="A2098" s="1">
        <v>0.50947916666668369</v>
      </c>
      <c r="B2098" s="2" t="s">
        <v>32</v>
      </c>
      <c r="C2098" s="2" t="s">
        <v>13</v>
      </c>
      <c r="D2098" s="2" t="s">
        <v>9</v>
      </c>
      <c r="E2098" s="2" t="s">
        <v>10</v>
      </c>
      <c r="F2098" s="2" t="s">
        <v>11</v>
      </c>
      <c r="G2098">
        <v>3.13</v>
      </c>
      <c r="H2098" s="2" t="s">
        <v>12</v>
      </c>
    </row>
    <row r="2099" spans="1:8" x14ac:dyDescent="0.3">
      <c r="A2099" s="1">
        <v>0.509537037037054</v>
      </c>
      <c r="B2099" s="2" t="s">
        <v>32</v>
      </c>
      <c r="C2099" s="2" t="s">
        <v>13</v>
      </c>
      <c r="D2099" s="2" t="s">
        <v>9</v>
      </c>
      <c r="E2099" s="2" t="s">
        <v>10</v>
      </c>
      <c r="F2099" s="2" t="s">
        <v>11</v>
      </c>
      <c r="G2099">
        <v>3.1100000000000003</v>
      </c>
      <c r="H2099" s="2" t="s">
        <v>12</v>
      </c>
    </row>
    <row r="2100" spans="1:8" x14ac:dyDescent="0.3">
      <c r="A2100" s="1">
        <v>0.50958333333335037</v>
      </c>
      <c r="B2100" s="2" t="s">
        <v>32</v>
      </c>
      <c r="C2100" s="2" t="s">
        <v>13</v>
      </c>
      <c r="D2100" s="2" t="s">
        <v>9</v>
      </c>
      <c r="E2100" s="2" t="s">
        <v>10</v>
      </c>
      <c r="F2100" s="2" t="s">
        <v>11</v>
      </c>
      <c r="G2100">
        <v>3.1</v>
      </c>
      <c r="H2100" s="2" t="s">
        <v>12</v>
      </c>
    </row>
    <row r="2101" spans="1:8" x14ac:dyDescent="0.3">
      <c r="A2101" s="1">
        <v>0.50964120370372068</v>
      </c>
      <c r="B2101" s="2" t="s">
        <v>32</v>
      </c>
      <c r="C2101" s="2" t="s">
        <v>13</v>
      </c>
      <c r="D2101" s="2" t="s">
        <v>9</v>
      </c>
      <c r="E2101" s="2" t="s">
        <v>10</v>
      </c>
      <c r="F2101" s="2" t="s">
        <v>11</v>
      </c>
      <c r="G2101">
        <v>3.1</v>
      </c>
      <c r="H2101" s="2" t="s">
        <v>12</v>
      </c>
    </row>
    <row r="2102" spans="1:8" x14ac:dyDescent="0.3">
      <c r="A2102" s="1">
        <v>0.50968750000001706</v>
      </c>
      <c r="B2102" s="2" t="s">
        <v>32</v>
      </c>
      <c r="C2102" s="2" t="s">
        <v>13</v>
      </c>
      <c r="D2102" s="2" t="s">
        <v>9</v>
      </c>
      <c r="E2102" s="2" t="s">
        <v>10</v>
      </c>
      <c r="F2102" s="2" t="s">
        <v>11</v>
      </c>
      <c r="G2102">
        <v>3.12</v>
      </c>
      <c r="H2102" s="2" t="s">
        <v>12</v>
      </c>
    </row>
    <row r="2103" spans="1:8" x14ac:dyDescent="0.3">
      <c r="A2103" s="1">
        <v>0.50974537037038736</v>
      </c>
      <c r="B2103" s="2" t="s">
        <v>32</v>
      </c>
      <c r="C2103" s="2" t="s">
        <v>13</v>
      </c>
      <c r="D2103" s="2" t="s">
        <v>9</v>
      </c>
      <c r="E2103" s="2" t="s">
        <v>10</v>
      </c>
      <c r="F2103" s="2" t="s">
        <v>11</v>
      </c>
      <c r="G2103">
        <v>3.1399999999999997</v>
      </c>
      <c r="H2103" s="2" t="s">
        <v>12</v>
      </c>
    </row>
    <row r="2104" spans="1:8" x14ac:dyDescent="0.3">
      <c r="A2104" s="1">
        <v>0.50979166666668374</v>
      </c>
      <c r="B2104" s="2" t="s">
        <v>32</v>
      </c>
      <c r="C2104" s="2" t="s">
        <v>13</v>
      </c>
      <c r="D2104" s="2" t="s">
        <v>9</v>
      </c>
      <c r="E2104" s="2" t="s">
        <v>10</v>
      </c>
      <c r="F2104" s="2" t="s">
        <v>11</v>
      </c>
      <c r="G2104">
        <v>3.1199999999999997</v>
      </c>
      <c r="H2104" s="2" t="s">
        <v>12</v>
      </c>
    </row>
    <row r="2105" spans="1:8" x14ac:dyDescent="0.3">
      <c r="A2105" s="1">
        <v>0.50984953703705405</v>
      </c>
      <c r="B2105" s="2" t="s">
        <v>32</v>
      </c>
      <c r="C2105" s="2" t="s">
        <v>13</v>
      </c>
      <c r="D2105" s="2" t="s">
        <v>9</v>
      </c>
      <c r="E2105" s="2" t="s">
        <v>10</v>
      </c>
      <c r="F2105" s="2" t="s">
        <v>11</v>
      </c>
      <c r="G2105">
        <v>3.1199999999999997</v>
      </c>
      <c r="H2105" s="2" t="s">
        <v>12</v>
      </c>
    </row>
    <row r="2106" spans="1:8" x14ac:dyDescent="0.3">
      <c r="A2106" s="1">
        <v>0.50989583333335042</v>
      </c>
      <c r="B2106" s="2" t="s">
        <v>32</v>
      </c>
      <c r="C2106" s="2" t="s">
        <v>13</v>
      </c>
      <c r="D2106" s="2" t="s">
        <v>9</v>
      </c>
      <c r="E2106" s="2" t="s">
        <v>10</v>
      </c>
      <c r="F2106" s="2" t="s">
        <v>11</v>
      </c>
      <c r="G2106">
        <v>3.1199999999999997</v>
      </c>
      <c r="H2106" s="2" t="s">
        <v>12</v>
      </c>
    </row>
    <row r="2107" spans="1:8" x14ac:dyDescent="0.3">
      <c r="A2107" s="1">
        <v>0.50995370370372073</v>
      </c>
      <c r="B2107" s="2" t="s">
        <v>32</v>
      </c>
      <c r="C2107" s="2" t="s">
        <v>13</v>
      </c>
      <c r="D2107" s="2" t="s">
        <v>9</v>
      </c>
      <c r="E2107" s="2" t="s">
        <v>10</v>
      </c>
      <c r="F2107" s="2" t="s">
        <v>11</v>
      </c>
      <c r="G2107">
        <v>3.12</v>
      </c>
      <c r="H2107" s="2" t="s">
        <v>12</v>
      </c>
    </row>
    <row r="2108" spans="1:8" x14ac:dyDescent="0.3">
      <c r="A2108" s="1">
        <v>0.51000000000001711</v>
      </c>
      <c r="B2108" s="2" t="s">
        <v>32</v>
      </c>
      <c r="C2108" s="2" t="s">
        <v>13</v>
      </c>
      <c r="D2108" s="2" t="s">
        <v>9</v>
      </c>
      <c r="E2108" s="2" t="s">
        <v>10</v>
      </c>
      <c r="F2108" s="2" t="s">
        <v>11</v>
      </c>
      <c r="G2108">
        <v>3.12</v>
      </c>
      <c r="H2108" s="2" t="s">
        <v>12</v>
      </c>
    </row>
    <row r="2109" spans="1:8" x14ac:dyDescent="0.3">
      <c r="A2109" s="1">
        <v>0.51005787037038741</v>
      </c>
      <c r="B2109" s="2" t="s">
        <v>32</v>
      </c>
      <c r="C2109" s="2" t="s">
        <v>13</v>
      </c>
      <c r="D2109" s="2" t="s">
        <v>9</v>
      </c>
      <c r="E2109" s="2" t="s">
        <v>10</v>
      </c>
      <c r="F2109" s="2" t="s">
        <v>11</v>
      </c>
      <c r="G2109">
        <v>3.1</v>
      </c>
      <c r="H2109" s="2" t="s">
        <v>12</v>
      </c>
    </row>
    <row r="2110" spans="1:8" x14ac:dyDescent="0.3">
      <c r="A2110" s="1">
        <v>0.51010416666668379</v>
      </c>
      <c r="B2110" s="2" t="s">
        <v>32</v>
      </c>
      <c r="C2110" s="2" t="s">
        <v>13</v>
      </c>
      <c r="D2110" s="2" t="s">
        <v>9</v>
      </c>
      <c r="E2110" s="2" t="s">
        <v>10</v>
      </c>
      <c r="F2110" s="2" t="s">
        <v>11</v>
      </c>
      <c r="G2110">
        <v>3.1100000000000003</v>
      </c>
      <c r="H2110" s="2" t="s">
        <v>12</v>
      </c>
    </row>
    <row r="2111" spans="1:8" x14ac:dyDescent="0.3">
      <c r="A2111" s="1">
        <v>0.51016203703705409</v>
      </c>
      <c r="B2111" s="2" t="s">
        <v>32</v>
      </c>
      <c r="C2111" s="2" t="s">
        <v>13</v>
      </c>
      <c r="D2111" s="2" t="s">
        <v>9</v>
      </c>
      <c r="E2111" s="2" t="s">
        <v>10</v>
      </c>
      <c r="F2111" s="2" t="s">
        <v>11</v>
      </c>
      <c r="G2111">
        <v>3.13</v>
      </c>
      <c r="H2111" s="2" t="s">
        <v>12</v>
      </c>
    </row>
    <row r="2112" spans="1:8" x14ac:dyDescent="0.3">
      <c r="A2112" s="1">
        <v>0.51020833333335047</v>
      </c>
      <c r="B2112" s="2" t="s">
        <v>32</v>
      </c>
      <c r="C2112" s="2" t="s">
        <v>13</v>
      </c>
      <c r="D2112" s="2" t="s">
        <v>9</v>
      </c>
      <c r="E2112" s="2" t="s">
        <v>10</v>
      </c>
      <c r="F2112" s="2" t="s">
        <v>11</v>
      </c>
      <c r="G2112">
        <v>3.1399999999999997</v>
      </c>
      <c r="H2112" s="2" t="s">
        <v>12</v>
      </c>
    </row>
    <row r="2113" spans="1:8" x14ac:dyDescent="0.3">
      <c r="A2113" s="1">
        <v>0.51026620370372078</v>
      </c>
      <c r="B2113" s="2" t="s">
        <v>32</v>
      </c>
      <c r="C2113" s="2" t="s">
        <v>13</v>
      </c>
      <c r="D2113" s="2" t="s">
        <v>9</v>
      </c>
      <c r="E2113" s="2" t="s">
        <v>10</v>
      </c>
      <c r="F2113" s="2" t="s">
        <v>11</v>
      </c>
      <c r="G2113">
        <v>3.1399999999999997</v>
      </c>
      <c r="H2113" s="2" t="s">
        <v>12</v>
      </c>
    </row>
    <row r="2114" spans="1:8" x14ac:dyDescent="0.3">
      <c r="A2114" s="1">
        <v>0.51031250000001716</v>
      </c>
      <c r="B2114" s="2" t="s">
        <v>32</v>
      </c>
      <c r="C2114" s="2" t="s">
        <v>13</v>
      </c>
      <c r="D2114" s="2" t="s">
        <v>9</v>
      </c>
      <c r="E2114" s="2" t="s">
        <v>10</v>
      </c>
      <c r="F2114" s="2" t="s">
        <v>11</v>
      </c>
      <c r="G2114">
        <v>3.13</v>
      </c>
      <c r="H2114" s="2" t="s">
        <v>12</v>
      </c>
    </row>
    <row r="2115" spans="1:8" x14ac:dyDescent="0.3">
      <c r="A2115" s="1">
        <v>0.51037037037038746</v>
      </c>
      <c r="B2115" s="2" t="s">
        <v>32</v>
      </c>
      <c r="C2115" s="2" t="s">
        <v>13</v>
      </c>
      <c r="D2115" s="2" t="s">
        <v>9</v>
      </c>
      <c r="E2115" s="2" t="s">
        <v>10</v>
      </c>
      <c r="F2115" s="2" t="s">
        <v>11</v>
      </c>
      <c r="G2115">
        <v>3.1</v>
      </c>
      <c r="H2115" s="2" t="s">
        <v>12</v>
      </c>
    </row>
    <row r="2116" spans="1:8" x14ac:dyDescent="0.3">
      <c r="A2116" s="1">
        <v>0.51041666666668384</v>
      </c>
      <c r="B2116" s="2" t="s">
        <v>32</v>
      </c>
      <c r="C2116" s="2" t="s">
        <v>13</v>
      </c>
      <c r="D2116" s="2" t="s">
        <v>9</v>
      </c>
      <c r="E2116" s="2" t="s">
        <v>10</v>
      </c>
      <c r="F2116" s="2" t="s">
        <v>11</v>
      </c>
      <c r="G2116">
        <v>3.1100000000000003</v>
      </c>
      <c r="H2116" s="2" t="s">
        <v>12</v>
      </c>
    </row>
    <row r="2117" spans="1:8" x14ac:dyDescent="0.3">
      <c r="A2117" s="1">
        <v>0.51047453703705414</v>
      </c>
      <c r="B2117" s="2" t="s">
        <v>32</v>
      </c>
      <c r="C2117" s="2" t="s">
        <v>13</v>
      </c>
      <c r="D2117" s="2" t="s">
        <v>9</v>
      </c>
      <c r="E2117" s="2" t="s">
        <v>10</v>
      </c>
      <c r="F2117" s="2" t="s">
        <v>11</v>
      </c>
      <c r="G2117">
        <v>3.12</v>
      </c>
      <c r="H2117" s="2" t="s">
        <v>12</v>
      </c>
    </row>
    <row r="2118" spans="1:8" x14ac:dyDescent="0.3">
      <c r="A2118" s="1">
        <v>0.51052083333335052</v>
      </c>
      <c r="B2118" s="2" t="s">
        <v>32</v>
      </c>
      <c r="C2118" s="2" t="s">
        <v>13</v>
      </c>
      <c r="D2118" s="2" t="s">
        <v>9</v>
      </c>
      <c r="E2118" s="2" t="s">
        <v>10</v>
      </c>
      <c r="F2118" s="2" t="s">
        <v>11</v>
      </c>
      <c r="G2118">
        <v>3.12</v>
      </c>
      <c r="H2118" s="2" t="s">
        <v>12</v>
      </c>
    </row>
    <row r="2119" spans="1:8" x14ac:dyDescent="0.3">
      <c r="A2119" s="1">
        <v>0.51057870370372083</v>
      </c>
      <c r="B2119" s="2" t="s">
        <v>32</v>
      </c>
      <c r="C2119" s="2" t="s">
        <v>13</v>
      </c>
      <c r="D2119" s="2" t="s">
        <v>9</v>
      </c>
      <c r="E2119" s="2" t="s">
        <v>10</v>
      </c>
      <c r="F2119" s="2" t="s">
        <v>11</v>
      </c>
      <c r="G2119">
        <v>3.1199999999999997</v>
      </c>
      <c r="H2119" s="2" t="s">
        <v>12</v>
      </c>
    </row>
    <row r="2120" spans="1:8" x14ac:dyDescent="0.3">
      <c r="A2120" s="1">
        <v>0.5106250000000172</v>
      </c>
      <c r="B2120" s="2" t="s">
        <v>32</v>
      </c>
      <c r="C2120" s="2" t="s">
        <v>13</v>
      </c>
      <c r="D2120" s="2" t="s">
        <v>9</v>
      </c>
      <c r="E2120" s="2" t="s">
        <v>10</v>
      </c>
      <c r="F2120" s="2" t="s">
        <v>11</v>
      </c>
      <c r="G2120">
        <v>3.1199999999999997</v>
      </c>
      <c r="H2120" s="2" t="s">
        <v>12</v>
      </c>
    </row>
    <row r="2121" spans="1:8" x14ac:dyDescent="0.3">
      <c r="A2121" s="1">
        <v>0.51068287037038751</v>
      </c>
      <c r="B2121" s="2" t="s">
        <v>32</v>
      </c>
      <c r="C2121" s="2" t="s">
        <v>13</v>
      </c>
      <c r="D2121" s="2" t="s">
        <v>9</v>
      </c>
      <c r="E2121" s="2" t="s">
        <v>10</v>
      </c>
      <c r="F2121" s="2" t="s">
        <v>11</v>
      </c>
      <c r="G2121">
        <v>3.13</v>
      </c>
      <c r="H2121" s="2" t="s">
        <v>12</v>
      </c>
    </row>
    <row r="2122" spans="1:8" x14ac:dyDescent="0.3">
      <c r="A2122" s="1">
        <v>0.51072916666668389</v>
      </c>
      <c r="B2122" s="2" t="s">
        <v>32</v>
      </c>
      <c r="C2122" s="2" t="s">
        <v>13</v>
      </c>
      <c r="D2122" s="2" t="s">
        <v>9</v>
      </c>
      <c r="E2122" s="2" t="s">
        <v>10</v>
      </c>
      <c r="F2122" s="2" t="s">
        <v>11</v>
      </c>
      <c r="G2122">
        <v>3.13</v>
      </c>
      <c r="H2122" s="2" t="s">
        <v>12</v>
      </c>
    </row>
    <row r="2123" spans="1:8" x14ac:dyDescent="0.3">
      <c r="A2123" s="1">
        <v>0.51078703703705419</v>
      </c>
      <c r="B2123" s="2" t="s">
        <v>32</v>
      </c>
      <c r="C2123" s="2" t="s">
        <v>13</v>
      </c>
      <c r="D2123" s="2" t="s">
        <v>9</v>
      </c>
      <c r="E2123" s="2" t="s">
        <v>10</v>
      </c>
      <c r="F2123" s="2" t="s">
        <v>11</v>
      </c>
      <c r="G2123">
        <v>3.1</v>
      </c>
      <c r="H2123" s="2" t="s">
        <v>12</v>
      </c>
    </row>
    <row r="2124" spans="1:8" x14ac:dyDescent="0.3">
      <c r="A2124" s="1">
        <v>0.51083333333335057</v>
      </c>
      <c r="B2124" s="2" t="s">
        <v>32</v>
      </c>
      <c r="C2124" s="2" t="s">
        <v>13</v>
      </c>
      <c r="D2124" s="2" t="s">
        <v>9</v>
      </c>
      <c r="E2124" s="2" t="s">
        <v>10</v>
      </c>
      <c r="F2124" s="2" t="s">
        <v>11</v>
      </c>
      <c r="G2124">
        <v>3.1</v>
      </c>
      <c r="H2124" s="2" t="s">
        <v>12</v>
      </c>
    </row>
    <row r="2125" spans="1:8" x14ac:dyDescent="0.3">
      <c r="A2125" s="1">
        <v>0.51089120370372088</v>
      </c>
      <c r="B2125" s="2" t="s">
        <v>32</v>
      </c>
      <c r="C2125" s="2" t="s">
        <v>13</v>
      </c>
      <c r="D2125" s="2" t="s">
        <v>9</v>
      </c>
      <c r="E2125" s="2" t="s">
        <v>10</v>
      </c>
      <c r="F2125" s="2" t="s">
        <v>11</v>
      </c>
      <c r="G2125">
        <v>3.1</v>
      </c>
      <c r="H2125" s="2" t="s">
        <v>12</v>
      </c>
    </row>
    <row r="2126" spans="1:8" x14ac:dyDescent="0.3">
      <c r="A2126" s="1">
        <v>0.51093750000001725</v>
      </c>
      <c r="B2126" s="2" t="s">
        <v>32</v>
      </c>
      <c r="C2126" s="2" t="s">
        <v>13</v>
      </c>
      <c r="D2126" s="2" t="s">
        <v>9</v>
      </c>
      <c r="E2126" s="2" t="s">
        <v>10</v>
      </c>
      <c r="F2126" s="2" t="s">
        <v>11</v>
      </c>
      <c r="G2126">
        <v>3.1100000000000003</v>
      </c>
      <c r="H2126" s="2" t="s">
        <v>12</v>
      </c>
    </row>
    <row r="2127" spans="1:8" x14ac:dyDescent="0.3">
      <c r="A2127" s="1">
        <v>0.51099537037038756</v>
      </c>
      <c r="B2127" s="2" t="s">
        <v>32</v>
      </c>
      <c r="C2127" s="2" t="s">
        <v>13</v>
      </c>
      <c r="D2127" s="2" t="s">
        <v>9</v>
      </c>
      <c r="E2127" s="2" t="s">
        <v>10</v>
      </c>
      <c r="F2127" s="2" t="s">
        <v>11</v>
      </c>
      <c r="G2127">
        <v>3.13</v>
      </c>
      <c r="H2127" s="2" t="s">
        <v>12</v>
      </c>
    </row>
    <row r="2128" spans="1:8" x14ac:dyDescent="0.3">
      <c r="A2128" s="1">
        <v>0.51104166666668394</v>
      </c>
      <c r="B2128" s="2" t="s">
        <v>32</v>
      </c>
      <c r="C2128" s="2" t="s">
        <v>13</v>
      </c>
      <c r="D2128" s="2" t="s">
        <v>9</v>
      </c>
      <c r="E2128" s="2" t="s">
        <v>10</v>
      </c>
      <c r="F2128" s="2" t="s">
        <v>11</v>
      </c>
      <c r="G2128">
        <v>3.13</v>
      </c>
      <c r="H2128" s="2" t="s">
        <v>12</v>
      </c>
    </row>
    <row r="2129" spans="1:8" x14ac:dyDescent="0.3">
      <c r="A2129" s="1">
        <v>0.51109953703705424</v>
      </c>
      <c r="B2129" s="2" t="s">
        <v>32</v>
      </c>
      <c r="C2129" s="2" t="s">
        <v>13</v>
      </c>
      <c r="D2129" s="2" t="s">
        <v>9</v>
      </c>
      <c r="E2129" s="2" t="s">
        <v>10</v>
      </c>
      <c r="F2129" s="2" t="s">
        <v>11</v>
      </c>
      <c r="G2129">
        <v>3.1199999999999997</v>
      </c>
      <c r="H2129" s="2" t="s">
        <v>12</v>
      </c>
    </row>
    <row r="2130" spans="1:8" x14ac:dyDescent="0.3">
      <c r="A2130" s="1">
        <v>0.51114583333335062</v>
      </c>
      <c r="B2130" s="2" t="s">
        <v>32</v>
      </c>
      <c r="C2130" s="2" t="s">
        <v>13</v>
      </c>
      <c r="D2130" s="2" t="s">
        <v>9</v>
      </c>
      <c r="E2130" s="2" t="s">
        <v>10</v>
      </c>
      <c r="F2130" s="2" t="s">
        <v>11</v>
      </c>
      <c r="G2130">
        <v>3.1199999999999997</v>
      </c>
      <c r="H2130" s="2" t="s">
        <v>12</v>
      </c>
    </row>
    <row r="2131" spans="1:8" x14ac:dyDescent="0.3">
      <c r="A2131" s="1">
        <v>0.51120370370372092</v>
      </c>
      <c r="B2131" s="2" t="s">
        <v>32</v>
      </c>
      <c r="C2131" s="2" t="s">
        <v>13</v>
      </c>
      <c r="D2131" s="2" t="s">
        <v>9</v>
      </c>
      <c r="E2131" s="2" t="s">
        <v>10</v>
      </c>
      <c r="F2131" s="2" t="s">
        <v>11</v>
      </c>
      <c r="G2131">
        <v>3.1100000000000003</v>
      </c>
      <c r="H2131" s="2" t="s">
        <v>12</v>
      </c>
    </row>
    <row r="2132" spans="1:8" x14ac:dyDescent="0.3">
      <c r="A2132" s="1">
        <v>0.5112500000000173</v>
      </c>
      <c r="B2132" s="2" t="s">
        <v>32</v>
      </c>
      <c r="C2132" s="2" t="s">
        <v>13</v>
      </c>
      <c r="D2132" s="2" t="s">
        <v>9</v>
      </c>
      <c r="E2132" s="2" t="s">
        <v>10</v>
      </c>
      <c r="F2132" s="2" t="s">
        <v>11</v>
      </c>
      <c r="G2132">
        <v>3.12</v>
      </c>
      <c r="H2132" s="2" t="s">
        <v>12</v>
      </c>
    </row>
    <row r="2133" spans="1:8" x14ac:dyDescent="0.3">
      <c r="A2133" s="1">
        <v>0.51130787037038761</v>
      </c>
      <c r="B2133" s="2" t="s">
        <v>32</v>
      </c>
      <c r="C2133" s="2" t="s">
        <v>13</v>
      </c>
      <c r="D2133" s="2" t="s">
        <v>9</v>
      </c>
      <c r="E2133" s="2" t="s">
        <v>10</v>
      </c>
      <c r="F2133" s="2" t="s">
        <v>11</v>
      </c>
      <c r="G2133">
        <v>3.1</v>
      </c>
      <c r="H2133" s="2" t="s">
        <v>12</v>
      </c>
    </row>
    <row r="2134" spans="1:8" x14ac:dyDescent="0.3">
      <c r="A2134" s="1">
        <v>0.51135416666668398</v>
      </c>
      <c r="B2134" s="2" t="s">
        <v>32</v>
      </c>
      <c r="C2134" s="2" t="s">
        <v>13</v>
      </c>
      <c r="D2134" s="2" t="s">
        <v>9</v>
      </c>
      <c r="E2134" s="2" t="s">
        <v>10</v>
      </c>
      <c r="F2134" s="2" t="s">
        <v>11</v>
      </c>
      <c r="G2134">
        <v>3.1</v>
      </c>
      <c r="H2134" s="2" t="s">
        <v>12</v>
      </c>
    </row>
    <row r="2135" spans="1:8" x14ac:dyDescent="0.3">
      <c r="A2135" s="1">
        <v>0.51141203703705429</v>
      </c>
      <c r="B2135" s="2" t="s">
        <v>32</v>
      </c>
      <c r="C2135" s="2" t="s">
        <v>13</v>
      </c>
      <c r="D2135" s="2" t="s">
        <v>9</v>
      </c>
      <c r="E2135" s="2" t="s">
        <v>10</v>
      </c>
      <c r="F2135" s="2" t="s">
        <v>11</v>
      </c>
      <c r="G2135">
        <v>3.1199999999999997</v>
      </c>
      <c r="H2135" s="2" t="s">
        <v>12</v>
      </c>
    </row>
    <row r="2136" spans="1:8" x14ac:dyDescent="0.3">
      <c r="A2136" s="1">
        <v>0.51145833333335067</v>
      </c>
      <c r="B2136" s="2" t="s">
        <v>32</v>
      </c>
      <c r="C2136" s="2" t="s">
        <v>13</v>
      </c>
      <c r="D2136" s="2" t="s">
        <v>9</v>
      </c>
      <c r="E2136" s="2" t="s">
        <v>10</v>
      </c>
      <c r="F2136" s="2" t="s">
        <v>11</v>
      </c>
      <c r="G2136">
        <v>3.1399999999999997</v>
      </c>
      <c r="H2136" s="2" t="s">
        <v>12</v>
      </c>
    </row>
    <row r="2137" spans="1:8" x14ac:dyDescent="0.3">
      <c r="A2137" s="1">
        <v>0.51151620370372097</v>
      </c>
      <c r="B2137" s="2" t="s">
        <v>32</v>
      </c>
      <c r="C2137" s="2" t="s">
        <v>13</v>
      </c>
      <c r="D2137" s="2" t="s">
        <v>9</v>
      </c>
      <c r="E2137" s="2" t="s">
        <v>10</v>
      </c>
      <c r="F2137" s="2" t="s">
        <v>11</v>
      </c>
      <c r="G2137">
        <v>3.1399999999999997</v>
      </c>
      <c r="H2137" s="2" t="s">
        <v>12</v>
      </c>
    </row>
    <row r="2138" spans="1:8" x14ac:dyDescent="0.3">
      <c r="A2138" s="1">
        <v>0.51156250000001735</v>
      </c>
      <c r="B2138" s="2" t="s">
        <v>32</v>
      </c>
      <c r="C2138" s="2" t="s">
        <v>13</v>
      </c>
      <c r="D2138" s="2" t="s">
        <v>9</v>
      </c>
      <c r="E2138" s="2" t="s">
        <v>10</v>
      </c>
      <c r="F2138" s="2" t="s">
        <v>11</v>
      </c>
      <c r="G2138">
        <v>3.1199999999999997</v>
      </c>
      <c r="H2138" s="2" t="s">
        <v>12</v>
      </c>
    </row>
    <row r="2139" spans="1:8" x14ac:dyDescent="0.3">
      <c r="A2139" s="1">
        <v>0.51162037037038766</v>
      </c>
      <c r="B2139" s="2" t="s">
        <v>32</v>
      </c>
      <c r="C2139" s="2" t="s">
        <v>13</v>
      </c>
      <c r="D2139" s="2" t="s">
        <v>9</v>
      </c>
      <c r="E2139" s="2" t="s">
        <v>10</v>
      </c>
      <c r="F2139" s="2" t="s">
        <v>11</v>
      </c>
      <c r="G2139">
        <v>3.1</v>
      </c>
      <c r="H2139" s="2" t="s">
        <v>12</v>
      </c>
    </row>
    <row r="2140" spans="1:8" x14ac:dyDescent="0.3">
      <c r="A2140" s="1">
        <v>0.51166666666668403</v>
      </c>
      <c r="B2140" s="2" t="s">
        <v>32</v>
      </c>
      <c r="C2140" s="2" t="s">
        <v>13</v>
      </c>
      <c r="D2140" s="2" t="s">
        <v>9</v>
      </c>
      <c r="E2140" s="2" t="s">
        <v>10</v>
      </c>
      <c r="F2140" s="2" t="s">
        <v>11</v>
      </c>
      <c r="G2140">
        <v>3.1100000000000003</v>
      </c>
      <c r="H2140" s="2" t="s">
        <v>12</v>
      </c>
    </row>
    <row r="2141" spans="1:8" x14ac:dyDescent="0.3">
      <c r="A2141" s="1">
        <v>0.51172453703705434</v>
      </c>
      <c r="B2141" s="2" t="s">
        <v>32</v>
      </c>
      <c r="C2141" s="2" t="s">
        <v>13</v>
      </c>
      <c r="D2141" s="2" t="s">
        <v>9</v>
      </c>
      <c r="E2141" s="2" t="s">
        <v>10</v>
      </c>
      <c r="F2141" s="2" t="s">
        <v>11</v>
      </c>
      <c r="G2141">
        <v>3.12</v>
      </c>
      <c r="H2141" s="2" t="s">
        <v>12</v>
      </c>
    </row>
    <row r="2142" spans="1:8" x14ac:dyDescent="0.3">
      <c r="A2142" s="1">
        <v>0.51177083333335072</v>
      </c>
      <c r="B2142" s="2" t="s">
        <v>32</v>
      </c>
      <c r="C2142" s="2" t="s">
        <v>13</v>
      </c>
      <c r="D2142" s="2" t="s">
        <v>9</v>
      </c>
      <c r="E2142" s="2" t="s">
        <v>10</v>
      </c>
      <c r="F2142" s="2" t="s">
        <v>11</v>
      </c>
      <c r="G2142">
        <v>3.1100000000000003</v>
      </c>
      <c r="H2142" s="2" t="s">
        <v>12</v>
      </c>
    </row>
    <row r="2143" spans="1:8" x14ac:dyDescent="0.3">
      <c r="A2143" s="1">
        <v>0.51182870370372102</v>
      </c>
      <c r="B2143" s="2" t="s">
        <v>32</v>
      </c>
      <c r="C2143" s="2" t="s">
        <v>13</v>
      </c>
      <c r="D2143" s="2" t="s">
        <v>9</v>
      </c>
      <c r="E2143" s="2" t="s">
        <v>10</v>
      </c>
      <c r="F2143" s="2" t="s">
        <v>11</v>
      </c>
      <c r="G2143">
        <v>3.1199999999999997</v>
      </c>
      <c r="H2143" s="2" t="s">
        <v>12</v>
      </c>
    </row>
    <row r="2144" spans="1:8" x14ac:dyDescent="0.3">
      <c r="A2144" s="1">
        <v>0.5118750000000174</v>
      </c>
      <c r="B2144" s="2" t="s">
        <v>32</v>
      </c>
      <c r="C2144" s="2" t="s">
        <v>13</v>
      </c>
      <c r="D2144" s="2" t="s">
        <v>9</v>
      </c>
      <c r="E2144" s="2" t="s">
        <v>10</v>
      </c>
      <c r="F2144" s="2" t="s">
        <v>11</v>
      </c>
      <c r="G2144">
        <v>3.1199999999999997</v>
      </c>
      <c r="H2144" s="2" t="s">
        <v>12</v>
      </c>
    </row>
    <row r="2145" spans="1:8" x14ac:dyDescent="0.3">
      <c r="A2145" s="1">
        <v>0.5119328703703877</v>
      </c>
      <c r="B2145" s="2" t="s">
        <v>32</v>
      </c>
      <c r="C2145" s="2" t="s">
        <v>13</v>
      </c>
      <c r="D2145" s="2" t="s">
        <v>9</v>
      </c>
      <c r="E2145" s="2" t="s">
        <v>10</v>
      </c>
      <c r="F2145" s="2" t="s">
        <v>11</v>
      </c>
      <c r="G2145">
        <v>3.1399999999999997</v>
      </c>
      <c r="H2145" s="2" t="s">
        <v>12</v>
      </c>
    </row>
    <row r="2146" spans="1:8" x14ac:dyDescent="0.3">
      <c r="A2146" s="1">
        <v>0.51197916666668408</v>
      </c>
      <c r="B2146" s="2" t="s">
        <v>32</v>
      </c>
      <c r="C2146" s="2" t="s">
        <v>13</v>
      </c>
      <c r="D2146" s="2" t="s">
        <v>9</v>
      </c>
      <c r="E2146" s="2" t="s">
        <v>10</v>
      </c>
      <c r="F2146" s="2" t="s">
        <v>11</v>
      </c>
      <c r="G2146">
        <v>3.13</v>
      </c>
      <c r="H2146" s="2" t="s">
        <v>12</v>
      </c>
    </row>
    <row r="2147" spans="1:8" x14ac:dyDescent="0.3">
      <c r="A2147" s="1">
        <v>0.51203703703705439</v>
      </c>
      <c r="B2147" s="2" t="s">
        <v>32</v>
      </c>
      <c r="C2147" s="2" t="s">
        <v>13</v>
      </c>
      <c r="D2147" s="2" t="s">
        <v>9</v>
      </c>
      <c r="E2147" s="2" t="s">
        <v>10</v>
      </c>
      <c r="F2147" s="2" t="s">
        <v>11</v>
      </c>
      <c r="G2147">
        <v>3.1100000000000003</v>
      </c>
      <c r="H2147" s="2" t="s">
        <v>12</v>
      </c>
    </row>
    <row r="2148" spans="1:8" x14ac:dyDescent="0.3">
      <c r="A2148" s="1">
        <v>0.51208333333335077</v>
      </c>
      <c r="B2148" s="2" t="s">
        <v>32</v>
      </c>
      <c r="C2148" s="2" t="s">
        <v>13</v>
      </c>
      <c r="D2148" s="2" t="s">
        <v>9</v>
      </c>
      <c r="E2148" s="2" t="s">
        <v>10</v>
      </c>
      <c r="F2148" s="2" t="s">
        <v>11</v>
      </c>
      <c r="G2148">
        <v>3.1</v>
      </c>
      <c r="H2148" s="2" t="s">
        <v>12</v>
      </c>
    </row>
    <row r="2149" spans="1:8" x14ac:dyDescent="0.3">
      <c r="A2149" s="1">
        <v>0.51214120370372107</v>
      </c>
      <c r="B2149" s="2" t="s">
        <v>32</v>
      </c>
      <c r="C2149" s="2" t="s">
        <v>13</v>
      </c>
      <c r="D2149" s="2" t="s">
        <v>9</v>
      </c>
      <c r="E2149" s="2" t="s">
        <v>10</v>
      </c>
      <c r="F2149" s="2" t="s">
        <v>11</v>
      </c>
      <c r="G2149">
        <v>3.1</v>
      </c>
      <c r="H2149" s="2" t="s">
        <v>12</v>
      </c>
    </row>
    <row r="2150" spans="1:8" x14ac:dyDescent="0.3">
      <c r="A2150" s="1">
        <v>0.51218750000001745</v>
      </c>
      <c r="B2150" s="2" t="s">
        <v>32</v>
      </c>
      <c r="C2150" s="2" t="s">
        <v>13</v>
      </c>
      <c r="D2150" s="2" t="s">
        <v>9</v>
      </c>
      <c r="E2150" s="2" t="s">
        <v>10</v>
      </c>
      <c r="F2150" s="2" t="s">
        <v>11</v>
      </c>
      <c r="G2150">
        <v>3.12</v>
      </c>
      <c r="H2150" s="2" t="s">
        <v>12</v>
      </c>
    </row>
    <row r="2151" spans="1:8" x14ac:dyDescent="0.3">
      <c r="A2151" s="1">
        <v>0.51224537037038775</v>
      </c>
      <c r="B2151" s="2" t="s">
        <v>32</v>
      </c>
      <c r="C2151" s="2" t="s">
        <v>13</v>
      </c>
      <c r="D2151" s="2" t="s">
        <v>9</v>
      </c>
      <c r="E2151" s="2" t="s">
        <v>10</v>
      </c>
      <c r="F2151" s="2" t="s">
        <v>11</v>
      </c>
      <c r="G2151">
        <v>3.13</v>
      </c>
      <c r="H2151" s="2" t="s">
        <v>12</v>
      </c>
    </row>
    <row r="2152" spans="1:8" x14ac:dyDescent="0.3">
      <c r="A2152" s="1">
        <v>0.51229166666668413</v>
      </c>
      <c r="B2152" s="2" t="s">
        <v>32</v>
      </c>
      <c r="C2152" s="2" t="s">
        <v>13</v>
      </c>
      <c r="D2152" s="2" t="s">
        <v>9</v>
      </c>
      <c r="E2152" s="2" t="s">
        <v>10</v>
      </c>
      <c r="F2152" s="2" t="s">
        <v>11</v>
      </c>
      <c r="G2152">
        <v>3.13</v>
      </c>
      <c r="H2152" s="2" t="s">
        <v>12</v>
      </c>
    </row>
    <row r="2153" spans="1:8" x14ac:dyDescent="0.3">
      <c r="A2153" s="1">
        <v>0.51234953703705444</v>
      </c>
      <c r="B2153" s="2" t="s">
        <v>32</v>
      </c>
      <c r="C2153" s="2" t="s">
        <v>13</v>
      </c>
      <c r="D2153" s="2" t="s">
        <v>9</v>
      </c>
      <c r="E2153" s="2" t="s">
        <v>10</v>
      </c>
      <c r="F2153" s="2" t="s">
        <v>11</v>
      </c>
      <c r="G2153">
        <v>3.1199999999999997</v>
      </c>
      <c r="H2153" s="2" t="s">
        <v>12</v>
      </c>
    </row>
    <row r="2154" spans="1:8" x14ac:dyDescent="0.3">
      <c r="A2154" s="1">
        <v>0.51239583333335081</v>
      </c>
      <c r="B2154" s="2" t="s">
        <v>32</v>
      </c>
      <c r="C2154" s="2" t="s">
        <v>13</v>
      </c>
      <c r="D2154" s="2" t="s">
        <v>9</v>
      </c>
      <c r="E2154" s="2" t="s">
        <v>10</v>
      </c>
      <c r="F2154" s="2" t="s">
        <v>11</v>
      </c>
      <c r="G2154">
        <v>3.1199999999999997</v>
      </c>
      <c r="H2154" s="2" t="s">
        <v>12</v>
      </c>
    </row>
    <row r="2155" spans="1:8" x14ac:dyDescent="0.3">
      <c r="A2155" s="1">
        <v>0.51245370370372112</v>
      </c>
      <c r="B2155" s="2" t="s">
        <v>32</v>
      </c>
      <c r="C2155" s="2" t="s">
        <v>13</v>
      </c>
      <c r="D2155" s="2" t="s">
        <v>9</v>
      </c>
      <c r="E2155" s="2" t="s">
        <v>10</v>
      </c>
      <c r="F2155" s="2" t="s">
        <v>11</v>
      </c>
      <c r="G2155">
        <v>3.1100000000000003</v>
      </c>
      <c r="H2155" s="2" t="s">
        <v>12</v>
      </c>
    </row>
    <row r="2156" spans="1:8" x14ac:dyDescent="0.3">
      <c r="A2156" s="1">
        <v>0.5125000000000175</v>
      </c>
      <c r="B2156" s="2" t="s">
        <v>32</v>
      </c>
      <c r="C2156" s="2" t="s">
        <v>13</v>
      </c>
      <c r="D2156" s="2" t="s">
        <v>9</v>
      </c>
      <c r="E2156" s="2" t="s">
        <v>10</v>
      </c>
      <c r="F2156" s="2" t="s">
        <v>11</v>
      </c>
      <c r="G2156">
        <v>3.1100000000000003</v>
      </c>
      <c r="H2156" s="2" t="s">
        <v>12</v>
      </c>
    </row>
    <row r="2157" spans="1:8" x14ac:dyDescent="0.3">
      <c r="A2157" s="1">
        <v>0.5125578703703878</v>
      </c>
      <c r="B2157" s="2" t="s">
        <v>32</v>
      </c>
      <c r="C2157" s="2" t="s">
        <v>13</v>
      </c>
      <c r="D2157" s="2" t="s">
        <v>9</v>
      </c>
      <c r="E2157" s="2" t="s">
        <v>10</v>
      </c>
      <c r="F2157" s="2" t="s">
        <v>11</v>
      </c>
      <c r="G2157">
        <v>3.1</v>
      </c>
      <c r="H2157" s="2" t="s">
        <v>12</v>
      </c>
    </row>
    <row r="2158" spans="1:8" x14ac:dyDescent="0.3">
      <c r="A2158" s="1">
        <v>0.51260416666668418</v>
      </c>
      <c r="B2158" s="2" t="s">
        <v>32</v>
      </c>
      <c r="C2158" s="2" t="s">
        <v>13</v>
      </c>
      <c r="D2158" s="2" t="s">
        <v>9</v>
      </c>
      <c r="E2158" s="2" t="s">
        <v>10</v>
      </c>
      <c r="F2158" s="2" t="s">
        <v>11</v>
      </c>
      <c r="G2158">
        <v>3.1</v>
      </c>
      <c r="H2158" s="2" t="s">
        <v>12</v>
      </c>
    </row>
    <row r="2159" spans="1:8" x14ac:dyDescent="0.3">
      <c r="A2159" s="1">
        <v>0.51266203703705449</v>
      </c>
      <c r="B2159" s="2" t="s">
        <v>32</v>
      </c>
      <c r="C2159" s="2" t="s">
        <v>13</v>
      </c>
      <c r="D2159" s="2" t="s">
        <v>9</v>
      </c>
      <c r="E2159" s="2" t="s">
        <v>10</v>
      </c>
      <c r="F2159" s="2" t="s">
        <v>11</v>
      </c>
      <c r="G2159">
        <v>3.1199999999999997</v>
      </c>
      <c r="H2159" s="2" t="s">
        <v>12</v>
      </c>
    </row>
    <row r="2160" spans="1:8" x14ac:dyDescent="0.3">
      <c r="A2160" s="1">
        <v>0.51270833333335086</v>
      </c>
      <c r="B2160" s="2" t="s">
        <v>32</v>
      </c>
      <c r="C2160" s="2" t="s">
        <v>13</v>
      </c>
      <c r="D2160" s="2" t="s">
        <v>9</v>
      </c>
      <c r="E2160" s="2" t="s">
        <v>10</v>
      </c>
      <c r="F2160" s="2" t="s">
        <v>11</v>
      </c>
      <c r="G2160">
        <v>3.11</v>
      </c>
      <c r="H2160" s="2" t="s">
        <v>12</v>
      </c>
    </row>
    <row r="2161" spans="1:8" x14ac:dyDescent="0.3">
      <c r="A2161" s="1">
        <v>0.51276620370372117</v>
      </c>
      <c r="B2161" s="2" t="s">
        <v>32</v>
      </c>
      <c r="C2161" s="2" t="s">
        <v>13</v>
      </c>
      <c r="D2161" s="2" t="s">
        <v>9</v>
      </c>
      <c r="E2161" s="2" t="s">
        <v>10</v>
      </c>
      <c r="F2161" s="2" t="s">
        <v>11</v>
      </c>
      <c r="G2161">
        <v>3.11</v>
      </c>
      <c r="H2161" s="2" t="s">
        <v>12</v>
      </c>
    </row>
    <row r="2162" spans="1:8" x14ac:dyDescent="0.3">
      <c r="A2162" s="1">
        <v>0.51281250000001755</v>
      </c>
      <c r="B2162" s="2" t="s">
        <v>32</v>
      </c>
      <c r="C2162" s="2" t="s">
        <v>13</v>
      </c>
      <c r="D2162" s="2" t="s">
        <v>9</v>
      </c>
      <c r="E2162" s="2" t="s">
        <v>10</v>
      </c>
      <c r="F2162" s="2" t="s">
        <v>11</v>
      </c>
      <c r="G2162">
        <v>3.1199999999999997</v>
      </c>
      <c r="H2162" s="2" t="s">
        <v>12</v>
      </c>
    </row>
    <row r="2163" spans="1:8" x14ac:dyDescent="0.3">
      <c r="A2163" s="1">
        <v>0.51287037037038785</v>
      </c>
      <c r="B2163" s="2" t="s">
        <v>32</v>
      </c>
      <c r="C2163" s="2" t="s">
        <v>13</v>
      </c>
      <c r="D2163" s="2" t="s">
        <v>9</v>
      </c>
      <c r="E2163" s="2" t="s">
        <v>10</v>
      </c>
      <c r="F2163" s="2" t="s">
        <v>11</v>
      </c>
      <c r="G2163">
        <v>3.1</v>
      </c>
      <c r="H2163" s="2" t="s">
        <v>12</v>
      </c>
    </row>
    <row r="2164" spans="1:8" x14ac:dyDescent="0.3">
      <c r="A2164" s="1">
        <v>0.51291666666668423</v>
      </c>
      <c r="B2164" s="2" t="s">
        <v>32</v>
      </c>
      <c r="C2164" s="2" t="s">
        <v>13</v>
      </c>
      <c r="D2164" s="2" t="s">
        <v>9</v>
      </c>
      <c r="E2164" s="2" t="s">
        <v>10</v>
      </c>
      <c r="F2164" s="2" t="s">
        <v>11</v>
      </c>
      <c r="G2164">
        <v>3.0900000000000003</v>
      </c>
      <c r="H2164" s="2" t="s">
        <v>12</v>
      </c>
    </row>
    <row r="2165" spans="1:8" x14ac:dyDescent="0.3">
      <c r="A2165" s="1">
        <v>0.51297453703705453</v>
      </c>
      <c r="B2165" s="2" t="s">
        <v>32</v>
      </c>
      <c r="C2165" s="2" t="s">
        <v>13</v>
      </c>
      <c r="D2165" s="2" t="s">
        <v>9</v>
      </c>
      <c r="E2165" s="2" t="s">
        <v>10</v>
      </c>
      <c r="F2165" s="2" t="s">
        <v>11</v>
      </c>
      <c r="G2165">
        <v>3.0900000000000003</v>
      </c>
      <c r="H2165" s="2" t="s">
        <v>12</v>
      </c>
    </row>
    <row r="2166" spans="1:8" x14ac:dyDescent="0.3">
      <c r="A2166" s="1">
        <v>0.51302083333335091</v>
      </c>
      <c r="B2166" s="2" t="s">
        <v>32</v>
      </c>
      <c r="C2166" s="2" t="s">
        <v>13</v>
      </c>
      <c r="D2166" s="2" t="s">
        <v>9</v>
      </c>
      <c r="E2166" s="2" t="s">
        <v>10</v>
      </c>
      <c r="F2166" s="2" t="s">
        <v>11</v>
      </c>
      <c r="G2166">
        <v>3.1100000000000003</v>
      </c>
      <c r="H2166" s="2" t="s">
        <v>12</v>
      </c>
    </row>
    <row r="2167" spans="1:8" x14ac:dyDescent="0.3">
      <c r="A2167" s="1">
        <v>0.51307870370372122</v>
      </c>
      <c r="B2167" s="2" t="s">
        <v>32</v>
      </c>
      <c r="C2167" s="2" t="s">
        <v>13</v>
      </c>
      <c r="D2167" s="2" t="s">
        <v>9</v>
      </c>
      <c r="E2167" s="2" t="s">
        <v>10</v>
      </c>
      <c r="F2167" s="2" t="s">
        <v>11</v>
      </c>
      <c r="G2167">
        <v>3.1199999999999997</v>
      </c>
      <c r="H2167" s="2" t="s">
        <v>12</v>
      </c>
    </row>
    <row r="2168" spans="1:8" x14ac:dyDescent="0.3">
      <c r="A2168" s="1">
        <v>0.51312500000001759</v>
      </c>
      <c r="B2168" s="2" t="s">
        <v>32</v>
      </c>
      <c r="C2168" s="2" t="s">
        <v>13</v>
      </c>
      <c r="D2168" s="2" t="s">
        <v>9</v>
      </c>
      <c r="E2168" s="2" t="s">
        <v>10</v>
      </c>
      <c r="F2168" s="2" t="s">
        <v>11</v>
      </c>
      <c r="G2168">
        <v>3.13</v>
      </c>
      <c r="H2168" s="2" t="s">
        <v>12</v>
      </c>
    </row>
    <row r="2169" spans="1:8" x14ac:dyDescent="0.3">
      <c r="A2169" s="1">
        <v>0.5131828703703879</v>
      </c>
      <c r="B2169" s="2" t="s">
        <v>32</v>
      </c>
      <c r="C2169" s="2" t="s">
        <v>13</v>
      </c>
      <c r="D2169" s="2" t="s">
        <v>9</v>
      </c>
      <c r="E2169" s="2" t="s">
        <v>10</v>
      </c>
      <c r="F2169" s="2" t="s">
        <v>11</v>
      </c>
      <c r="G2169">
        <v>3.11</v>
      </c>
      <c r="H2169" s="2" t="s">
        <v>12</v>
      </c>
    </row>
    <row r="2170" spans="1:8" x14ac:dyDescent="0.3">
      <c r="A2170" s="1">
        <v>0.51322916666668428</v>
      </c>
      <c r="B2170" s="2" t="s">
        <v>32</v>
      </c>
      <c r="C2170" s="2" t="s">
        <v>13</v>
      </c>
      <c r="D2170" s="2" t="s">
        <v>9</v>
      </c>
      <c r="E2170" s="2" t="s">
        <v>10</v>
      </c>
      <c r="F2170" s="2" t="s">
        <v>11</v>
      </c>
      <c r="G2170">
        <v>3.1199999999999997</v>
      </c>
      <c r="H2170" s="2" t="s">
        <v>12</v>
      </c>
    </row>
    <row r="2171" spans="1:8" x14ac:dyDescent="0.3">
      <c r="A2171" s="1">
        <v>0.51328703703705458</v>
      </c>
      <c r="B2171" s="2" t="s">
        <v>32</v>
      </c>
      <c r="C2171" s="2" t="s">
        <v>13</v>
      </c>
      <c r="D2171" s="2" t="s">
        <v>9</v>
      </c>
      <c r="E2171" s="2" t="s">
        <v>10</v>
      </c>
      <c r="F2171" s="2" t="s">
        <v>11</v>
      </c>
      <c r="G2171">
        <v>3.1100000000000003</v>
      </c>
      <c r="H2171" s="2" t="s">
        <v>12</v>
      </c>
    </row>
    <row r="2172" spans="1:8" x14ac:dyDescent="0.3">
      <c r="A2172" s="1">
        <v>0.51333333333335096</v>
      </c>
      <c r="B2172" s="2" t="s">
        <v>32</v>
      </c>
      <c r="C2172" s="2" t="s">
        <v>13</v>
      </c>
      <c r="D2172" s="2" t="s">
        <v>9</v>
      </c>
      <c r="E2172" s="2" t="s">
        <v>10</v>
      </c>
      <c r="F2172" s="2" t="s">
        <v>11</v>
      </c>
      <c r="G2172">
        <v>3.1100000000000003</v>
      </c>
      <c r="H2172" s="2" t="s">
        <v>12</v>
      </c>
    </row>
    <row r="2173" spans="1:8" x14ac:dyDescent="0.3">
      <c r="A2173" s="1">
        <v>0.51339120370372127</v>
      </c>
      <c r="B2173" s="2" t="s">
        <v>32</v>
      </c>
      <c r="C2173" s="2" t="s">
        <v>13</v>
      </c>
      <c r="D2173" s="2" t="s">
        <v>9</v>
      </c>
      <c r="E2173" s="2" t="s">
        <v>10</v>
      </c>
      <c r="F2173" s="2" t="s">
        <v>11</v>
      </c>
      <c r="G2173">
        <v>3.0900000000000003</v>
      </c>
      <c r="H2173" s="2" t="s">
        <v>12</v>
      </c>
    </row>
    <row r="2174" spans="1:8" x14ac:dyDescent="0.3">
      <c r="A2174" s="1">
        <v>0.51343750000001764</v>
      </c>
      <c r="B2174" s="2" t="s">
        <v>32</v>
      </c>
      <c r="C2174" s="2" t="s">
        <v>13</v>
      </c>
      <c r="D2174" s="2" t="s">
        <v>9</v>
      </c>
      <c r="E2174" s="2" t="s">
        <v>10</v>
      </c>
      <c r="F2174" s="2" t="s">
        <v>11</v>
      </c>
      <c r="G2174">
        <v>3.1300000000000003</v>
      </c>
      <c r="H2174" s="2" t="s">
        <v>12</v>
      </c>
    </row>
    <row r="2175" spans="1:8" x14ac:dyDescent="0.3">
      <c r="A2175" s="1">
        <v>0.51349537037038795</v>
      </c>
      <c r="B2175" s="2" t="s">
        <v>32</v>
      </c>
      <c r="C2175" s="2" t="s">
        <v>13</v>
      </c>
      <c r="D2175" s="2" t="s">
        <v>9</v>
      </c>
      <c r="E2175" s="2" t="s">
        <v>10</v>
      </c>
      <c r="F2175" s="2" t="s">
        <v>11</v>
      </c>
      <c r="G2175">
        <v>3.1199999999999997</v>
      </c>
      <c r="H2175" s="2" t="s">
        <v>12</v>
      </c>
    </row>
    <row r="2176" spans="1:8" x14ac:dyDescent="0.3">
      <c r="A2176" s="1">
        <v>0.51354166666668433</v>
      </c>
      <c r="B2176" s="2" t="s">
        <v>32</v>
      </c>
      <c r="C2176" s="2" t="s">
        <v>13</v>
      </c>
      <c r="D2176" s="2" t="s">
        <v>9</v>
      </c>
      <c r="E2176" s="2" t="s">
        <v>10</v>
      </c>
      <c r="F2176" s="2" t="s">
        <v>11</v>
      </c>
      <c r="G2176">
        <v>3.1199999999999997</v>
      </c>
      <c r="H2176" s="2" t="s">
        <v>12</v>
      </c>
    </row>
    <row r="2177" spans="1:8" x14ac:dyDescent="0.3">
      <c r="A2177" s="1">
        <v>0.51359953703705463</v>
      </c>
      <c r="B2177" s="2" t="s">
        <v>32</v>
      </c>
      <c r="C2177" s="2" t="s">
        <v>13</v>
      </c>
      <c r="D2177" s="2" t="s">
        <v>9</v>
      </c>
      <c r="E2177" s="2" t="s">
        <v>10</v>
      </c>
      <c r="F2177" s="2" t="s">
        <v>11</v>
      </c>
      <c r="G2177">
        <v>3.0999999999999996</v>
      </c>
      <c r="H2177" s="2" t="s">
        <v>12</v>
      </c>
    </row>
    <row r="2178" spans="1:8" x14ac:dyDescent="0.3">
      <c r="A2178" s="1">
        <v>0.51364583333335101</v>
      </c>
      <c r="B2178" s="2" t="s">
        <v>32</v>
      </c>
      <c r="C2178" s="2" t="s">
        <v>13</v>
      </c>
      <c r="D2178" s="2" t="s">
        <v>9</v>
      </c>
      <c r="E2178" s="2" t="s">
        <v>10</v>
      </c>
      <c r="F2178" s="2" t="s">
        <v>11</v>
      </c>
      <c r="G2178">
        <v>3.1399999999999997</v>
      </c>
      <c r="H2178" s="2" t="s">
        <v>12</v>
      </c>
    </row>
    <row r="2179" spans="1:8" x14ac:dyDescent="0.3">
      <c r="A2179" s="1">
        <v>0.51370370370372131</v>
      </c>
      <c r="B2179" s="2" t="s">
        <v>32</v>
      </c>
      <c r="C2179" s="2" t="s">
        <v>13</v>
      </c>
      <c r="D2179" s="2" t="s">
        <v>9</v>
      </c>
      <c r="E2179" s="2" t="s">
        <v>10</v>
      </c>
      <c r="F2179" s="2" t="s">
        <v>11</v>
      </c>
      <c r="G2179">
        <v>3.1</v>
      </c>
      <c r="H2179" s="2" t="s">
        <v>12</v>
      </c>
    </row>
    <row r="2180" spans="1:8" x14ac:dyDescent="0.3">
      <c r="A2180" s="1">
        <v>0.51375000000001769</v>
      </c>
      <c r="B2180" s="2" t="s">
        <v>32</v>
      </c>
      <c r="C2180" s="2" t="s">
        <v>13</v>
      </c>
      <c r="D2180" s="2" t="s">
        <v>9</v>
      </c>
      <c r="E2180" s="2" t="s">
        <v>10</v>
      </c>
      <c r="F2180" s="2" t="s">
        <v>11</v>
      </c>
      <c r="G2180">
        <v>3.0700000000000003</v>
      </c>
      <c r="H2180" s="2" t="s">
        <v>12</v>
      </c>
    </row>
    <row r="2181" spans="1:8" x14ac:dyDescent="0.3">
      <c r="A2181" s="1">
        <v>0.513807870370388</v>
      </c>
      <c r="B2181" s="2" t="s">
        <v>32</v>
      </c>
      <c r="C2181" s="2" t="s">
        <v>13</v>
      </c>
      <c r="D2181" s="2" t="s">
        <v>9</v>
      </c>
      <c r="E2181" s="2" t="s">
        <v>10</v>
      </c>
      <c r="F2181" s="2" t="s">
        <v>11</v>
      </c>
      <c r="G2181">
        <v>3.08</v>
      </c>
      <c r="H2181" s="2" t="s">
        <v>12</v>
      </c>
    </row>
    <row r="2182" spans="1:8" x14ac:dyDescent="0.3">
      <c r="A2182" s="1">
        <v>0.51385416666668438</v>
      </c>
      <c r="B2182" s="2" t="s">
        <v>32</v>
      </c>
      <c r="C2182" s="2" t="s">
        <v>13</v>
      </c>
      <c r="D2182" s="2" t="s">
        <v>9</v>
      </c>
      <c r="E2182" s="2" t="s">
        <v>10</v>
      </c>
      <c r="F2182" s="2" t="s">
        <v>11</v>
      </c>
      <c r="G2182">
        <v>3.08</v>
      </c>
      <c r="H2182" s="2" t="s">
        <v>12</v>
      </c>
    </row>
    <row r="2183" spans="1:8" x14ac:dyDescent="0.3">
      <c r="A2183" s="1">
        <v>0.51391203703705468</v>
      </c>
      <c r="B2183" s="2" t="s">
        <v>32</v>
      </c>
      <c r="C2183" s="2" t="s">
        <v>13</v>
      </c>
      <c r="D2183" s="2" t="s">
        <v>9</v>
      </c>
      <c r="E2183" s="2" t="s">
        <v>10</v>
      </c>
      <c r="F2183" s="2" t="s">
        <v>11</v>
      </c>
      <c r="G2183">
        <v>3.1199999999999997</v>
      </c>
      <c r="H2183" s="2" t="s">
        <v>12</v>
      </c>
    </row>
    <row r="2184" spans="1:8" x14ac:dyDescent="0.3">
      <c r="A2184" s="1">
        <v>0.51395833333335106</v>
      </c>
      <c r="B2184" s="2" t="s">
        <v>32</v>
      </c>
      <c r="C2184" s="2" t="s">
        <v>13</v>
      </c>
      <c r="D2184" s="2" t="s">
        <v>9</v>
      </c>
      <c r="E2184" s="2" t="s">
        <v>10</v>
      </c>
      <c r="F2184" s="2" t="s">
        <v>11</v>
      </c>
      <c r="G2184">
        <v>3.0999999999999996</v>
      </c>
      <c r="H2184" s="2" t="s">
        <v>12</v>
      </c>
    </row>
    <row r="2185" spans="1:8" x14ac:dyDescent="0.3">
      <c r="A2185" s="1">
        <v>0.51401620370372136</v>
      </c>
      <c r="B2185" s="2" t="s">
        <v>32</v>
      </c>
      <c r="C2185" s="2" t="s">
        <v>13</v>
      </c>
      <c r="D2185" s="2" t="s">
        <v>9</v>
      </c>
      <c r="E2185" s="2" t="s">
        <v>10</v>
      </c>
      <c r="F2185" s="2" t="s">
        <v>11</v>
      </c>
      <c r="G2185">
        <v>3.0999999999999996</v>
      </c>
      <c r="H2185" s="2" t="s">
        <v>12</v>
      </c>
    </row>
    <row r="2186" spans="1:8" x14ac:dyDescent="0.3">
      <c r="A2186" s="1">
        <v>0.51406250000001774</v>
      </c>
      <c r="B2186" s="2" t="s">
        <v>32</v>
      </c>
      <c r="C2186" s="2" t="s">
        <v>13</v>
      </c>
      <c r="D2186" s="2" t="s">
        <v>9</v>
      </c>
      <c r="E2186" s="2" t="s">
        <v>10</v>
      </c>
      <c r="F2186" s="2" t="s">
        <v>11</v>
      </c>
      <c r="G2186">
        <v>3.1199999999999997</v>
      </c>
      <c r="H2186" s="2" t="s">
        <v>12</v>
      </c>
    </row>
    <row r="2187" spans="1:8" x14ac:dyDescent="0.3">
      <c r="A2187" s="1">
        <v>0.51412037037038805</v>
      </c>
      <c r="B2187" s="2" t="s">
        <v>32</v>
      </c>
      <c r="C2187" s="2" t="s">
        <v>13</v>
      </c>
      <c r="D2187" s="2" t="s">
        <v>9</v>
      </c>
      <c r="E2187" s="2" t="s">
        <v>10</v>
      </c>
      <c r="F2187" s="2" t="s">
        <v>11</v>
      </c>
      <c r="G2187">
        <v>3.1</v>
      </c>
      <c r="H2187" s="2" t="s">
        <v>12</v>
      </c>
    </row>
    <row r="2188" spans="1:8" x14ac:dyDescent="0.3">
      <c r="A2188" s="1">
        <v>0.51416666666668442</v>
      </c>
      <c r="B2188" s="2" t="s">
        <v>32</v>
      </c>
      <c r="C2188" s="2" t="s">
        <v>13</v>
      </c>
      <c r="D2188" s="2" t="s">
        <v>9</v>
      </c>
      <c r="E2188" s="2" t="s">
        <v>10</v>
      </c>
      <c r="F2188" s="2" t="s">
        <v>11</v>
      </c>
      <c r="G2188">
        <v>3.08</v>
      </c>
      <c r="H2188" s="2" t="s">
        <v>12</v>
      </c>
    </row>
    <row r="2189" spans="1:8" x14ac:dyDescent="0.3">
      <c r="A2189" s="1">
        <v>0.51422453703705473</v>
      </c>
      <c r="B2189" s="2" t="s">
        <v>32</v>
      </c>
      <c r="C2189" s="2" t="s">
        <v>13</v>
      </c>
      <c r="D2189" s="2" t="s">
        <v>9</v>
      </c>
      <c r="E2189" s="2" t="s">
        <v>10</v>
      </c>
      <c r="F2189" s="2" t="s">
        <v>11</v>
      </c>
      <c r="G2189">
        <v>3.1</v>
      </c>
      <c r="H2189" s="2" t="s">
        <v>12</v>
      </c>
    </row>
    <row r="2190" spans="1:8" x14ac:dyDescent="0.3">
      <c r="A2190" s="1">
        <v>0.51427083333335111</v>
      </c>
      <c r="B2190" s="2" t="s">
        <v>32</v>
      </c>
      <c r="C2190" s="2" t="s">
        <v>13</v>
      </c>
      <c r="D2190" s="2" t="s">
        <v>9</v>
      </c>
      <c r="E2190" s="2" t="s">
        <v>10</v>
      </c>
      <c r="F2190" s="2" t="s">
        <v>11</v>
      </c>
      <c r="G2190">
        <v>3.1</v>
      </c>
      <c r="H2190" s="2" t="s">
        <v>12</v>
      </c>
    </row>
    <row r="2191" spans="1:8" x14ac:dyDescent="0.3">
      <c r="A2191" s="1">
        <v>0.51432870370372141</v>
      </c>
      <c r="B2191" s="2" t="s">
        <v>32</v>
      </c>
      <c r="C2191" s="2" t="s">
        <v>13</v>
      </c>
      <c r="D2191" s="2" t="s">
        <v>9</v>
      </c>
      <c r="E2191" s="2" t="s">
        <v>10</v>
      </c>
      <c r="F2191" s="2" t="s">
        <v>11</v>
      </c>
      <c r="G2191">
        <v>3.0999999999999996</v>
      </c>
      <c r="H2191" s="2" t="s">
        <v>12</v>
      </c>
    </row>
    <row r="2192" spans="1:8" x14ac:dyDescent="0.3">
      <c r="A2192" s="1">
        <v>0.51437500000001779</v>
      </c>
      <c r="B2192" s="2" t="s">
        <v>32</v>
      </c>
      <c r="C2192" s="2" t="s">
        <v>13</v>
      </c>
      <c r="D2192" s="2" t="s">
        <v>9</v>
      </c>
      <c r="E2192" s="2" t="s">
        <v>10</v>
      </c>
      <c r="F2192" s="2" t="s">
        <v>11</v>
      </c>
      <c r="G2192">
        <v>3.1399999999999997</v>
      </c>
      <c r="H2192" s="2" t="s">
        <v>12</v>
      </c>
    </row>
    <row r="2193" spans="1:8" x14ac:dyDescent="0.3">
      <c r="A2193" s="1">
        <v>0.5144328703703881</v>
      </c>
      <c r="B2193" s="2" t="s">
        <v>32</v>
      </c>
      <c r="C2193" s="2" t="s">
        <v>13</v>
      </c>
      <c r="D2193" s="2" t="s">
        <v>9</v>
      </c>
      <c r="E2193" s="2" t="s">
        <v>10</v>
      </c>
      <c r="F2193" s="2" t="s">
        <v>11</v>
      </c>
      <c r="G2193">
        <v>3.1199999999999997</v>
      </c>
      <c r="H2193" s="2" t="s">
        <v>12</v>
      </c>
    </row>
    <row r="2194" spans="1:8" x14ac:dyDescent="0.3">
      <c r="A2194" s="1">
        <v>0.51447916666668447</v>
      </c>
      <c r="B2194" s="2" t="s">
        <v>32</v>
      </c>
      <c r="C2194" s="2" t="s">
        <v>13</v>
      </c>
      <c r="D2194" s="2" t="s">
        <v>9</v>
      </c>
      <c r="E2194" s="2" t="s">
        <v>10</v>
      </c>
      <c r="F2194" s="2" t="s">
        <v>11</v>
      </c>
      <c r="G2194">
        <v>3.1199999999999997</v>
      </c>
      <c r="H2194" s="2" t="s">
        <v>12</v>
      </c>
    </row>
    <row r="2195" spans="1:8" x14ac:dyDescent="0.3">
      <c r="A2195" s="1">
        <v>0.51453703703705478</v>
      </c>
      <c r="B2195" s="2" t="s">
        <v>32</v>
      </c>
      <c r="C2195" s="2" t="s">
        <v>13</v>
      </c>
      <c r="D2195" s="2" t="s">
        <v>9</v>
      </c>
      <c r="E2195" s="2" t="s">
        <v>10</v>
      </c>
      <c r="F2195" s="2" t="s">
        <v>11</v>
      </c>
      <c r="G2195">
        <v>3.08</v>
      </c>
      <c r="H2195" s="2" t="s">
        <v>12</v>
      </c>
    </row>
    <row r="2196" spans="1:8" x14ac:dyDescent="0.3">
      <c r="A2196" s="1">
        <v>0.51458333333335116</v>
      </c>
      <c r="B2196" s="2" t="s">
        <v>32</v>
      </c>
      <c r="C2196" s="2" t="s">
        <v>13</v>
      </c>
      <c r="D2196" s="2" t="s">
        <v>9</v>
      </c>
      <c r="E2196" s="2" t="s">
        <v>10</v>
      </c>
      <c r="F2196" s="2" t="s">
        <v>11</v>
      </c>
      <c r="G2196">
        <v>3.08</v>
      </c>
      <c r="H2196" s="2" t="s">
        <v>12</v>
      </c>
    </row>
    <row r="2197" spans="1:8" x14ac:dyDescent="0.3">
      <c r="A2197" s="1">
        <v>0.51464120370372146</v>
      </c>
      <c r="B2197" s="2" t="s">
        <v>32</v>
      </c>
      <c r="C2197" s="2" t="s">
        <v>13</v>
      </c>
      <c r="D2197" s="2" t="s">
        <v>9</v>
      </c>
      <c r="E2197" s="2" t="s">
        <v>10</v>
      </c>
      <c r="F2197" s="2" t="s">
        <v>11</v>
      </c>
      <c r="G2197">
        <v>3.1</v>
      </c>
      <c r="H2197" s="2" t="s">
        <v>12</v>
      </c>
    </row>
    <row r="2198" spans="1:8" x14ac:dyDescent="0.3">
      <c r="A2198" s="1">
        <v>0.51468750000001784</v>
      </c>
      <c r="B2198" s="2" t="s">
        <v>32</v>
      </c>
      <c r="C2198" s="2" t="s">
        <v>13</v>
      </c>
      <c r="D2198" s="2" t="s">
        <v>9</v>
      </c>
      <c r="E2198" s="2" t="s">
        <v>10</v>
      </c>
      <c r="F2198" s="2" t="s">
        <v>11</v>
      </c>
      <c r="G2198">
        <v>3.0700000000000003</v>
      </c>
      <c r="H2198" s="2" t="s">
        <v>12</v>
      </c>
    </row>
    <row r="2199" spans="1:8" x14ac:dyDescent="0.3">
      <c r="A2199" s="1">
        <v>0.51474537037038814</v>
      </c>
      <c r="B2199" s="2" t="s">
        <v>32</v>
      </c>
      <c r="C2199" s="2" t="s">
        <v>13</v>
      </c>
      <c r="D2199" s="2" t="s">
        <v>9</v>
      </c>
      <c r="E2199" s="2" t="s">
        <v>10</v>
      </c>
      <c r="F2199" s="2" t="s">
        <v>11</v>
      </c>
      <c r="G2199">
        <v>3.0999999999999996</v>
      </c>
      <c r="H2199" s="2" t="s">
        <v>12</v>
      </c>
    </row>
    <row r="2200" spans="1:8" x14ac:dyDescent="0.3">
      <c r="A2200" s="1">
        <v>0.51479166666668452</v>
      </c>
      <c r="B2200" s="2" t="s">
        <v>32</v>
      </c>
      <c r="C2200" s="2" t="s">
        <v>13</v>
      </c>
      <c r="D2200" s="2" t="s">
        <v>9</v>
      </c>
      <c r="E2200" s="2" t="s">
        <v>10</v>
      </c>
      <c r="F2200" s="2" t="s">
        <v>11</v>
      </c>
      <c r="G2200">
        <v>3.0999999999999996</v>
      </c>
      <c r="H2200" s="2" t="s">
        <v>12</v>
      </c>
    </row>
    <row r="2201" spans="1:8" x14ac:dyDescent="0.3">
      <c r="A2201" s="1">
        <v>0.51484953703705483</v>
      </c>
      <c r="B2201" s="2" t="s">
        <v>32</v>
      </c>
      <c r="C2201" s="2" t="s">
        <v>13</v>
      </c>
      <c r="D2201" s="2" t="s">
        <v>9</v>
      </c>
      <c r="E2201" s="2" t="s">
        <v>10</v>
      </c>
      <c r="F2201" s="2" t="s">
        <v>11</v>
      </c>
      <c r="G2201">
        <v>3.11</v>
      </c>
      <c r="H2201" s="2" t="s">
        <v>12</v>
      </c>
    </row>
    <row r="2202" spans="1:8" x14ac:dyDescent="0.3">
      <c r="A2202" s="1">
        <v>0.5148958333333512</v>
      </c>
      <c r="B2202" s="2" t="s">
        <v>32</v>
      </c>
      <c r="C2202" s="2" t="s">
        <v>13</v>
      </c>
      <c r="D2202" s="2" t="s">
        <v>9</v>
      </c>
      <c r="E2202" s="2" t="s">
        <v>10</v>
      </c>
      <c r="F2202" s="2" t="s">
        <v>11</v>
      </c>
      <c r="G2202">
        <v>3.11</v>
      </c>
      <c r="H2202" s="2" t="s">
        <v>12</v>
      </c>
    </row>
    <row r="2203" spans="1:8" x14ac:dyDescent="0.3">
      <c r="A2203" s="1">
        <v>0.51495370370372151</v>
      </c>
      <c r="B2203" s="2" t="s">
        <v>32</v>
      </c>
      <c r="C2203" s="2" t="s">
        <v>13</v>
      </c>
      <c r="D2203" s="2" t="s">
        <v>9</v>
      </c>
      <c r="E2203" s="2" t="s">
        <v>10</v>
      </c>
      <c r="F2203" s="2" t="s">
        <v>11</v>
      </c>
      <c r="G2203">
        <v>3.08</v>
      </c>
      <c r="H2203" s="2" t="s">
        <v>12</v>
      </c>
    </row>
    <row r="2204" spans="1:8" x14ac:dyDescent="0.3">
      <c r="A2204" s="1">
        <v>0.51500000000001789</v>
      </c>
      <c r="B2204" s="2" t="s">
        <v>32</v>
      </c>
      <c r="C2204" s="2" t="s">
        <v>13</v>
      </c>
      <c r="D2204" s="2" t="s">
        <v>9</v>
      </c>
      <c r="E2204" s="2" t="s">
        <v>10</v>
      </c>
      <c r="F2204" s="2" t="s">
        <v>11</v>
      </c>
      <c r="G2204">
        <v>3.08</v>
      </c>
      <c r="H2204" s="2" t="s">
        <v>12</v>
      </c>
    </row>
    <row r="2205" spans="1:8" x14ac:dyDescent="0.3">
      <c r="A2205" s="1">
        <v>0.51505787037038819</v>
      </c>
      <c r="B2205" s="2" t="s">
        <v>32</v>
      </c>
      <c r="C2205" s="2" t="s">
        <v>13</v>
      </c>
      <c r="D2205" s="2" t="s">
        <v>9</v>
      </c>
      <c r="E2205" s="2" t="s">
        <v>10</v>
      </c>
      <c r="F2205" s="2" t="s">
        <v>11</v>
      </c>
      <c r="G2205">
        <v>3.0900000000000003</v>
      </c>
      <c r="H2205" s="2" t="s">
        <v>12</v>
      </c>
    </row>
    <row r="2206" spans="1:8" x14ac:dyDescent="0.3">
      <c r="A2206" s="1">
        <v>0.51510416666668457</v>
      </c>
      <c r="B2206" s="2" t="s">
        <v>32</v>
      </c>
      <c r="C2206" s="2" t="s">
        <v>13</v>
      </c>
      <c r="D2206" s="2" t="s">
        <v>9</v>
      </c>
      <c r="E2206" s="2" t="s">
        <v>10</v>
      </c>
      <c r="F2206" s="2" t="s">
        <v>11</v>
      </c>
      <c r="G2206">
        <v>3.0900000000000003</v>
      </c>
      <c r="H2206" s="2" t="s">
        <v>12</v>
      </c>
    </row>
    <row r="2207" spans="1:8" x14ac:dyDescent="0.3">
      <c r="A2207" s="1">
        <v>0.51516203703705488</v>
      </c>
      <c r="B2207" s="2" t="s">
        <v>32</v>
      </c>
      <c r="C2207" s="2" t="s">
        <v>13</v>
      </c>
      <c r="D2207" s="2" t="s">
        <v>9</v>
      </c>
      <c r="E2207" s="2" t="s">
        <v>10</v>
      </c>
      <c r="F2207" s="2" t="s">
        <v>11</v>
      </c>
      <c r="G2207">
        <v>3.09</v>
      </c>
      <c r="H2207" s="2" t="s">
        <v>12</v>
      </c>
    </row>
    <row r="2208" spans="1:8" x14ac:dyDescent="0.3">
      <c r="A2208" s="1">
        <v>0.51520833333335125</v>
      </c>
      <c r="B2208" s="2" t="s">
        <v>32</v>
      </c>
      <c r="C2208" s="2" t="s">
        <v>13</v>
      </c>
      <c r="D2208" s="2" t="s">
        <v>9</v>
      </c>
      <c r="E2208" s="2" t="s">
        <v>10</v>
      </c>
      <c r="F2208" s="2" t="s">
        <v>11</v>
      </c>
      <c r="G2208">
        <v>3.09</v>
      </c>
      <c r="H2208" s="2" t="s">
        <v>12</v>
      </c>
    </row>
    <row r="2209" spans="1:8" x14ac:dyDescent="0.3">
      <c r="A2209" s="1">
        <v>0.51526620370372156</v>
      </c>
      <c r="B2209" s="2" t="s">
        <v>32</v>
      </c>
      <c r="C2209" s="2" t="s">
        <v>13</v>
      </c>
      <c r="D2209" s="2" t="s">
        <v>9</v>
      </c>
      <c r="E2209" s="2" t="s">
        <v>10</v>
      </c>
      <c r="F2209" s="2" t="s">
        <v>11</v>
      </c>
      <c r="G2209">
        <v>3.0999999999999996</v>
      </c>
      <c r="H2209" s="2" t="s">
        <v>12</v>
      </c>
    </row>
    <row r="2210" spans="1:8" x14ac:dyDescent="0.3">
      <c r="A2210" s="1">
        <v>0.51531250000001794</v>
      </c>
      <c r="B2210" s="2" t="s">
        <v>32</v>
      </c>
      <c r="C2210" s="2" t="s">
        <v>13</v>
      </c>
      <c r="D2210" s="2" t="s">
        <v>9</v>
      </c>
      <c r="E2210" s="2" t="s">
        <v>10</v>
      </c>
      <c r="F2210" s="2" t="s">
        <v>11</v>
      </c>
      <c r="G2210">
        <v>3.07</v>
      </c>
      <c r="H2210" s="2" t="s">
        <v>12</v>
      </c>
    </row>
    <row r="2211" spans="1:8" x14ac:dyDescent="0.3">
      <c r="A2211" s="1">
        <v>0.51537037037038824</v>
      </c>
      <c r="B2211" s="2" t="s">
        <v>32</v>
      </c>
      <c r="C2211" s="2" t="s">
        <v>13</v>
      </c>
      <c r="D2211" s="2" t="s">
        <v>9</v>
      </c>
      <c r="E2211" s="2" t="s">
        <v>10</v>
      </c>
      <c r="F2211" s="2" t="s">
        <v>11</v>
      </c>
      <c r="G2211">
        <v>3.06</v>
      </c>
      <c r="H2211" s="2" t="s">
        <v>12</v>
      </c>
    </row>
    <row r="2212" spans="1:8" x14ac:dyDescent="0.3">
      <c r="A2212" s="1">
        <v>0.51541666666668462</v>
      </c>
      <c r="B2212" s="2" t="s">
        <v>32</v>
      </c>
      <c r="C2212" s="2" t="s">
        <v>13</v>
      </c>
      <c r="D2212" s="2" t="s">
        <v>9</v>
      </c>
      <c r="E2212" s="2" t="s">
        <v>10</v>
      </c>
      <c r="F2212" s="2" t="s">
        <v>11</v>
      </c>
      <c r="G2212">
        <v>3.06</v>
      </c>
      <c r="H2212" s="2" t="s">
        <v>12</v>
      </c>
    </row>
    <row r="2213" spans="1:8" x14ac:dyDescent="0.3">
      <c r="A2213" s="1">
        <v>0.51547453703705493</v>
      </c>
      <c r="B2213" s="2" t="s">
        <v>32</v>
      </c>
      <c r="C2213" s="2" t="s">
        <v>13</v>
      </c>
      <c r="D2213" s="2" t="s">
        <v>9</v>
      </c>
      <c r="E2213" s="2" t="s">
        <v>10</v>
      </c>
      <c r="F2213" s="2" t="s">
        <v>11</v>
      </c>
      <c r="G2213">
        <v>3.08</v>
      </c>
      <c r="H2213" s="2" t="s">
        <v>12</v>
      </c>
    </row>
    <row r="2214" spans="1:8" x14ac:dyDescent="0.3">
      <c r="A2214" s="1">
        <v>0.5155208333333513</v>
      </c>
      <c r="B2214" s="2" t="s">
        <v>32</v>
      </c>
      <c r="C2214" s="2" t="s">
        <v>13</v>
      </c>
      <c r="D2214" s="2" t="s">
        <v>9</v>
      </c>
      <c r="E2214" s="2" t="s">
        <v>10</v>
      </c>
      <c r="F2214" s="2" t="s">
        <v>11</v>
      </c>
      <c r="G2214">
        <v>3.08</v>
      </c>
      <c r="H2214" s="2" t="s">
        <v>12</v>
      </c>
    </row>
    <row r="2215" spans="1:8" x14ac:dyDescent="0.3">
      <c r="A2215" s="1">
        <v>0.51557870370372161</v>
      </c>
      <c r="B2215" s="2" t="s">
        <v>32</v>
      </c>
      <c r="C2215" s="2" t="s">
        <v>13</v>
      </c>
      <c r="D2215" s="2" t="s">
        <v>9</v>
      </c>
      <c r="E2215" s="2" t="s">
        <v>10</v>
      </c>
      <c r="F2215" s="2" t="s">
        <v>11</v>
      </c>
      <c r="G2215">
        <v>3.0799999999999996</v>
      </c>
      <c r="H2215" s="2" t="s">
        <v>12</v>
      </c>
    </row>
    <row r="2216" spans="1:8" x14ac:dyDescent="0.3">
      <c r="A2216" s="1">
        <v>0.51562500000001799</v>
      </c>
      <c r="B2216" s="2" t="s">
        <v>32</v>
      </c>
      <c r="C2216" s="2" t="s">
        <v>13</v>
      </c>
      <c r="D2216" s="2" t="s">
        <v>9</v>
      </c>
      <c r="E2216" s="2" t="s">
        <v>10</v>
      </c>
      <c r="F2216" s="2" t="s">
        <v>11</v>
      </c>
      <c r="G2216">
        <v>3.0799999999999996</v>
      </c>
      <c r="H2216" s="2" t="s">
        <v>12</v>
      </c>
    </row>
    <row r="2217" spans="1:8" x14ac:dyDescent="0.3">
      <c r="A2217" s="1">
        <v>0.51568287037038829</v>
      </c>
      <c r="B2217" s="2" t="s">
        <v>32</v>
      </c>
      <c r="C2217" s="2" t="s">
        <v>13</v>
      </c>
      <c r="D2217" s="2" t="s">
        <v>9</v>
      </c>
      <c r="E2217" s="2" t="s">
        <v>10</v>
      </c>
      <c r="F2217" s="2" t="s">
        <v>11</v>
      </c>
      <c r="G2217">
        <v>3.0599999999999996</v>
      </c>
      <c r="H2217" s="2" t="s">
        <v>12</v>
      </c>
    </row>
    <row r="2218" spans="1:8" x14ac:dyDescent="0.3">
      <c r="A2218" s="1">
        <v>0.51572916666668467</v>
      </c>
      <c r="B2218" s="2" t="s">
        <v>32</v>
      </c>
      <c r="C2218" s="2" t="s">
        <v>13</v>
      </c>
      <c r="D2218" s="2" t="s">
        <v>9</v>
      </c>
      <c r="E2218" s="2" t="s">
        <v>10</v>
      </c>
      <c r="F2218" s="2" t="s">
        <v>11</v>
      </c>
      <c r="G2218">
        <v>3.0999999999999996</v>
      </c>
      <c r="H2218" s="2" t="s">
        <v>12</v>
      </c>
    </row>
    <row r="2219" spans="1:8" x14ac:dyDescent="0.3">
      <c r="A2219" s="1">
        <v>0.51578703703705497</v>
      </c>
      <c r="B2219" s="2" t="s">
        <v>32</v>
      </c>
      <c r="C2219" s="2" t="s">
        <v>13</v>
      </c>
      <c r="D2219" s="2" t="s">
        <v>9</v>
      </c>
      <c r="E2219" s="2" t="s">
        <v>10</v>
      </c>
      <c r="F2219" s="2" t="s">
        <v>11</v>
      </c>
      <c r="G2219">
        <v>3.06</v>
      </c>
      <c r="H2219" s="2" t="s">
        <v>12</v>
      </c>
    </row>
    <row r="2220" spans="1:8" x14ac:dyDescent="0.3">
      <c r="A2220" s="1">
        <v>0.51583333333335135</v>
      </c>
      <c r="B2220" s="2" t="s">
        <v>32</v>
      </c>
      <c r="C2220" s="2" t="s">
        <v>13</v>
      </c>
      <c r="D2220" s="2" t="s">
        <v>9</v>
      </c>
      <c r="E2220" s="2" t="s">
        <v>10</v>
      </c>
      <c r="F2220" s="2" t="s">
        <v>11</v>
      </c>
      <c r="G2220">
        <v>3.06</v>
      </c>
      <c r="H2220" s="2" t="s">
        <v>12</v>
      </c>
    </row>
    <row r="2221" spans="1:8" x14ac:dyDescent="0.3">
      <c r="A2221" s="1">
        <v>0.51589120370372166</v>
      </c>
      <c r="B2221" s="2" t="s">
        <v>32</v>
      </c>
      <c r="C2221" s="2" t="s">
        <v>13</v>
      </c>
      <c r="D2221" s="2" t="s">
        <v>9</v>
      </c>
      <c r="E2221" s="2" t="s">
        <v>10</v>
      </c>
      <c r="F2221" s="2" t="s">
        <v>11</v>
      </c>
      <c r="G2221">
        <v>3.0700000000000003</v>
      </c>
      <c r="H2221" s="2" t="s">
        <v>12</v>
      </c>
    </row>
    <row r="2222" spans="1:8" x14ac:dyDescent="0.3">
      <c r="A2222" s="1">
        <v>0.51593750000001803</v>
      </c>
      <c r="B2222" s="2" t="s">
        <v>32</v>
      </c>
      <c r="C2222" s="2" t="s">
        <v>13</v>
      </c>
      <c r="D2222" s="2" t="s">
        <v>9</v>
      </c>
      <c r="E2222" s="2" t="s">
        <v>10</v>
      </c>
      <c r="F2222" s="2" t="s">
        <v>11</v>
      </c>
      <c r="G2222">
        <v>3.0700000000000003</v>
      </c>
      <c r="H2222" s="2" t="s">
        <v>12</v>
      </c>
    </row>
    <row r="2223" spans="1:8" x14ac:dyDescent="0.3">
      <c r="A2223" s="1">
        <v>0.51599537037038834</v>
      </c>
      <c r="B2223" s="2" t="s">
        <v>32</v>
      </c>
      <c r="C2223" s="2" t="s">
        <v>13</v>
      </c>
      <c r="D2223" s="2" t="s">
        <v>9</v>
      </c>
      <c r="E2223" s="2" t="s">
        <v>10</v>
      </c>
      <c r="F2223" s="2" t="s">
        <v>11</v>
      </c>
      <c r="G2223">
        <v>3.0799999999999996</v>
      </c>
      <c r="H2223" s="2" t="s">
        <v>12</v>
      </c>
    </row>
    <row r="2224" spans="1:8" x14ac:dyDescent="0.3">
      <c r="A2224" s="1">
        <v>0.51604166666668472</v>
      </c>
      <c r="B2224" s="2" t="s">
        <v>32</v>
      </c>
      <c r="C2224" s="2" t="s">
        <v>13</v>
      </c>
      <c r="D2224" s="2" t="s">
        <v>9</v>
      </c>
      <c r="E2224" s="2" t="s">
        <v>10</v>
      </c>
      <c r="F2224" s="2" t="s">
        <v>11</v>
      </c>
      <c r="G2224">
        <v>3.0799999999999996</v>
      </c>
      <c r="H2224" s="2" t="s">
        <v>12</v>
      </c>
    </row>
    <row r="2225" spans="1:8" x14ac:dyDescent="0.3">
      <c r="A2225" s="1">
        <v>0.51609953703705502</v>
      </c>
      <c r="B2225" s="2" t="s">
        <v>32</v>
      </c>
      <c r="C2225" s="2" t="s">
        <v>13</v>
      </c>
      <c r="D2225" s="2" t="s">
        <v>9</v>
      </c>
      <c r="E2225" s="2" t="s">
        <v>10</v>
      </c>
      <c r="F2225" s="2" t="s">
        <v>11</v>
      </c>
      <c r="G2225">
        <v>3.09</v>
      </c>
      <c r="H2225" s="2" t="s">
        <v>12</v>
      </c>
    </row>
    <row r="2226" spans="1:8" x14ac:dyDescent="0.3">
      <c r="A2226" s="1">
        <v>0.5161458333333514</v>
      </c>
      <c r="B2226" s="2" t="s">
        <v>32</v>
      </c>
      <c r="C2226" s="2" t="s">
        <v>13</v>
      </c>
      <c r="D2226" s="2" t="s">
        <v>9</v>
      </c>
      <c r="E2226" s="2" t="s">
        <v>10</v>
      </c>
      <c r="F2226" s="2" t="s">
        <v>11</v>
      </c>
      <c r="G2226">
        <v>3.09</v>
      </c>
      <c r="H2226" s="2" t="s">
        <v>12</v>
      </c>
    </row>
    <row r="2227" spans="1:8" x14ac:dyDescent="0.3">
      <c r="A2227" s="1">
        <v>0.51620370370372171</v>
      </c>
      <c r="B2227" s="2" t="s">
        <v>32</v>
      </c>
      <c r="C2227" s="2" t="s">
        <v>13</v>
      </c>
      <c r="D2227" s="2" t="s">
        <v>9</v>
      </c>
      <c r="E2227" s="2" t="s">
        <v>10</v>
      </c>
      <c r="F2227" s="2" t="s">
        <v>11</v>
      </c>
      <c r="G2227">
        <v>3.0900000000000003</v>
      </c>
      <c r="H2227" s="2" t="s">
        <v>12</v>
      </c>
    </row>
    <row r="2228" spans="1:8" x14ac:dyDescent="0.3">
      <c r="A2228" s="1">
        <v>0.51625000000001808</v>
      </c>
      <c r="B2228" s="2" t="s">
        <v>32</v>
      </c>
      <c r="C2228" s="2" t="s">
        <v>13</v>
      </c>
      <c r="D2228" s="2" t="s">
        <v>9</v>
      </c>
      <c r="E2228" s="2" t="s">
        <v>10</v>
      </c>
      <c r="F2228" s="2" t="s">
        <v>11</v>
      </c>
      <c r="G2228">
        <v>3.07</v>
      </c>
      <c r="H2228" s="2" t="s">
        <v>12</v>
      </c>
    </row>
    <row r="2229" spans="1:8" x14ac:dyDescent="0.3">
      <c r="A2229" s="1">
        <v>0.51630787037038839</v>
      </c>
      <c r="B2229" s="2" t="s">
        <v>32</v>
      </c>
      <c r="C2229" s="2" t="s">
        <v>13</v>
      </c>
      <c r="D2229" s="2" t="s">
        <v>9</v>
      </c>
      <c r="E2229" s="2" t="s">
        <v>10</v>
      </c>
      <c r="F2229" s="2" t="s">
        <v>11</v>
      </c>
      <c r="G2229">
        <v>3.05</v>
      </c>
      <c r="H2229" s="2" t="s">
        <v>12</v>
      </c>
    </row>
    <row r="2230" spans="1:8" x14ac:dyDescent="0.3">
      <c r="A2230" s="1">
        <v>0.51635416666668477</v>
      </c>
      <c r="B2230" s="2" t="s">
        <v>32</v>
      </c>
      <c r="C2230" s="2" t="s">
        <v>13</v>
      </c>
      <c r="D2230" s="2" t="s">
        <v>9</v>
      </c>
      <c r="E2230" s="2" t="s">
        <v>10</v>
      </c>
      <c r="F2230" s="2" t="s">
        <v>11</v>
      </c>
      <c r="G2230">
        <v>3.0599999999999996</v>
      </c>
      <c r="H2230" s="2" t="s">
        <v>12</v>
      </c>
    </row>
    <row r="2231" spans="1:8" x14ac:dyDescent="0.3">
      <c r="A2231" s="1">
        <v>0.51641203703705507</v>
      </c>
      <c r="B2231" s="2" t="s">
        <v>32</v>
      </c>
      <c r="C2231" s="2" t="s">
        <v>13</v>
      </c>
      <c r="D2231" s="2" t="s">
        <v>9</v>
      </c>
      <c r="E2231" s="2" t="s">
        <v>10</v>
      </c>
      <c r="F2231" s="2" t="s">
        <v>11</v>
      </c>
      <c r="G2231">
        <v>3.11</v>
      </c>
      <c r="H2231" s="2" t="s">
        <v>12</v>
      </c>
    </row>
    <row r="2232" spans="1:8" x14ac:dyDescent="0.3">
      <c r="A2232" s="1">
        <v>0.51645833333335145</v>
      </c>
      <c r="B2232" s="2" t="s">
        <v>32</v>
      </c>
      <c r="C2232" s="2" t="s">
        <v>13</v>
      </c>
      <c r="D2232" s="2" t="s">
        <v>9</v>
      </c>
      <c r="E2232" s="2" t="s">
        <v>10</v>
      </c>
      <c r="F2232" s="2" t="s">
        <v>11</v>
      </c>
      <c r="G2232">
        <v>3.0500000000000003</v>
      </c>
      <c r="H2232" s="2" t="s">
        <v>12</v>
      </c>
    </row>
    <row r="2233" spans="1:8" x14ac:dyDescent="0.3">
      <c r="A2233" s="1">
        <v>0.51651620370372175</v>
      </c>
      <c r="B2233" s="2" t="s">
        <v>32</v>
      </c>
      <c r="C2233" s="2" t="s">
        <v>13</v>
      </c>
      <c r="D2233" s="2" t="s">
        <v>9</v>
      </c>
      <c r="E2233" s="2" t="s">
        <v>10</v>
      </c>
      <c r="F2233" s="2" t="s">
        <v>11</v>
      </c>
      <c r="G2233">
        <v>3.08</v>
      </c>
      <c r="H2233" s="2" t="s">
        <v>12</v>
      </c>
    </row>
    <row r="2234" spans="1:8" x14ac:dyDescent="0.3">
      <c r="A2234" s="1">
        <v>0.51656250000001813</v>
      </c>
      <c r="B2234" s="2" t="s">
        <v>32</v>
      </c>
      <c r="C2234" s="2" t="s">
        <v>13</v>
      </c>
      <c r="D2234" s="2" t="s">
        <v>9</v>
      </c>
      <c r="E2234" s="2" t="s">
        <v>10</v>
      </c>
      <c r="F2234" s="2" t="s">
        <v>11</v>
      </c>
      <c r="G2234">
        <v>3.0500000000000003</v>
      </c>
      <c r="H2234" s="2" t="s">
        <v>12</v>
      </c>
    </row>
    <row r="2235" spans="1:8" x14ac:dyDescent="0.3">
      <c r="A2235" s="1">
        <v>0.51662037037038844</v>
      </c>
      <c r="B2235" s="2" t="s">
        <v>32</v>
      </c>
      <c r="C2235" s="2" t="s">
        <v>13</v>
      </c>
      <c r="D2235" s="2" t="s">
        <v>9</v>
      </c>
      <c r="E2235" s="2" t="s">
        <v>10</v>
      </c>
      <c r="F2235" s="2" t="s">
        <v>11</v>
      </c>
      <c r="G2235">
        <v>3.0700000000000003</v>
      </c>
      <c r="H2235" s="2" t="s">
        <v>12</v>
      </c>
    </row>
    <row r="2236" spans="1:8" x14ac:dyDescent="0.3">
      <c r="A2236" s="1">
        <v>0.51666666666668482</v>
      </c>
      <c r="B2236" s="2" t="s">
        <v>32</v>
      </c>
      <c r="C2236" s="2" t="s">
        <v>13</v>
      </c>
      <c r="D2236" s="2" t="s">
        <v>9</v>
      </c>
      <c r="E2236" s="2" t="s">
        <v>10</v>
      </c>
      <c r="F2236" s="2" t="s">
        <v>11</v>
      </c>
      <c r="G2236">
        <v>3.07</v>
      </c>
      <c r="H2236" s="2" t="s">
        <v>12</v>
      </c>
    </row>
    <row r="2237" spans="1:8" x14ac:dyDescent="0.3">
      <c r="A2237" s="1">
        <v>0.51672453703705512</v>
      </c>
      <c r="B2237" s="2" t="s">
        <v>32</v>
      </c>
      <c r="C2237" s="2" t="s">
        <v>13</v>
      </c>
      <c r="D2237" s="2" t="s">
        <v>9</v>
      </c>
      <c r="E2237" s="2" t="s">
        <v>10</v>
      </c>
      <c r="F2237" s="2" t="s">
        <v>11</v>
      </c>
      <c r="G2237">
        <v>3.0799999999999996</v>
      </c>
      <c r="H2237" s="2" t="s">
        <v>12</v>
      </c>
    </row>
    <row r="2238" spans="1:8" x14ac:dyDescent="0.3">
      <c r="A2238" s="1">
        <v>0.5167708333333515</v>
      </c>
      <c r="B2238" s="2" t="s">
        <v>32</v>
      </c>
      <c r="C2238" s="2" t="s">
        <v>13</v>
      </c>
      <c r="D2238" s="2" t="s">
        <v>9</v>
      </c>
      <c r="E2238" s="2" t="s">
        <v>10</v>
      </c>
      <c r="F2238" s="2" t="s">
        <v>11</v>
      </c>
      <c r="G2238">
        <v>3.05</v>
      </c>
      <c r="H2238" s="2" t="s">
        <v>12</v>
      </c>
    </row>
    <row r="2239" spans="1:8" x14ac:dyDescent="0.3">
      <c r="A2239" s="1">
        <v>0.5168287037037218</v>
      </c>
      <c r="B2239" s="2" t="s">
        <v>32</v>
      </c>
      <c r="C2239" s="2" t="s">
        <v>13</v>
      </c>
      <c r="D2239" s="2" t="s">
        <v>9</v>
      </c>
      <c r="E2239" s="2" t="s">
        <v>10</v>
      </c>
      <c r="F2239" s="2" t="s">
        <v>11</v>
      </c>
      <c r="G2239">
        <v>3.07</v>
      </c>
      <c r="H2239" s="2" t="s">
        <v>12</v>
      </c>
    </row>
    <row r="2240" spans="1:8" x14ac:dyDescent="0.3">
      <c r="A2240" s="1">
        <v>0.51687500000001818</v>
      </c>
      <c r="B2240" s="2" t="s">
        <v>32</v>
      </c>
      <c r="C2240" s="2" t="s">
        <v>13</v>
      </c>
      <c r="D2240" s="2" t="s">
        <v>9</v>
      </c>
      <c r="E2240" s="2" t="s">
        <v>10</v>
      </c>
      <c r="F2240" s="2" t="s">
        <v>11</v>
      </c>
      <c r="G2240">
        <v>3.04</v>
      </c>
      <c r="H2240" s="2" t="s">
        <v>12</v>
      </c>
    </row>
    <row r="2241" spans="1:8" x14ac:dyDescent="0.3">
      <c r="A2241" s="1">
        <v>0.51693287037038849</v>
      </c>
      <c r="B2241" s="2" t="s">
        <v>32</v>
      </c>
      <c r="C2241" s="2" t="s">
        <v>13</v>
      </c>
      <c r="D2241" s="2" t="s">
        <v>9</v>
      </c>
      <c r="E2241" s="2" t="s">
        <v>10</v>
      </c>
      <c r="F2241" s="2" t="s">
        <v>11</v>
      </c>
      <c r="G2241">
        <v>3.04</v>
      </c>
      <c r="H2241" s="2" t="s">
        <v>12</v>
      </c>
    </row>
    <row r="2242" spans="1:8" x14ac:dyDescent="0.3">
      <c r="A2242" s="1">
        <v>0.51697916666668486</v>
      </c>
      <c r="B2242" s="2" t="s">
        <v>32</v>
      </c>
      <c r="C2242" s="2" t="s">
        <v>13</v>
      </c>
      <c r="D2242" s="2" t="s">
        <v>9</v>
      </c>
      <c r="E2242" s="2" t="s">
        <v>10</v>
      </c>
      <c r="F2242" s="2" t="s">
        <v>11</v>
      </c>
      <c r="G2242">
        <v>3.0300000000000002</v>
      </c>
      <c r="H2242" s="2" t="s">
        <v>12</v>
      </c>
    </row>
    <row r="2243" spans="1:8" x14ac:dyDescent="0.3">
      <c r="A2243" s="1">
        <v>0.51703703703705517</v>
      </c>
      <c r="B2243" s="2" t="s">
        <v>32</v>
      </c>
      <c r="C2243" s="2" t="s">
        <v>13</v>
      </c>
      <c r="D2243" s="2" t="s">
        <v>9</v>
      </c>
      <c r="E2243" s="2" t="s">
        <v>10</v>
      </c>
      <c r="F2243" s="2" t="s">
        <v>11</v>
      </c>
      <c r="G2243">
        <v>2.9800000000000004</v>
      </c>
      <c r="H2243" s="2" t="s">
        <v>12</v>
      </c>
    </row>
    <row r="2244" spans="1:8" x14ac:dyDescent="0.3">
      <c r="A2244" s="1">
        <v>0.51708333333335155</v>
      </c>
      <c r="B2244" s="2" t="s">
        <v>32</v>
      </c>
      <c r="C2244" s="2" t="s">
        <v>13</v>
      </c>
      <c r="D2244" s="2" t="s">
        <v>9</v>
      </c>
      <c r="E2244" s="2" t="s">
        <v>10</v>
      </c>
      <c r="F2244" s="2" t="s">
        <v>11</v>
      </c>
      <c r="G2244">
        <v>3.11</v>
      </c>
      <c r="H2244" s="2" t="s">
        <v>12</v>
      </c>
    </row>
    <row r="2245" spans="1:8" x14ac:dyDescent="0.3">
      <c r="A2245" s="1">
        <v>0.51714120370372185</v>
      </c>
      <c r="B2245" s="2" t="s">
        <v>32</v>
      </c>
      <c r="C2245" s="2" t="s">
        <v>13</v>
      </c>
      <c r="D2245" s="2" t="s">
        <v>9</v>
      </c>
      <c r="E2245" s="2" t="s">
        <v>10</v>
      </c>
      <c r="F2245" s="2" t="s">
        <v>11</v>
      </c>
      <c r="G2245">
        <v>3.0599999999999996</v>
      </c>
      <c r="H2245" s="2" t="s">
        <v>12</v>
      </c>
    </row>
    <row r="2246" spans="1:8" x14ac:dyDescent="0.3">
      <c r="A2246" s="1">
        <v>0.51718750000001823</v>
      </c>
      <c r="B2246" s="2" t="s">
        <v>32</v>
      </c>
      <c r="C2246" s="2" t="s">
        <v>13</v>
      </c>
      <c r="D2246" s="2" t="s">
        <v>9</v>
      </c>
      <c r="E2246" s="2" t="s">
        <v>10</v>
      </c>
      <c r="F2246" s="2" t="s">
        <v>11</v>
      </c>
      <c r="G2246">
        <v>3.05</v>
      </c>
      <c r="H2246" s="2" t="s">
        <v>12</v>
      </c>
    </row>
    <row r="2247" spans="1:8" x14ac:dyDescent="0.3">
      <c r="A2247" s="1">
        <v>0.51724537037038854</v>
      </c>
      <c r="B2247" s="2" t="s">
        <v>32</v>
      </c>
      <c r="C2247" s="2" t="s">
        <v>13</v>
      </c>
      <c r="D2247" s="2" t="s">
        <v>9</v>
      </c>
      <c r="E2247" s="2" t="s">
        <v>10</v>
      </c>
      <c r="F2247" s="2" t="s">
        <v>11</v>
      </c>
      <c r="G2247">
        <v>3.0599999999999996</v>
      </c>
      <c r="H2247" s="2" t="s">
        <v>12</v>
      </c>
    </row>
    <row r="2248" spans="1:8" x14ac:dyDescent="0.3">
      <c r="A2248" s="1">
        <v>0.51729166666668491</v>
      </c>
      <c r="B2248" s="2" t="s">
        <v>32</v>
      </c>
      <c r="C2248" s="2" t="s">
        <v>13</v>
      </c>
      <c r="D2248" s="2" t="s">
        <v>9</v>
      </c>
      <c r="E2248" s="2" t="s">
        <v>10</v>
      </c>
      <c r="F2248" s="2" t="s">
        <v>11</v>
      </c>
      <c r="G2248">
        <v>3.0300000000000002</v>
      </c>
      <c r="H2248" s="2" t="s">
        <v>12</v>
      </c>
    </row>
    <row r="2249" spans="1:8" x14ac:dyDescent="0.3">
      <c r="A2249" s="1">
        <v>0.51734953703705522</v>
      </c>
      <c r="B2249" s="2" t="s">
        <v>32</v>
      </c>
      <c r="C2249" s="2" t="s">
        <v>13</v>
      </c>
      <c r="D2249" s="2" t="s">
        <v>9</v>
      </c>
      <c r="E2249" s="2" t="s">
        <v>10</v>
      </c>
      <c r="F2249" s="2" t="s">
        <v>11</v>
      </c>
      <c r="G2249">
        <v>3.04</v>
      </c>
      <c r="H2249" s="2" t="s">
        <v>12</v>
      </c>
    </row>
    <row r="2250" spans="1:8" x14ac:dyDescent="0.3">
      <c r="A2250" s="1">
        <v>0.5173958333333516</v>
      </c>
      <c r="B2250" s="2" t="s">
        <v>32</v>
      </c>
      <c r="C2250" s="2" t="s">
        <v>13</v>
      </c>
      <c r="D2250" s="2" t="s">
        <v>9</v>
      </c>
      <c r="E2250" s="2" t="s">
        <v>10</v>
      </c>
      <c r="F2250" s="2" t="s">
        <v>11</v>
      </c>
      <c r="G2250">
        <v>3.0300000000000002</v>
      </c>
      <c r="H2250" s="2" t="s">
        <v>12</v>
      </c>
    </row>
    <row r="2251" spans="1:8" x14ac:dyDescent="0.3">
      <c r="A2251" s="1">
        <v>0.5174537037037219</v>
      </c>
      <c r="B2251" s="2" t="s">
        <v>32</v>
      </c>
      <c r="C2251" s="2" t="s">
        <v>13</v>
      </c>
      <c r="D2251" s="2" t="s">
        <v>9</v>
      </c>
      <c r="E2251" s="2" t="s">
        <v>10</v>
      </c>
      <c r="F2251" s="2" t="s">
        <v>11</v>
      </c>
      <c r="G2251">
        <v>3.0300000000000002</v>
      </c>
      <c r="H2251" s="2" t="s">
        <v>12</v>
      </c>
    </row>
    <row r="2252" spans="1:8" x14ac:dyDescent="0.3">
      <c r="A2252" s="1">
        <v>0.51750000000001828</v>
      </c>
      <c r="B2252" s="2" t="s">
        <v>32</v>
      </c>
      <c r="C2252" s="2" t="s">
        <v>13</v>
      </c>
      <c r="D2252" s="2" t="s">
        <v>9</v>
      </c>
      <c r="E2252" s="2" t="s">
        <v>10</v>
      </c>
      <c r="F2252" s="2" t="s">
        <v>11</v>
      </c>
      <c r="G2252">
        <v>3.05</v>
      </c>
      <c r="H2252" s="2" t="s">
        <v>12</v>
      </c>
    </row>
    <row r="2253" spans="1:8" x14ac:dyDescent="0.3">
      <c r="A2253" s="1">
        <v>0.51755787037038858</v>
      </c>
      <c r="B2253" s="2" t="s">
        <v>32</v>
      </c>
      <c r="C2253" s="2" t="s">
        <v>13</v>
      </c>
      <c r="D2253" s="2" t="s">
        <v>9</v>
      </c>
      <c r="E2253" s="2" t="s">
        <v>10</v>
      </c>
      <c r="F2253" s="2" t="s">
        <v>11</v>
      </c>
      <c r="G2253">
        <v>3.0599999999999996</v>
      </c>
      <c r="H2253" s="2" t="s">
        <v>12</v>
      </c>
    </row>
    <row r="2254" spans="1:8" x14ac:dyDescent="0.3">
      <c r="A2254" s="1">
        <v>0.51760416666668496</v>
      </c>
      <c r="B2254" s="2" t="s">
        <v>32</v>
      </c>
      <c r="C2254" s="2" t="s">
        <v>13</v>
      </c>
      <c r="D2254" s="2" t="s">
        <v>9</v>
      </c>
      <c r="E2254" s="2" t="s">
        <v>10</v>
      </c>
      <c r="F2254" s="2" t="s">
        <v>11</v>
      </c>
      <c r="G2254">
        <v>3.0399999999999996</v>
      </c>
      <c r="H2254" s="2" t="s">
        <v>12</v>
      </c>
    </row>
    <row r="2255" spans="1:8" x14ac:dyDescent="0.3">
      <c r="A2255" s="1">
        <v>0.51766203703705527</v>
      </c>
      <c r="B2255" s="2" t="s">
        <v>32</v>
      </c>
      <c r="C2255" s="2" t="s">
        <v>13</v>
      </c>
      <c r="D2255" s="2" t="s">
        <v>9</v>
      </c>
      <c r="E2255" s="2" t="s">
        <v>10</v>
      </c>
      <c r="F2255" s="2" t="s">
        <v>11</v>
      </c>
      <c r="G2255">
        <v>3.0599999999999996</v>
      </c>
      <c r="H2255" s="2" t="s">
        <v>12</v>
      </c>
    </row>
    <row r="2256" spans="1:8" x14ac:dyDescent="0.3">
      <c r="A2256" s="1">
        <v>0.51770833333335164</v>
      </c>
      <c r="B2256" s="2" t="s">
        <v>32</v>
      </c>
      <c r="C2256" s="2" t="s">
        <v>13</v>
      </c>
      <c r="D2256" s="2" t="s">
        <v>9</v>
      </c>
      <c r="E2256" s="2" t="s">
        <v>10</v>
      </c>
      <c r="F2256" s="2" t="s">
        <v>11</v>
      </c>
      <c r="G2256">
        <v>3.04</v>
      </c>
      <c r="H2256" s="2" t="s">
        <v>12</v>
      </c>
    </row>
    <row r="2257" spans="1:8" x14ac:dyDescent="0.3">
      <c r="A2257" s="1">
        <v>0.51776620370372195</v>
      </c>
      <c r="B2257" s="2" t="s">
        <v>32</v>
      </c>
      <c r="C2257" s="2" t="s">
        <v>13</v>
      </c>
      <c r="D2257" s="2" t="s">
        <v>9</v>
      </c>
      <c r="E2257" s="2" t="s">
        <v>10</v>
      </c>
      <c r="F2257" s="2" t="s">
        <v>11</v>
      </c>
      <c r="G2257">
        <v>3.0500000000000003</v>
      </c>
      <c r="H2257" s="2" t="s">
        <v>12</v>
      </c>
    </row>
    <row r="2258" spans="1:8" x14ac:dyDescent="0.3">
      <c r="A2258" s="1">
        <v>0.51781250000001833</v>
      </c>
      <c r="B2258" s="2" t="s">
        <v>32</v>
      </c>
      <c r="C2258" s="2" t="s">
        <v>13</v>
      </c>
      <c r="D2258" s="2" t="s">
        <v>9</v>
      </c>
      <c r="E2258" s="2" t="s">
        <v>10</v>
      </c>
      <c r="F2258" s="2" t="s">
        <v>11</v>
      </c>
      <c r="G2258">
        <v>3.06</v>
      </c>
      <c r="H2258" s="2" t="s">
        <v>12</v>
      </c>
    </row>
    <row r="2259" spans="1:8" x14ac:dyDescent="0.3">
      <c r="A2259" s="1">
        <v>0.51787037037038863</v>
      </c>
      <c r="B2259" s="2" t="s">
        <v>32</v>
      </c>
      <c r="C2259" s="2" t="s">
        <v>13</v>
      </c>
      <c r="D2259" s="2" t="s">
        <v>9</v>
      </c>
      <c r="E2259" s="2" t="s">
        <v>10</v>
      </c>
      <c r="F2259" s="2" t="s">
        <v>11</v>
      </c>
      <c r="G2259">
        <v>3</v>
      </c>
      <c r="H2259" s="2" t="s">
        <v>12</v>
      </c>
    </row>
    <row r="2260" spans="1:8" x14ac:dyDescent="0.3">
      <c r="A2260" s="1">
        <v>0.51791666666668501</v>
      </c>
      <c r="B2260" s="2" t="s">
        <v>32</v>
      </c>
      <c r="C2260" s="2" t="s">
        <v>13</v>
      </c>
      <c r="D2260" s="2" t="s">
        <v>9</v>
      </c>
      <c r="E2260" s="2" t="s">
        <v>10</v>
      </c>
      <c r="F2260" s="2" t="s">
        <v>11</v>
      </c>
      <c r="G2260">
        <v>3.07</v>
      </c>
      <c r="H2260" s="2" t="s">
        <v>12</v>
      </c>
    </row>
    <row r="2261" spans="1:8" x14ac:dyDescent="0.3">
      <c r="A2261" s="1">
        <v>0.51797453703705532</v>
      </c>
      <c r="B2261" s="2" t="s">
        <v>32</v>
      </c>
      <c r="C2261" s="2" t="s">
        <v>13</v>
      </c>
      <c r="D2261" s="2" t="s">
        <v>9</v>
      </c>
      <c r="E2261" s="2" t="s">
        <v>10</v>
      </c>
      <c r="F2261" s="2" t="s">
        <v>11</v>
      </c>
      <c r="G2261">
        <v>3</v>
      </c>
      <c r="H2261" s="2" t="s">
        <v>12</v>
      </c>
    </row>
    <row r="2262" spans="1:8" x14ac:dyDescent="0.3">
      <c r="A2262" s="1">
        <v>0.51802083333335169</v>
      </c>
      <c r="B2262" s="2" t="s">
        <v>32</v>
      </c>
      <c r="C2262" s="2" t="s">
        <v>13</v>
      </c>
      <c r="D2262" s="2" t="s">
        <v>9</v>
      </c>
      <c r="E2262" s="2" t="s">
        <v>10</v>
      </c>
      <c r="F2262" s="2" t="s">
        <v>11</v>
      </c>
      <c r="G2262">
        <v>3.0599999999999996</v>
      </c>
      <c r="H2262" s="2" t="s">
        <v>12</v>
      </c>
    </row>
    <row r="2263" spans="1:8" x14ac:dyDescent="0.3">
      <c r="A2263" s="1">
        <v>0.518078703703722</v>
      </c>
      <c r="B2263" s="2" t="s">
        <v>32</v>
      </c>
      <c r="C2263" s="2" t="s">
        <v>13</v>
      </c>
      <c r="D2263" s="2" t="s">
        <v>9</v>
      </c>
      <c r="E2263" s="2" t="s">
        <v>10</v>
      </c>
      <c r="F2263" s="2" t="s">
        <v>11</v>
      </c>
      <c r="G2263">
        <v>3.0599999999999996</v>
      </c>
      <c r="H2263" s="2" t="s">
        <v>12</v>
      </c>
    </row>
    <row r="2264" spans="1:8" x14ac:dyDescent="0.3">
      <c r="A2264" s="1">
        <v>0.51812500000001838</v>
      </c>
      <c r="B2264" s="2" t="s">
        <v>32</v>
      </c>
      <c r="C2264" s="2" t="s">
        <v>13</v>
      </c>
      <c r="D2264" s="2" t="s">
        <v>9</v>
      </c>
      <c r="E2264" s="2" t="s">
        <v>10</v>
      </c>
      <c r="F2264" s="2" t="s">
        <v>11</v>
      </c>
      <c r="G2264">
        <v>3.0300000000000002</v>
      </c>
      <c r="H2264" s="2" t="s">
        <v>12</v>
      </c>
    </row>
    <row r="2265" spans="1:8" x14ac:dyDescent="0.3">
      <c r="A2265" s="1">
        <v>0.51818287037038868</v>
      </c>
      <c r="B2265" s="2" t="s">
        <v>32</v>
      </c>
      <c r="C2265" s="2" t="s">
        <v>13</v>
      </c>
      <c r="D2265" s="2" t="s">
        <v>9</v>
      </c>
      <c r="E2265" s="2" t="s">
        <v>10</v>
      </c>
      <c r="F2265" s="2" t="s">
        <v>11</v>
      </c>
      <c r="G2265">
        <v>3.04</v>
      </c>
      <c r="H2265" s="2" t="s">
        <v>12</v>
      </c>
    </row>
    <row r="2266" spans="1:8" x14ac:dyDescent="0.3">
      <c r="A2266" s="1">
        <v>0.51822916666668506</v>
      </c>
      <c r="B2266" s="2" t="s">
        <v>32</v>
      </c>
      <c r="C2266" s="2" t="s">
        <v>13</v>
      </c>
      <c r="D2266" s="2" t="s">
        <v>9</v>
      </c>
      <c r="E2266" s="2" t="s">
        <v>10</v>
      </c>
      <c r="F2266" s="2" t="s">
        <v>11</v>
      </c>
      <c r="G2266">
        <v>3.0500000000000003</v>
      </c>
      <c r="H2266" s="2" t="s">
        <v>12</v>
      </c>
    </row>
    <row r="2267" spans="1:8" x14ac:dyDescent="0.3">
      <c r="A2267" s="1">
        <v>0.51828703703705536</v>
      </c>
      <c r="B2267" s="2" t="s">
        <v>32</v>
      </c>
      <c r="C2267" s="2" t="s">
        <v>13</v>
      </c>
      <c r="D2267" s="2" t="s">
        <v>9</v>
      </c>
      <c r="E2267" s="2" t="s">
        <v>10</v>
      </c>
      <c r="F2267" s="2" t="s">
        <v>11</v>
      </c>
      <c r="G2267">
        <v>3.06</v>
      </c>
      <c r="H2267" s="2" t="s">
        <v>12</v>
      </c>
    </row>
    <row r="2268" spans="1:8" x14ac:dyDescent="0.3">
      <c r="A2268" s="1">
        <v>0.51833333333335174</v>
      </c>
      <c r="B2268" s="2" t="s">
        <v>32</v>
      </c>
      <c r="C2268" s="2" t="s">
        <v>13</v>
      </c>
      <c r="D2268" s="2" t="s">
        <v>9</v>
      </c>
      <c r="E2268" s="2" t="s">
        <v>10</v>
      </c>
      <c r="F2268" s="2" t="s">
        <v>11</v>
      </c>
      <c r="G2268">
        <v>3.0399999999999996</v>
      </c>
      <c r="H2268" s="2" t="s">
        <v>12</v>
      </c>
    </row>
    <row r="2269" spans="1:8" x14ac:dyDescent="0.3">
      <c r="A2269" s="1">
        <v>0.51839120370372205</v>
      </c>
      <c r="B2269" s="2" t="s">
        <v>32</v>
      </c>
      <c r="C2269" s="2" t="s">
        <v>13</v>
      </c>
      <c r="D2269" s="2" t="s">
        <v>9</v>
      </c>
      <c r="E2269" s="2" t="s">
        <v>10</v>
      </c>
      <c r="F2269" s="2" t="s">
        <v>11</v>
      </c>
      <c r="G2269">
        <v>3.07</v>
      </c>
      <c r="H2269" s="2" t="s">
        <v>12</v>
      </c>
    </row>
    <row r="2270" spans="1:8" x14ac:dyDescent="0.3">
      <c r="A2270" s="1">
        <v>0.51843750000001843</v>
      </c>
      <c r="B2270" s="2" t="s">
        <v>32</v>
      </c>
      <c r="C2270" s="2" t="s">
        <v>13</v>
      </c>
      <c r="D2270" s="2" t="s">
        <v>9</v>
      </c>
      <c r="E2270" s="2" t="s">
        <v>10</v>
      </c>
      <c r="F2270" s="2" t="s">
        <v>11</v>
      </c>
      <c r="G2270">
        <v>3</v>
      </c>
      <c r="H2270" s="2" t="s">
        <v>12</v>
      </c>
    </row>
    <row r="2271" spans="1:8" x14ac:dyDescent="0.3">
      <c r="A2271" s="1">
        <v>0.51849537037038873</v>
      </c>
      <c r="B2271" s="2" t="s">
        <v>32</v>
      </c>
      <c r="C2271" s="2" t="s">
        <v>13</v>
      </c>
      <c r="D2271" s="2" t="s">
        <v>9</v>
      </c>
      <c r="E2271" s="2" t="s">
        <v>10</v>
      </c>
      <c r="F2271" s="2" t="s">
        <v>11</v>
      </c>
      <c r="G2271">
        <v>3.05</v>
      </c>
      <c r="H2271" s="2" t="s">
        <v>12</v>
      </c>
    </row>
    <row r="2272" spans="1:8" x14ac:dyDescent="0.3">
      <c r="A2272" s="1">
        <v>0.51854166666668511</v>
      </c>
      <c r="B2272" s="2" t="s">
        <v>32</v>
      </c>
      <c r="C2272" s="2" t="s">
        <v>13</v>
      </c>
      <c r="D2272" s="2" t="s">
        <v>9</v>
      </c>
      <c r="E2272" s="2" t="s">
        <v>10</v>
      </c>
      <c r="F2272" s="2" t="s">
        <v>11</v>
      </c>
      <c r="G2272">
        <v>3.02</v>
      </c>
      <c r="H2272" s="2" t="s">
        <v>12</v>
      </c>
    </row>
    <row r="2273" spans="1:8" x14ac:dyDescent="0.3">
      <c r="A2273" s="1">
        <v>0.51859953703705541</v>
      </c>
      <c r="B2273" s="2" t="s">
        <v>32</v>
      </c>
      <c r="C2273" s="2" t="s">
        <v>13</v>
      </c>
      <c r="D2273" s="2" t="s">
        <v>9</v>
      </c>
      <c r="E2273" s="2" t="s">
        <v>10</v>
      </c>
      <c r="F2273" s="2" t="s">
        <v>11</v>
      </c>
      <c r="G2273">
        <v>3.02</v>
      </c>
      <c r="H2273" s="2" t="s">
        <v>12</v>
      </c>
    </row>
    <row r="2274" spans="1:8" x14ac:dyDescent="0.3">
      <c r="A2274" s="1">
        <v>0.51864583333335179</v>
      </c>
      <c r="B2274" s="2" t="s">
        <v>32</v>
      </c>
      <c r="C2274" s="2" t="s">
        <v>13</v>
      </c>
      <c r="D2274" s="2" t="s">
        <v>9</v>
      </c>
      <c r="E2274" s="2" t="s">
        <v>10</v>
      </c>
      <c r="F2274" s="2" t="s">
        <v>11</v>
      </c>
      <c r="G2274">
        <v>3.0100000000000002</v>
      </c>
      <c r="H2274" s="2" t="s">
        <v>12</v>
      </c>
    </row>
    <row r="2275" spans="1:8" x14ac:dyDescent="0.3">
      <c r="A2275" s="1">
        <v>0.5187037037037221</v>
      </c>
      <c r="B2275" s="2" t="s">
        <v>32</v>
      </c>
      <c r="C2275" s="2" t="s">
        <v>14</v>
      </c>
      <c r="D2275" s="2" t="s">
        <v>9</v>
      </c>
      <c r="E2275" s="2" t="s">
        <v>10</v>
      </c>
      <c r="F2275" s="2" t="s">
        <v>11</v>
      </c>
      <c r="G2275">
        <v>3.0300000000000002</v>
      </c>
      <c r="H2275" s="2" t="s">
        <v>12</v>
      </c>
    </row>
    <row r="2276" spans="1:8" x14ac:dyDescent="0.3">
      <c r="A2276" s="1">
        <v>0.51875000000001847</v>
      </c>
      <c r="B2276" s="2" t="s">
        <v>32</v>
      </c>
      <c r="C2276" s="2" t="s">
        <v>14</v>
      </c>
      <c r="D2276" s="2" t="s">
        <v>9</v>
      </c>
      <c r="E2276" s="2" t="s">
        <v>10</v>
      </c>
      <c r="F2276" s="2" t="s">
        <v>11</v>
      </c>
      <c r="G2276">
        <v>3.0399999999999996</v>
      </c>
      <c r="H2276" s="2" t="s">
        <v>12</v>
      </c>
    </row>
    <row r="2277" spans="1:8" x14ac:dyDescent="0.3">
      <c r="A2277" s="1">
        <v>0.51880787037038878</v>
      </c>
      <c r="B2277" s="2" t="s">
        <v>32</v>
      </c>
      <c r="C2277" s="2" t="s">
        <v>13</v>
      </c>
      <c r="D2277" s="2" t="s">
        <v>9</v>
      </c>
      <c r="E2277" s="2" t="s">
        <v>10</v>
      </c>
      <c r="F2277" s="2" t="s">
        <v>11</v>
      </c>
      <c r="G2277">
        <v>3.05</v>
      </c>
      <c r="H2277" s="2" t="s">
        <v>12</v>
      </c>
    </row>
    <row r="2278" spans="1:8" x14ac:dyDescent="0.3">
      <c r="A2278" s="1">
        <v>0.51885416666668516</v>
      </c>
      <c r="B2278" s="2" t="s">
        <v>32</v>
      </c>
      <c r="C2278" s="2" t="s">
        <v>14</v>
      </c>
      <c r="D2278" s="2" t="s">
        <v>9</v>
      </c>
      <c r="E2278" s="2" t="s">
        <v>10</v>
      </c>
      <c r="F2278" s="2" t="s">
        <v>11</v>
      </c>
      <c r="G2278">
        <v>3</v>
      </c>
      <c r="H2278" s="2" t="s">
        <v>12</v>
      </c>
    </row>
    <row r="2279" spans="1:8" x14ac:dyDescent="0.3">
      <c r="A2279" s="1">
        <v>0.51891203703705546</v>
      </c>
      <c r="B2279" s="2" t="s">
        <v>32</v>
      </c>
      <c r="C2279" s="2" t="s">
        <v>14</v>
      </c>
      <c r="D2279" s="2" t="s">
        <v>9</v>
      </c>
      <c r="E2279" s="2" t="s">
        <v>10</v>
      </c>
      <c r="F2279" s="2" t="s">
        <v>11</v>
      </c>
      <c r="G2279">
        <v>3.05</v>
      </c>
      <c r="H2279" s="2" t="s">
        <v>12</v>
      </c>
    </row>
    <row r="2280" spans="1:8" x14ac:dyDescent="0.3">
      <c r="A2280" s="1">
        <v>0.51895833333335184</v>
      </c>
      <c r="B2280" s="2" t="s">
        <v>32</v>
      </c>
      <c r="C2280" s="2" t="s">
        <v>14</v>
      </c>
      <c r="D2280" s="2" t="s">
        <v>9</v>
      </c>
      <c r="E2280" s="2" t="s">
        <v>10</v>
      </c>
      <c r="F2280" s="2" t="s">
        <v>11</v>
      </c>
      <c r="G2280">
        <v>3.02</v>
      </c>
      <c r="H2280" s="2" t="s">
        <v>12</v>
      </c>
    </row>
    <row r="2281" spans="1:8" x14ac:dyDescent="0.3">
      <c r="A2281" s="1">
        <v>0.51901620370372215</v>
      </c>
      <c r="B2281" s="2" t="s">
        <v>32</v>
      </c>
      <c r="C2281" s="2" t="s">
        <v>14</v>
      </c>
      <c r="D2281" s="2" t="s">
        <v>9</v>
      </c>
      <c r="E2281" s="2" t="s">
        <v>10</v>
      </c>
      <c r="F2281" s="2" t="s">
        <v>11</v>
      </c>
      <c r="G2281">
        <v>3.02</v>
      </c>
      <c r="H2281" s="2" t="s">
        <v>12</v>
      </c>
    </row>
    <row r="2282" spans="1:8" x14ac:dyDescent="0.3">
      <c r="A2282" s="1">
        <v>0.51906250000001852</v>
      </c>
      <c r="B2282" s="2" t="s">
        <v>32</v>
      </c>
      <c r="C2282" s="2" t="s">
        <v>14</v>
      </c>
      <c r="D2282" s="2" t="s">
        <v>9</v>
      </c>
      <c r="E2282" s="2" t="s">
        <v>10</v>
      </c>
      <c r="F2282" s="2" t="s">
        <v>11</v>
      </c>
      <c r="G2282">
        <v>3.0100000000000002</v>
      </c>
      <c r="H2282" s="2" t="s">
        <v>12</v>
      </c>
    </row>
    <row r="2283" spans="1:8" x14ac:dyDescent="0.3">
      <c r="A2283" s="1">
        <v>0.51912037037038883</v>
      </c>
      <c r="B2283" s="2" t="s">
        <v>32</v>
      </c>
      <c r="C2283" s="2" t="s">
        <v>14</v>
      </c>
      <c r="D2283" s="2" t="s">
        <v>9</v>
      </c>
      <c r="E2283" s="2" t="s">
        <v>10</v>
      </c>
      <c r="F2283" s="2" t="s">
        <v>11</v>
      </c>
      <c r="G2283">
        <v>3.0300000000000002</v>
      </c>
      <c r="H2283" s="2" t="s">
        <v>12</v>
      </c>
    </row>
    <row r="2284" spans="1:8" x14ac:dyDescent="0.3">
      <c r="A2284" s="1">
        <v>0.51916666666668521</v>
      </c>
      <c r="B2284" s="2" t="s">
        <v>32</v>
      </c>
      <c r="C2284" s="2" t="s">
        <v>14</v>
      </c>
      <c r="D2284" s="2" t="s">
        <v>9</v>
      </c>
      <c r="E2284" s="2" t="s">
        <v>10</v>
      </c>
      <c r="F2284" s="2" t="s">
        <v>11</v>
      </c>
      <c r="G2284">
        <v>3.0399999999999996</v>
      </c>
      <c r="H2284" s="2" t="s">
        <v>12</v>
      </c>
    </row>
    <row r="2285" spans="1:8" x14ac:dyDescent="0.3">
      <c r="A2285" s="1">
        <v>0.51922453703705551</v>
      </c>
      <c r="B2285" s="2" t="s">
        <v>32</v>
      </c>
      <c r="C2285" s="2" t="s">
        <v>14</v>
      </c>
      <c r="D2285" s="2" t="s">
        <v>9</v>
      </c>
      <c r="E2285" s="2" t="s">
        <v>10</v>
      </c>
      <c r="F2285" s="2" t="s">
        <v>11</v>
      </c>
      <c r="G2285">
        <v>3.05</v>
      </c>
      <c r="H2285" s="2" t="s">
        <v>12</v>
      </c>
    </row>
    <row r="2286" spans="1:8" x14ac:dyDescent="0.3">
      <c r="A2286" s="1">
        <v>0.51927083333335189</v>
      </c>
      <c r="B2286" s="2" t="s">
        <v>32</v>
      </c>
      <c r="C2286" s="2" t="s">
        <v>14</v>
      </c>
      <c r="D2286" s="2" t="s">
        <v>9</v>
      </c>
      <c r="E2286" s="2" t="s">
        <v>10</v>
      </c>
      <c r="F2286" s="2" t="s">
        <v>11</v>
      </c>
      <c r="G2286">
        <v>3.05</v>
      </c>
      <c r="H2286" s="2" t="s">
        <v>12</v>
      </c>
    </row>
    <row r="2287" spans="1:8" x14ac:dyDescent="0.3">
      <c r="A2287" s="1">
        <v>0.51932870370372219</v>
      </c>
      <c r="B2287" s="2" t="s">
        <v>32</v>
      </c>
      <c r="C2287" s="2" t="s">
        <v>14</v>
      </c>
      <c r="D2287" s="2" t="s">
        <v>9</v>
      </c>
      <c r="E2287" s="2" t="s">
        <v>10</v>
      </c>
      <c r="F2287" s="2" t="s">
        <v>11</v>
      </c>
      <c r="G2287">
        <v>3.03</v>
      </c>
      <c r="H2287" s="2" t="s">
        <v>12</v>
      </c>
    </row>
    <row r="2288" spans="1:8" x14ac:dyDescent="0.3">
      <c r="A2288" s="1">
        <v>0.51937500000001857</v>
      </c>
      <c r="B2288" s="2" t="s">
        <v>32</v>
      </c>
      <c r="C2288" s="2" t="s">
        <v>14</v>
      </c>
      <c r="D2288" s="2" t="s">
        <v>9</v>
      </c>
      <c r="E2288" s="2" t="s">
        <v>10</v>
      </c>
      <c r="F2288" s="2" t="s">
        <v>11</v>
      </c>
      <c r="G2288">
        <v>3.0100000000000002</v>
      </c>
      <c r="H2288" s="2" t="s">
        <v>12</v>
      </c>
    </row>
    <row r="2289" spans="1:8" x14ac:dyDescent="0.3">
      <c r="A2289" s="1">
        <v>0.51943287037038888</v>
      </c>
      <c r="B2289" s="2" t="s">
        <v>32</v>
      </c>
      <c r="C2289" s="2" t="s">
        <v>14</v>
      </c>
      <c r="D2289" s="2" t="s">
        <v>9</v>
      </c>
      <c r="E2289" s="2" t="s">
        <v>10</v>
      </c>
      <c r="F2289" s="2" t="s">
        <v>11</v>
      </c>
      <c r="G2289">
        <v>3.0100000000000002</v>
      </c>
      <c r="H2289" s="2" t="s">
        <v>12</v>
      </c>
    </row>
    <row r="2290" spans="1:8" x14ac:dyDescent="0.3">
      <c r="A2290" s="1">
        <v>0.51947916666668525</v>
      </c>
      <c r="B2290" s="2" t="s">
        <v>32</v>
      </c>
      <c r="C2290" s="2" t="s">
        <v>14</v>
      </c>
      <c r="D2290" s="2" t="s">
        <v>9</v>
      </c>
      <c r="E2290" s="2" t="s">
        <v>10</v>
      </c>
      <c r="F2290" s="2" t="s">
        <v>11</v>
      </c>
      <c r="G2290">
        <v>3</v>
      </c>
      <c r="H2290" s="2" t="s">
        <v>12</v>
      </c>
    </row>
    <row r="2291" spans="1:8" x14ac:dyDescent="0.3">
      <c r="A2291" s="1">
        <v>0.51953703703705556</v>
      </c>
      <c r="B2291" s="2" t="s">
        <v>32</v>
      </c>
      <c r="C2291" s="2" t="s">
        <v>14</v>
      </c>
      <c r="D2291" s="2" t="s">
        <v>9</v>
      </c>
      <c r="E2291" s="2" t="s">
        <v>10</v>
      </c>
      <c r="F2291" s="2" t="s">
        <v>11</v>
      </c>
      <c r="G2291">
        <v>3.02</v>
      </c>
      <c r="H2291" s="2" t="s">
        <v>12</v>
      </c>
    </row>
    <row r="2292" spans="1:8" x14ac:dyDescent="0.3">
      <c r="A2292" s="1">
        <v>0.51958333333335194</v>
      </c>
      <c r="B2292" s="2" t="s">
        <v>32</v>
      </c>
      <c r="C2292" s="2" t="s">
        <v>14</v>
      </c>
      <c r="D2292" s="2" t="s">
        <v>9</v>
      </c>
      <c r="E2292" s="2" t="s">
        <v>10</v>
      </c>
      <c r="F2292" s="2" t="s">
        <v>11</v>
      </c>
      <c r="G2292">
        <v>2.9899999999999998</v>
      </c>
      <c r="H2292" s="2" t="s">
        <v>12</v>
      </c>
    </row>
    <row r="2293" spans="1:8" x14ac:dyDescent="0.3">
      <c r="A2293" s="1">
        <v>0.51964120370372224</v>
      </c>
      <c r="B2293" s="2" t="s">
        <v>32</v>
      </c>
      <c r="C2293" s="2" t="s">
        <v>14</v>
      </c>
      <c r="D2293" s="2" t="s">
        <v>9</v>
      </c>
      <c r="E2293" s="2" t="s">
        <v>10</v>
      </c>
      <c r="F2293" s="2" t="s">
        <v>11</v>
      </c>
      <c r="G2293">
        <v>3.0199999999999996</v>
      </c>
      <c r="H2293" s="2" t="s">
        <v>12</v>
      </c>
    </row>
    <row r="2294" spans="1:8" x14ac:dyDescent="0.3">
      <c r="A2294" s="1">
        <v>0.51968750000001862</v>
      </c>
      <c r="B2294" s="2" t="s">
        <v>32</v>
      </c>
      <c r="C2294" s="2" t="s">
        <v>14</v>
      </c>
      <c r="D2294" s="2" t="s">
        <v>9</v>
      </c>
      <c r="E2294" s="2" t="s">
        <v>10</v>
      </c>
      <c r="F2294" s="2" t="s">
        <v>11</v>
      </c>
      <c r="G2294">
        <v>3</v>
      </c>
      <c r="H2294" s="2" t="s">
        <v>12</v>
      </c>
    </row>
    <row r="2295" spans="1:8" x14ac:dyDescent="0.3">
      <c r="A2295" s="1">
        <v>0.51974537037038893</v>
      </c>
      <c r="B2295" s="2" t="s">
        <v>32</v>
      </c>
      <c r="C2295" s="2" t="s">
        <v>14</v>
      </c>
      <c r="D2295" s="2" t="s">
        <v>9</v>
      </c>
      <c r="E2295" s="2" t="s">
        <v>10</v>
      </c>
      <c r="F2295" s="2" t="s">
        <v>11</v>
      </c>
      <c r="G2295">
        <v>3.0199999999999996</v>
      </c>
      <c r="H2295" s="2" t="s">
        <v>12</v>
      </c>
    </row>
    <row r="2296" spans="1:8" x14ac:dyDescent="0.3">
      <c r="A2296" s="1">
        <v>0.5197916666666853</v>
      </c>
      <c r="B2296" s="2" t="s">
        <v>32</v>
      </c>
      <c r="C2296" s="2" t="s">
        <v>14</v>
      </c>
      <c r="D2296" s="2" t="s">
        <v>9</v>
      </c>
      <c r="E2296" s="2" t="s">
        <v>10</v>
      </c>
      <c r="F2296" s="2" t="s">
        <v>11</v>
      </c>
      <c r="G2296">
        <v>3.02</v>
      </c>
      <c r="H2296" s="2" t="s">
        <v>12</v>
      </c>
    </row>
    <row r="2297" spans="1:8" x14ac:dyDescent="0.3">
      <c r="A2297" s="1">
        <v>0.51984953703705561</v>
      </c>
      <c r="B2297" s="2" t="s">
        <v>32</v>
      </c>
      <c r="C2297" s="2" t="s">
        <v>14</v>
      </c>
      <c r="D2297" s="2" t="s">
        <v>9</v>
      </c>
      <c r="E2297" s="2" t="s">
        <v>10</v>
      </c>
      <c r="F2297" s="2" t="s">
        <v>11</v>
      </c>
      <c r="G2297">
        <v>3.02</v>
      </c>
      <c r="H2297" s="2" t="s">
        <v>12</v>
      </c>
    </row>
    <row r="2298" spans="1:8" x14ac:dyDescent="0.3">
      <c r="A2298" s="1">
        <v>0.51989583333335199</v>
      </c>
      <c r="B2298" s="2" t="s">
        <v>32</v>
      </c>
      <c r="C2298" s="2" t="s">
        <v>14</v>
      </c>
      <c r="D2298" s="2" t="s">
        <v>9</v>
      </c>
      <c r="E2298" s="2" t="s">
        <v>10</v>
      </c>
      <c r="F2298" s="2" t="s">
        <v>11</v>
      </c>
      <c r="G2298">
        <v>3.0100000000000002</v>
      </c>
      <c r="H2298" s="2" t="s">
        <v>12</v>
      </c>
    </row>
    <row r="2299" spans="1:8" x14ac:dyDescent="0.3">
      <c r="A2299" s="1">
        <v>0.51995370370372229</v>
      </c>
      <c r="B2299" s="2" t="s">
        <v>32</v>
      </c>
      <c r="C2299" s="2" t="s">
        <v>14</v>
      </c>
      <c r="D2299" s="2" t="s">
        <v>9</v>
      </c>
      <c r="E2299" s="2" t="s">
        <v>10</v>
      </c>
      <c r="F2299" s="2" t="s">
        <v>11</v>
      </c>
      <c r="G2299">
        <v>3.0100000000000002</v>
      </c>
      <c r="H2299" s="2" t="s">
        <v>12</v>
      </c>
    </row>
    <row r="2300" spans="1:8" x14ac:dyDescent="0.3">
      <c r="A2300" s="1">
        <v>0.52000000000001867</v>
      </c>
      <c r="B2300" s="2" t="s">
        <v>32</v>
      </c>
      <c r="C2300" s="2" t="s">
        <v>14</v>
      </c>
      <c r="D2300" s="2" t="s">
        <v>9</v>
      </c>
      <c r="E2300" s="2" t="s">
        <v>10</v>
      </c>
      <c r="F2300" s="2" t="s">
        <v>11</v>
      </c>
      <c r="G2300">
        <v>3.0199999999999996</v>
      </c>
      <c r="H2300" s="2" t="s">
        <v>12</v>
      </c>
    </row>
    <row r="2301" spans="1:8" x14ac:dyDescent="0.3">
      <c r="A2301" s="1">
        <v>0.52005787037038897</v>
      </c>
      <c r="B2301" s="2" t="s">
        <v>32</v>
      </c>
      <c r="C2301" s="2" t="s">
        <v>14</v>
      </c>
      <c r="D2301" s="2" t="s">
        <v>9</v>
      </c>
      <c r="E2301" s="2" t="s">
        <v>10</v>
      </c>
      <c r="F2301" s="2" t="s">
        <v>11</v>
      </c>
      <c r="G2301">
        <v>3.0199999999999996</v>
      </c>
      <c r="H2301" s="2" t="s">
        <v>12</v>
      </c>
    </row>
    <row r="2302" spans="1:8" x14ac:dyDescent="0.3">
      <c r="A2302" s="1">
        <v>0.52010416666668535</v>
      </c>
      <c r="B2302" s="2" t="s">
        <v>32</v>
      </c>
      <c r="C2302" s="2" t="s">
        <v>14</v>
      </c>
      <c r="D2302" s="2" t="s">
        <v>9</v>
      </c>
      <c r="E2302" s="2" t="s">
        <v>10</v>
      </c>
      <c r="F2302" s="2" t="s">
        <v>11</v>
      </c>
      <c r="G2302">
        <v>3.0399999999999996</v>
      </c>
      <c r="H2302" s="2" t="s">
        <v>12</v>
      </c>
    </row>
    <row r="2303" spans="1:8" x14ac:dyDescent="0.3">
      <c r="A2303" s="1">
        <v>0.52016203703705566</v>
      </c>
      <c r="B2303" s="2" t="s">
        <v>32</v>
      </c>
      <c r="C2303" s="2" t="s">
        <v>14</v>
      </c>
      <c r="D2303" s="2" t="s">
        <v>9</v>
      </c>
      <c r="E2303" s="2" t="s">
        <v>10</v>
      </c>
      <c r="F2303" s="2" t="s">
        <v>11</v>
      </c>
      <c r="G2303">
        <v>3.0399999999999996</v>
      </c>
      <c r="H2303" s="2" t="s">
        <v>12</v>
      </c>
    </row>
    <row r="2304" spans="1:8" x14ac:dyDescent="0.3">
      <c r="A2304" s="1">
        <v>0.52020833333335204</v>
      </c>
      <c r="B2304" s="2" t="s">
        <v>32</v>
      </c>
      <c r="C2304" s="2" t="s">
        <v>14</v>
      </c>
      <c r="D2304" s="2" t="s">
        <v>9</v>
      </c>
      <c r="E2304" s="2" t="s">
        <v>10</v>
      </c>
      <c r="F2304" s="2" t="s">
        <v>11</v>
      </c>
      <c r="G2304">
        <v>3.0100000000000002</v>
      </c>
      <c r="H2304" s="2" t="s">
        <v>12</v>
      </c>
    </row>
    <row r="2305" spans="1:8" x14ac:dyDescent="0.3">
      <c r="A2305" s="1">
        <v>0.52026620370372234</v>
      </c>
      <c r="B2305" s="2" t="s">
        <v>32</v>
      </c>
      <c r="C2305" s="2" t="s">
        <v>14</v>
      </c>
      <c r="D2305" s="2" t="s">
        <v>9</v>
      </c>
      <c r="E2305" s="2" t="s">
        <v>10</v>
      </c>
      <c r="F2305" s="2" t="s">
        <v>11</v>
      </c>
      <c r="G2305">
        <v>3.0100000000000002</v>
      </c>
      <c r="H2305" s="2" t="s">
        <v>12</v>
      </c>
    </row>
    <row r="2306" spans="1:8" x14ac:dyDescent="0.3">
      <c r="A2306" s="1">
        <v>0.52031250000001872</v>
      </c>
      <c r="B2306" s="2" t="s">
        <v>32</v>
      </c>
      <c r="C2306" s="2" t="s">
        <v>14</v>
      </c>
      <c r="D2306" s="2" t="s">
        <v>9</v>
      </c>
      <c r="E2306" s="2" t="s">
        <v>10</v>
      </c>
      <c r="F2306" s="2" t="s">
        <v>11</v>
      </c>
      <c r="G2306">
        <v>3</v>
      </c>
      <c r="H2306" s="2" t="s">
        <v>12</v>
      </c>
    </row>
    <row r="2307" spans="1:8" x14ac:dyDescent="0.3">
      <c r="A2307" s="1">
        <v>0.52037037037038902</v>
      </c>
      <c r="B2307" s="2" t="s">
        <v>32</v>
      </c>
      <c r="C2307" s="2" t="s">
        <v>14</v>
      </c>
      <c r="D2307" s="2" t="s">
        <v>9</v>
      </c>
      <c r="E2307" s="2" t="s">
        <v>10</v>
      </c>
      <c r="F2307" s="2" t="s">
        <v>11</v>
      </c>
      <c r="G2307">
        <v>3</v>
      </c>
      <c r="H2307" s="2" t="s">
        <v>12</v>
      </c>
    </row>
    <row r="2308" spans="1:8" x14ac:dyDescent="0.3">
      <c r="A2308" s="1">
        <v>0.5204166666666854</v>
      </c>
      <c r="B2308" s="2" t="s">
        <v>32</v>
      </c>
      <c r="C2308" s="2" t="s">
        <v>14</v>
      </c>
      <c r="D2308" s="2" t="s">
        <v>9</v>
      </c>
      <c r="E2308" s="2" t="s">
        <v>10</v>
      </c>
      <c r="F2308" s="2" t="s">
        <v>11</v>
      </c>
      <c r="G2308">
        <v>3.0399999999999996</v>
      </c>
      <c r="H2308" s="2" t="s">
        <v>12</v>
      </c>
    </row>
    <row r="2309" spans="1:8" x14ac:dyDescent="0.3">
      <c r="A2309" s="1">
        <v>0.52047453703705571</v>
      </c>
      <c r="B2309" s="2" t="s">
        <v>32</v>
      </c>
      <c r="C2309" s="2" t="s">
        <v>14</v>
      </c>
      <c r="D2309" s="2" t="s">
        <v>9</v>
      </c>
      <c r="E2309" s="2" t="s">
        <v>10</v>
      </c>
      <c r="F2309" s="2" t="s">
        <v>11</v>
      </c>
      <c r="G2309">
        <v>3.0399999999999996</v>
      </c>
      <c r="H2309" s="2" t="s">
        <v>12</v>
      </c>
    </row>
    <row r="2310" spans="1:8" x14ac:dyDescent="0.3">
      <c r="A2310" s="1">
        <v>0.52052083333335208</v>
      </c>
      <c r="B2310" s="2" t="s">
        <v>32</v>
      </c>
      <c r="C2310" s="2" t="s">
        <v>14</v>
      </c>
      <c r="D2310" s="2" t="s">
        <v>9</v>
      </c>
      <c r="E2310" s="2" t="s">
        <v>10</v>
      </c>
      <c r="F2310" s="2" t="s">
        <v>11</v>
      </c>
      <c r="G2310">
        <v>3.03</v>
      </c>
      <c r="H2310" s="2" t="s">
        <v>12</v>
      </c>
    </row>
    <row r="2311" spans="1:8" x14ac:dyDescent="0.3">
      <c r="A2311" s="1">
        <v>0.52057870370372239</v>
      </c>
      <c r="B2311" s="2" t="s">
        <v>32</v>
      </c>
      <c r="C2311" s="2" t="s">
        <v>14</v>
      </c>
      <c r="D2311" s="2" t="s">
        <v>9</v>
      </c>
      <c r="E2311" s="2" t="s">
        <v>10</v>
      </c>
      <c r="F2311" s="2" t="s">
        <v>11</v>
      </c>
      <c r="G2311">
        <v>3.03</v>
      </c>
      <c r="H2311" s="2" t="s">
        <v>12</v>
      </c>
    </row>
    <row r="2312" spans="1:8" x14ac:dyDescent="0.3">
      <c r="A2312" s="1">
        <v>0.52062500000001877</v>
      </c>
      <c r="B2312" s="2" t="s">
        <v>32</v>
      </c>
      <c r="C2312" s="2" t="s">
        <v>14</v>
      </c>
      <c r="D2312" s="2" t="s">
        <v>9</v>
      </c>
      <c r="E2312" s="2" t="s">
        <v>10</v>
      </c>
      <c r="F2312" s="2" t="s">
        <v>11</v>
      </c>
      <c r="G2312">
        <v>3</v>
      </c>
      <c r="H2312" s="2" t="s">
        <v>12</v>
      </c>
    </row>
    <row r="2313" spans="1:8" x14ac:dyDescent="0.3">
      <c r="A2313" s="1">
        <v>0.52068287037038907</v>
      </c>
      <c r="B2313" s="2" t="s">
        <v>32</v>
      </c>
      <c r="C2313" s="2" t="s">
        <v>14</v>
      </c>
      <c r="D2313" s="2" t="s">
        <v>9</v>
      </c>
      <c r="E2313" s="2" t="s">
        <v>10</v>
      </c>
      <c r="F2313" s="2" t="s">
        <v>11</v>
      </c>
      <c r="G2313">
        <v>2.99</v>
      </c>
      <c r="H2313" s="2" t="s">
        <v>12</v>
      </c>
    </row>
    <row r="2314" spans="1:8" x14ac:dyDescent="0.3">
      <c r="A2314" s="1">
        <v>0.52072916666668545</v>
      </c>
      <c r="B2314" s="2" t="s">
        <v>32</v>
      </c>
      <c r="C2314" s="2" t="s">
        <v>14</v>
      </c>
      <c r="D2314" s="2" t="s">
        <v>9</v>
      </c>
      <c r="E2314" s="2" t="s">
        <v>10</v>
      </c>
      <c r="F2314" s="2" t="s">
        <v>11</v>
      </c>
      <c r="G2314">
        <v>2.99</v>
      </c>
      <c r="H2314" s="2" t="s">
        <v>12</v>
      </c>
    </row>
    <row r="2315" spans="1:8" x14ac:dyDescent="0.3">
      <c r="A2315" s="1">
        <v>0.52078703703705576</v>
      </c>
      <c r="B2315" s="2" t="s">
        <v>32</v>
      </c>
      <c r="C2315" s="2" t="s">
        <v>14</v>
      </c>
      <c r="D2315" s="2" t="s">
        <v>9</v>
      </c>
      <c r="E2315" s="2" t="s">
        <v>10</v>
      </c>
      <c r="F2315" s="2" t="s">
        <v>11</v>
      </c>
      <c r="G2315">
        <v>2.97</v>
      </c>
      <c r="H2315" s="2" t="s">
        <v>12</v>
      </c>
    </row>
    <row r="2316" spans="1:8" x14ac:dyDescent="0.3">
      <c r="A2316" s="1">
        <v>0.52083333333335213</v>
      </c>
      <c r="B2316" s="2" t="s">
        <v>32</v>
      </c>
      <c r="C2316" s="2" t="s">
        <v>14</v>
      </c>
      <c r="D2316" s="2" t="s">
        <v>9</v>
      </c>
      <c r="E2316" s="2" t="s">
        <v>10</v>
      </c>
      <c r="F2316" s="2" t="s">
        <v>11</v>
      </c>
      <c r="G2316">
        <v>3</v>
      </c>
      <c r="H2316" s="2" t="s">
        <v>12</v>
      </c>
    </row>
    <row r="2317" spans="1:8" x14ac:dyDescent="0.3">
      <c r="A2317" s="1">
        <v>0.52089120370372244</v>
      </c>
      <c r="B2317" s="2" t="s">
        <v>32</v>
      </c>
      <c r="C2317" s="2" t="s">
        <v>14</v>
      </c>
      <c r="D2317" s="2" t="s">
        <v>9</v>
      </c>
      <c r="E2317" s="2" t="s">
        <v>10</v>
      </c>
      <c r="F2317" s="2" t="s">
        <v>11</v>
      </c>
      <c r="G2317">
        <v>3.01</v>
      </c>
      <c r="H2317" s="2" t="s">
        <v>12</v>
      </c>
    </row>
    <row r="2318" spans="1:8" x14ac:dyDescent="0.3">
      <c r="A2318" s="1">
        <v>0.52093750000001882</v>
      </c>
      <c r="B2318" s="2" t="s">
        <v>32</v>
      </c>
      <c r="C2318" s="2" t="s">
        <v>14</v>
      </c>
      <c r="D2318" s="2" t="s">
        <v>9</v>
      </c>
      <c r="E2318" s="2" t="s">
        <v>10</v>
      </c>
      <c r="F2318" s="2" t="s">
        <v>11</v>
      </c>
      <c r="G2318">
        <v>3.01</v>
      </c>
      <c r="H2318" s="2" t="s">
        <v>12</v>
      </c>
    </row>
    <row r="2319" spans="1:8" x14ac:dyDescent="0.3">
      <c r="A2319" s="1">
        <v>0.52099537037038912</v>
      </c>
      <c r="B2319" s="2" t="s">
        <v>32</v>
      </c>
      <c r="C2319" s="2" t="s">
        <v>14</v>
      </c>
      <c r="D2319" s="2" t="s">
        <v>9</v>
      </c>
      <c r="E2319" s="2" t="s">
        <v>10</v>
      </c>
      <c r="F2319" s="2" t="s">
        <v>11</v>
      </c>
      <c r="G2319">
        <v>3</v>
      </c>
      <c r="H2319" s="2" t="s">
        <v>12</v>
      </c>
    </row>
    <row r="2320" spans="1:8" x14ac:dyDescent="0.3">
      <c r="A2320" s="1">
        <v>0.5210416666666855</v>
      </c>
      <c r="B2320" s="2" t="s">
        <v>32</v>
      </c>
      <c r="C2320" s="2" t="s">
        <v>14</v>
      </c>
      <c r="D2320" s="2" t="s">
        <v>9</v>
      </c>
      <c r="E2320" s="2" t="s">
        <v>10</v>
      </c>
      <c r="F2320" s="2" t="s">
        <v>11</v>
      </c>
      <c r="G2320">
        <v>2.99</v>
      </c>
      <c r="H2320" s="2" t="s">
        <v>12</v>
      </c>
    </row>
    <row r="2321" spans="1:8" x14ac:dyDescent="0.3">
      <c r="A2321" s="1">
        <v>0.5210995370370558</v>
      </c>
      <c r="B2321" s="2" t="s">
        <v>32</v>
      </c>
      <c r="C2321" s="2" t="s">
        <v>14</v>
      </c>
      <c r="D2321" s="2" t="s">
        <v>9</v>
      </c>
      <c r="E2321" s="2" t="s">
        <v>10</v>
      </c>
      <c r="F2321" s="2" t="s">
        <v>11</v>
      </c>
      <c r="G2321">
        <v>2.9800000000000004</v>
      </c>
      <c r="H2321" s="2" t="s">
        <v>12</v>
      </c>
    </row>
    <row r="2322" spans="1:8" x14ac:dyDescent="0.3">
      <c r="A2322" s="1">
        <v>0.52114583333335218</v>
      </c>
      <c r="B2322" s="2" t="s">
        <v>32</v>
      </c>
      <c r="C2322" s="2" t="s">
        <v>14</v>
      </c>
      <c r="D2322" s="2" t="s">
        <v>9</v>
      </c>
      <c r="E2322" s="2" t="s">
        <v>10</v>
      </c>
      <c r="F2322" s="2" t="s">
        <v>11</v>
      </c>
      <c r="G2322">
        <v>2.97</v>
      </c>
      <c r="H2322" s="2" t="s">
        <v>12</v>
      </c>
    </row>
    <row r="2323" spans="1:8" x14ac:dyDescent="0.3">
      <c r="A2323" s="1">
        <v>0.52120370370372249</v>
      </c>
      <c r="B2323" s="2" t="s">
        <v>32</v>
      </c>
      <c r="C2323" s="2" t="s">
        <v>14</v>
      </c>
      <c r="D2323" s="2" t="s">
        <v>9</v>
      </c>
      <c r="E2323" s="2" t="s">
        <v>10</v>
      </c>
      <c r="F2323" s="2" t="s">
        <v>11</v>
      </c>
      <c r="G2323">
        <v>2.97</v>
      </c>
      <c r="H2323" s="2" t="s">
        <v>12</v>
      </c>
    </row>
    <row r="2324" spans="1:8" x14ac:dyDescent="0.3">
      <c r="A2324" s="1">
        <v>0.52125000000001886</v>
      </c>
      <c r="B2324" s="2" t="s">
        <v>32</v>
      </c>
      <c r="C2324" s="2" t="s">
        <v>14</v>
      </c>
      <c r="D2324" s="2" t="s">
        <v>9</v>
      </c>
      <c r="E2324" s="2" t="s">
        <v>10</v>
      </c>
      <c r="F2324" s="2" t="s">
        <v>11</v>
      </c>
      <c r="G2324">
        <v>2.96</v>
      </c>
      <c r="H2324" s="2" t="s">
        <v>12</v>
      </c>
    </row>
    <row r="2325" spans="1:8" x14ac:dyDescent="0.3">
      <c r="A2325" s="1">
        <v>0.52130787037038917</v>
      </c>
      <c r="B2325" s="2" t="s">
        <v>32</v>
      </c>
      <c r="C2325" s="2" t="s">
        <v>14</v>
      </c>
      <c r="D2325" s="2" t="s">
        <v>9</v>
      </c>
      <c r="E2325" s="2" t="s">
        <v>10</v>
      </c>
      <c r="F2325" s="2" t="s">
        <v>11</v>
      </c>
      <c r="G2325">
        <v>2.98</v>
      </c>
      <c r="H2325" s="2" t="s">
        <v>12</v>
      </c>
    </row>
    <row r="2326" spans="1:8" x14ac:dyDescent="0.3">
      <c r="A2326" s="1">
        <v>0.52135416666668555</v>
      </c>
      <c r="B2326" s="2" t="s">
        <v>32</v>
      </c>
      <c r="C2326" s="2" t="s">
        <v>14</v>
      </c>
      <c r="D2326" s="2" t="s">
        <v>9</v>
      </c>
      <c r="E2326" s="2" t="s">
        <v>10</v>
      </c>
      <c r="F2326" s="2" t="s">
        <v>11</v>
      </c>
      <c r="G2326">
        <v>2.9699999999999998</v>
      </c>
      <c r="H2326" s="2" t="s">
        <v>12</v>
      </c>
    </row>
    <row r="2327" spans="1:8" x14ac:dyDescent="0.3">
      <c r="A2327" s="1">
        <v>0.52141203703705585</v>
      </c>
      <c r="B2327" s="2" t="s">
        <v>32</v>
      </c>
      <c r="C2327" s="2" t="s">
        <v>14</v>
      </c>
      <c r="D2327" s="2" t="s">
        <v>9</v>
      </c>
      <c r="E2327" s="2" t="s">
        <v>10</v>
      </c>
      <c r="F2327" s="2" t="s">
        <v>11</v>
      </c>
      <c r="G2327">
        <v>2.98</v>
      </c>
      <c r="H2327" s="2" t="s">
        <v>12</v>
      </c>
    </row>
    <row r="2328" spans="1:8" x14ac:dyDescent="0.3">
      <c r="A2328" s="1">
        <v>0.52145833333335223</v>
      </c>
      <c r="B2328" s="2" t="s">
        <v>32</v>
      </c>
      <c r="C2328" s="2" t="s">
        <v>14</v>
      </c>
      <c r="D2328" s="2" t="s">
        <v>9</v>
      </c>
      <c r="E2328" s="2" t="s">
        <v>10</v>
      </c>
      <c r="F2328" s="2" t="s">
        <v>11</v>
      </c>
      <c r="G2328">
        <v>2.95</v>
      </c>
      <c r="H2328" s="2" t="s">
        <v>12</v>
      </c>
    </row>
    <row r="2329" spans="1:8" x14ac:dyDescent="0.3">
      <c r="A2329" s="1">
        <v>0.52151620370372254</v>
      </c>
      <c r="B2329" s="2" t="s">
        <v>32</v>
      </c>
      <c r="C2329" s="2" t="s">
        <v>14</v>
      </c>
      <c r="D2329" s="2" t="s">
        <v>9</v>
      </c>
      <c r="E2329" s="2" t="s">
        <v>10</v>
      </c>
      <c r="F2329" s="2" t="s">
        <v>11</v>
      </c>
      <c r="G2329">
        <v>2.9600000000000004</v>
      </c>
      <c r="H2329" s="2" t="s">
        <v>12</v>
      </c>
    </row>
    <row r="2330" spans="1:8" x14ac:dyDescent="0.3">
      <c r="A2330" s="1">
        <v>0.52156250000001891</v>
      </c>
      <c r="B2330" s="2" t="s">
        <v>32</v>
      </c>
      <c r="C2330" s="2" t="s">
        <v>14</v>
      </c>
      <c r="D2330" s="2" t="s">
        <v>9</v>
      </c>
      <c r="E2330" s="2" t="s">
        <v>10</v>
      </c>
      <c r="F2330" s="2" t="s">
        <v>11</v>
      </c>
      <c r="G2330">
        <v>2.95</v>
      </c>
      <c r="H2330" s="2" t="s">
        <v>12</v>
      </c>
    </row>
    <row r="2331" spans="1:8" x14ac:dyDescent="0.3">
      <c r="A2331" s="1">
        <v>0.52162037037038922</v>
      </c>
      <c r="B2331" s="2" t="s">
        <v>32</v>
      </c>
      <c r="C2331" s="2" t="s">
        <v>14</v>
      </c>
      <c r="D2331" s="2" t="s">
        <v>9</v>
      </c>
      <c r="E2331" s="2" t="s">
        <v>10</v>
      </c>
      <c r="F2331" s="2" t="s">
        <v>11</v>
      </c>
      <c r="G2331">
        <v>2.9400000000000004</v>
      </c>
      <c r="H2331" s="2" t="s">
        <v>12</v>
      </c>
    </row>
    <row r="2332" spans="1:8" x14ac:dyDescent="0.3">
      <c r="A2332" s="1">
        <v>0.5216666666666856</v>
      </c>
      <c r="B2332" s="2" t="s">
        <v>32</v>
      </c>
      <c r="C2332" s="2" t="s">
        <v>14</v>
      </c>
      <c r="D2332" s="2" t="s">
        <v>9</v>
      </c>
      <c r="E2332" s="2" t="s">
        <v>10</v>
      </c>
      <c r="F2332" s="2" t="s">
        <v>11</v>
      </c>
      <c r="G2332">
        <v>3</v>
      </c>
      <c r="H2332" s="2" t="s">
        <v>12</v>
      </c>
    </row>
    <row r="2333" spans="1:8" x14ac:dyDescent="0.3">
      <c r="A2333" s="1">
        <v>0.5217245370370559</v>
      </c>
      <c r="B2333" s="2" t="s">
        <v>32</v>
      </c>
      <c r="C2333" s="2" t="s">
        <v>14</v>
      </c>
      <c r="D2333" s="2" t="s">
        <v>9</v>
      </c>
      <c r="E2333" s="2" t="s">
        <v>10</v>
      </c>
      <c r="F2333" s="2" t="s">
        <v>11</v>
      </c>
      <c r="G2333">
        <v>2.96</v>
      </c>
      <c r="H2333" s="2" t="s">
        <v>12</v>
      </c>
    </row>
    <row r="2334" spans="1:8" x14ac:dyDescent="0.3">
      <c r="A2334" s="1">
        <v>0.52177083333335228</v>
      </c>
      <c r="B2334" s="2" t="s">
        <v>32</v>
      </c>
      <c r="C2334" s="2" t="s">
        <v>14</v>
      </c>
      <c r="D2334" s="2" t="s">
        <v>9</v>
      </c>
      <c r="E2334" s="2" t="s">
        <v>10</v>
      </c>
      <c r="F2334" s="2" t="s">
        <v>11</v>
      </c>
      <c r="G2334">
        <v>2.96</v>
      </c>
      <c r="H2334" s="2" t="s">
        <v>12</v>
      </c>
    </row>
    <row r="2335" spans="1:8" x14ac:dyDescent="0.3">
      <c r="A2335" s="1">
        <v>0.52182870370372259</v>
      </c>
      <c r="B2335" s="2" t="s">
        <v>32</v>
      </c>
      <c r="C2335" s="2" t="s">
        <v>14</v>
      </c>
      <c r="D2335" s="2" t="s">
        <v>9</v>
      </c>
      <c r="E2335" s="2" t="s">
        <v>10</v>
      </c>
      <c r="F2335" s="2" t="s">
        <v>11</v>
      </c>
      <c r="G2335">
        <v>2.9499999999999997</v>
      </c>
      <c r="H2335" s="2" t="s">
        <v>12</v>
      </c>
    </row>
    <row r="2336" spans="1:8" x14ac:dyDescent="0.3">
      <c r="A2336" s="1">
        <v>0.52187500000001896</v>
      </c>
      <c r="B2336" s="2" t="s">
        <v>32</v>
      </c>
      <c r="C2336" s="2" t="s">
        <v>14</v>
      </c>
      <c r="D2336" s="2" t="s">
        <v>9</v>
      </c>
      <c r="E2336" s="2" t="s">
        <v>10</v>
      </c>
      <c r="F2336" s="2" t="s">
        <v>11</v>
      </c>
      <c r="G2336">
        <v>2.9200000000000004</v>
      </c>
      <c r="H2336" s="2" t="s">
        <v>12</v>
      </c>
    </row>
    <row r="2337" spans="1:8" x14ac:dyDescent="0.3">
      <c r="A2337" s="1">
        <v>0.52193287037038927</v>
      </c>
      <c r="B2337" s="2" t="s">
        <v>32</v>
      </c>
      <c r="C2337" s="2" t="s">
        <v>14</v>
      </c>
      <c r="D2337" s="2" t="s">
        <v>9</v>
      </c>
      <c r="E2337" s="2" t="s">
        <v>10</v>
      </c>
      <c r="F2337" s="2" t="s">
        <v>11</v>
      </c>
      <c r="G2337">
        <v>2.95</v>
      </c>
      <c r="H2337" s="2" t="s">
        <v>12</v>
      </c>
    </row>
    <row r="2338" spans="1:8" x14ac:dyDescent="0.3">
      <c r="A2338" s="1">
        <v>0.52197916666668565</v>
      </c>
      <c r="B2338" s="2" t="s">
        <v>32</v>
      </c>
      <c r="C2338" s="2" t="s">
        <v>14</v>
      </c>
      <c r="D2338" s="2" t="s">
        <v>9</v>
      </c>
      <c r="E2338" s="2" t="s">
        <v>10</v>
      </c>
      <c r="F2338" s="2" t="s">
        <v>11</v>
      </c>
      <c r="G2338">
        <v>2.93</v>
      </c>
      <c r="H2338" s="2" t="s">
        <v>12</v>
      </c>
    </row>
    <row r="2339" spans="1:8" x14ac:dyDescent="0.3">
      <c r="A2339" s="1">
        <v>0.52203703703705595</v>
      </c>
      <c r="B2339" s="2" t="s">
        <v>32</v>
      </c>
      <c r="C2339" s="2" t="s">
        <v>14</v>
      </c>
      <c r="D2339" s="2" t="s">
        <v>9</v>
      </c>
      <c r="E2339" s="2" t="s">
        <v>10</v>
      </c>
      <c r="F2339" s="2" t="s">
        <v>11</v>
      </c>
      <c r="G2339">
        <v>2.93</v>
      </c>
      <c r="H2339" s="2" t="s">
        <v>12</v>
      </c>
    </row>
    <row r="2340" spans="1:8" x14ac:dyDescent="0.3">
      <c r="A2340" s="1">
        <v>0.52208333333335233</v>
      </c>
      <c r="B2340" s="2" t="s">
        <v>32</v>
      </c>
      <c r="C2340" s="2" t="s">
        <v>14</v>
      </c>
      <c r="D2340" s="2" t="s">
        <v>9</v>
      </c>
      <c r="E2340" s="2" t="s">
        <v>10</v>
      </c>
      <c r="F2340" s="2" t="s">
        <v>11</v>
      </c>
      <c r="G2340">
        <v>2.96</v>
      </c>
      <c r="H2340" s="2" t="s">
        <v>12</v>
      </c>
    </row>
    <row r="2341" spans="1:8" x14ac:dyDescent="0.3">
      <c r="A2341" s="1">
        <v>0.52214120370372263</v>
      </c>
      <c r="B2341" s="2" t="s">
        <v>32</v>
      </c>
      <c r="C2341" s="2" t="s">
        <v>14</v>
      </c>
      <c r="D2341" s="2" t="s">
        <v>9</v>
      </c>
      <c r="E2341" s="2" t="s">
        <v>10</v>
      </c>
      <c r="F2341" s="2" t="s">
        <v>11</v>
      </c>
      <c r="G2341">
        <v>2.96</v>
      </c>
      <c r="H2341" s="2" t="s">
        <v>12</v>
      </c>
    </row>
    <row r="2342" spans="1:8" x14ac:dyDescent="0.3">
      <c r="A2342" s="1">
        <v>0.52218750000001901</v>
      </c>
      <c r="B2342" s="2" t="s">
        <v>32</v>
      </c>
      <c r="C2342" s="2" t="s">
        <v>14</v>
      </c>
      <c r="D2342" s="2" t="s">
        <v>9</v>
      </c>
      <c r="E2342" s="2" t="s">
        <v>10</v>
      </c>
      <c r="F2342" s="2" t="s">
        <v>11</v>
      </c>
      <c r="G2342">
        <v>2.94</v>
      </c>
      <c r="H2342" s="2" t="s">
        <v>12</v>
      </c>
    </row>
    <row r="2343" spans="1:8" x14ac:dyDescent="0.3">
      <c r="A2343" s="1">
        <v>0.52224537037038932</v>
      </c>
      <c r="B2343" s="2" t="s">
        <v>32</v>
      </c>
      <c r="C2343" s="2" t="s">
        <v>14</v>
      </c>
      <c r="D2343" s="2" t="s">
        <v>9</v>
      </c>
      <c r="E2343" s="2" t="s">
        <v>10</v>
      </c>
      <c r="F2343" s="2" t="s">
        <v>11</v>
      </c>
      <c r="G2343">
        <v>2.94</v>
      </c>
      <c r="H2343" s="2" t="s">
        <v>12</v>
      </c>
    </row>
    <row r="2344" spans="1:8" x14ac:dyDescent="0.3">
      <c r="A2344" s="1">
        <v>0.52229166666668569</v>
      </c>
      <c r="B2344" s="2" t="s">
        <v>32</v>
      </c>
      <c r="C2344" s="2" t="s">
        <v>14</v>
      </c>
      <c r="D2344" s="2" t="s">
        <v>9</v>
      </c>
      <c r="E2344" s="2" t="s">
        <v>10</v>
      </c>
      <c r="F2344" s="2" t="s">
        <v>11</v>
      </c>
      <c r="G2344">
        <v>2.93</v>
      </c>
      <c r="H2344" s="2" t="s">
        <v>12</v>
      </c>
    </row>
    <row r="2345" spans="1:8" x14ac:dyDescent="0.3">
      <c r="A2345" s="1">
        <v>0.522349537037056</v>
      </c>
      <c r="B2345" s="2" t="s">
        <v>32</v>
      </c>
      <c r="C2345" s="2" t="s">
        <v>14</v>
      </c>
      <c r="D2345" s="2" t="s">
        <v>9</v>
      </c>
      <c r="E2345" s="2" t="s">
        <v>10</v>
      </c>
      <c r="F2345" s="2" t="s">
        <v>11</v>
      </c>
      <c r="G2345">
        <v>2.9800000000000004</v>
      </c>
      <c r="H2345" s="2" t="s">
        <v>12</v>
      </c>
    </row>
    <row r="2346" spans="1:8" x14ac:dyDescent="0.3">
      <c r="A2346" s="1">
        <v>0.52239583333335238</v>
      </c>
      <c r="B2346" s="2" t="s">
        <v>32</v>
      </c>
      <c r="C2346" s="2" t="s">
        <v>14</v>
      </c>
      <c r="D2346" s="2" t="s">
        <v>9</v>
      </c>
      <c r="E2346" s="2" t="s">
        <v>10</v>
      </c>
      <c r="F2346" s="2" t="s">
        <v>11</v>
      </c>
      <c r="G2346">
        <v>2.91</v>
      </c>
      <c r="H2346" s="2" t="s">
        <v>12</v>
      </c>
    </row>
    <row r="2347" spans="1:8" x14ac:dyDescent="0.3">
      <c r="A2347" s="1">
        <v>0.52245370370372268</v>
      </c>
      <c r="B2347" s="2" t="s">
        <v>32</v>
      </c>
      <c r="C2347" s="2" t="s">
        <v>14</v>
      </c>
      <c r="D2347" s="2" t="s">
        <v>9</v>
      </c>
      <c r="E2347" s="2" t="s">
        <v>10</v>
      </c>
      <c r="F2347" s="2" t="s">
        <v>11</v>
      </c>
      <c r="G2347">
        <v>2.97</v>
      </c>
      <c r="H2347" s="2" t="s">
        <v>12</v>
      </c>
    </row>
    <row r="2348" spans="1:8" x14ac:dyDescent="0.3">
      <c r="A2348" s="1">
        <v>0.52250000000001906</v>
      </c>
      <c r="B2348" s="2" t="s">
        <v>32</v>
      </c>
      <c r="C2348" s="2" t="s">
        <v>14</v>
      </c>
      <c r="D2348" s="2" t="s">
        <v>9</v>
      </c>
      <c r="E2348" s="2" t="s">
        <v>10</v>
      </c>
      <c r="F2348" s="2" t="s">
        <v>11</v>
      </c>
      <c r="G2348">
        <v>2.94</v>
      </c>
      <c r="H2348" s="2" t="s">
        <v>12</v>
      </c>
    </row>
    <row r="2349" spans="1:8" x14ac:dyDescent="0.3">
      <c r="A2349" s="1">
        <v>0.52255787037038937</v>
      </c>
      <c r="B2349" s="2" t="s">
        <v>32</v>
      </c>
      <c r="C2349" s="2" t="s">
        <v>14</v>
      </c>
      <c r="D2349" s="2" t="s">
        <v>9</v>
      </c>
      <c r="E2349" s="2" t="s">
        <v>10</v>
      </c>
      <c r="F2349" s="2" t="s">
        <v>11</v>
      </c>
      <c r="G2349">
        <v>2.8099999999999996</v>
      </c>
      <c r="H2349" s="2" t="s">
        <v>12</v>
      </c>
    </row>
    <row r="2350" spans="1:8" x14ac:dyDescent="0.3">
      <c r="A2350" s="1">
        <v>0.52260416666668574</v>
      </c>
      <c r="B2350" s="2" t="s">
        <v>32</v>
      </c>
      <c r="C2350" s="2" t="s">
        <v>14</v>
      </c>
      <c r="D2350" s="2" t="s">
        <v>9</v>
      </c>
      <c r="E2350" s="2" t="s">
        <v>10</v>
      </c>
      <c r="F2350" s="2" t="s">
        <v>11</v>
      </c>
      <c r="G2350">
        <v>2.98</v>
      </c>
      <c r="H2350" s="2" t="s">
        <v>12</v>
      </c>
    </row>
    <row r="2351" spans="1:8" x14ac:dyDescent="0.3">
      <c r="A2351" s="1">
        <v>0.52266203703705605</v>
      </c>
      <c r="B2351" s="2" t="s">
        <v>32</v>
      </c>
      <c r="C2351" s="2" t="s">
        <v>14</v>
      </c>
      <c r="D2351" s="2" t="s">
        <v>9</v>
      </c>
      <c r="E2351" s="2" t="s">
        <v>10</v>
      </c>
      <c r="F2351" s="2" t="s">
        <v>11</v>
      </c>
      <c r="G2351">
        <v>2.9299999999999997</v>
      </c>
      <c r="H2351" s="2" t="s">
        <v>12</v>
      </c>
    </row>
    <row r="2352" spans="1:8" x14ac:dyDescent="0.3">
      <c r="A2352" s="1">
        <v>0.52270833333335243</v>
      </c>
      <c r="B2352" s="2" t="s">
        <v>32</v>
      </c>
      <c r="C2352" s="2" t="s">
        <v>14</v>
      </c>
      <c r="D2352" s="2" t="s">
        <v>9</v>
      </c>
      <c r="E2352" s="2" t="s">
        <v>10</v>
      </c>
      <c r="F2352" s="2" t="s">
        <v>11</v>
      </c>
      <c r="G2352">
        <v>2.93</v>
      </c>
      <c r="H2352" s="2" t="s">
        <v>12</v>
      </c>
    </row>
    <row r="2353" spans="1:8" x14ac:dyDescent="0.3">
      <c r="A2353" s="1">
        <v>0.52276620370372273</v>
      </c>
      <c r="B2353" s="2" t="s">
        <v>32</v>
      </c>
      <c r="C2353" s="2" t="s">
        <v>14</v>
      </c>
      <c r="D2353" s="2" t="s">
        <v>9</v>
      </c>
      <c r="E2353" s="2" t="s">
        <v>10</v>
      </c>
      <c r="F2353" s="2" t="s">
        <v>11</v>
      </c>
      <c r="G2353">
        <v>2.91</v>
      </c>
      <c r="H2353" s="2" t="s">
        <v>12</v>
      </c>
    </row>
    <row r="2354" spans="1:8" x14ac:dyDescent="0.3">
      <c r="A2354" s="1">
        <v>0.52281250000001911</v>
      </c>
      <c r="B2354" s="2" t="s">
        <v>32</v>
      </c>
      <c r="C2354" s="2" t="s">
        <v>14</v>
      </c>
      <c r="D2354" s="2" t="s">
        <v>9</v>
      </c>
      <c r="E2354" s="2" t="s">
        <v>10</v>
      </c>
      <c r="F2354" s="2" t="s">
        <v>11</v>
      </c>
      <c r="G2354">
        <v>2.93</v>
      </c>
      <c r="H2354" s="2" t="s">
        <v>12</v>
      </c>
    </row>
    <row r="2355" spans="1:8" x14ac:dyDescent="0.3">
      <c r="A2355" s="1">
        <v>0.52287037037038941</v>
      </c>
      <c r="B2355" s="2" t="s">
        <v>32</v>
      </c>
      <c r="C2355" s="2" t="s">
        <v>14</v>
      </c>
      <c r="D2355" s="2" t="s">
        <v>9</v>
      </c>
      <c r="E2355" s="2" t="s">
        <v>10</v>
      </c>
      <c r="F2355" s="2" t="s">
        <v>11</v>
      </c>
      <c r="G2355">
        <v>2.91</v>
      </c>
      <c r="H2355" s="2" t="s">
        <v>12</v>
      </c>
    </row>
    <row r="2356" spans="1:8" x14ac:dyDescent="0.3">
      <c r="A2356" s="1">
        <v>0.52291666666668579</v>
      </c>
      <c r="B2356" s="2" t="s">
        <v>32</v>
      </c>
      <c r="C2356" s="2" t="s">
        <v>14</v>
      </c>
      <c r="D2356" s="2" t="s">
        <v>9</v>
      </c>
      <c r="E2356" s="2" t="s">
        <v>10</v>
      </c>
      <c r="F2356" s="2" t="s">
        <v>11</v>
      </c>
      <c r="G2356">
        <v>2.94</v>
      </c>
      <c r="H2356" s="2" t="s">
        <v>12</v>
      </c>
    </row>
    <row r="2357" spans="1:8" x14ac:dyDescent="0.3">
      <c r="A2357" s="1">
        <v>0.5229745370370561</v>
      </c>
      <c r="B2357" s="2" t="s">
        <v>32</v>
      </c>
      <c r="C2357" s="2" t="s">
        <v>14</v>
      </c>
      <c r="D2357" s="2" t="s">
        <v>9</v>
      </c>
      <c r="E2357" s="2" t="s">
        <v>10</v>
      </c>
      <c r="F2357" s="2" t="s">
        <v>11</v>
      </c>
      <c r="G2357">
        <v>2.92</v>
      </c>
      <c r="H2357" s="2" t="s">
        <v>12</v>
      </c>
    </row>
    <row r="2358" spans="1:8" x14ac:dyDescent="0.3">
      <c r="A2358" s="1">
        <v>0.52302083333335248</v>
      </c>
      <c r="B2358" s="2" t="s">
        <v>32</v>
      </c>
      <c r="C2358" s="2" t="s">
        <v>14</v>
      </c>
      <c r="D2358" s="2" t="s">
        <v>9</v>
      </c>
      <c r="E2358" s="2" t="s">
        <v>10</v>
      </c>
      <c r="F2358" s="2" t="s">
        <v>11</v>
      </c>
      <c r="G2358">
        <v>2.92</v>
      </c>
      <c r="H2358" s="2" t="s">
        <v>12</v>
      </c>
    </row>
    <row r="2359" spans="1:8" x14ac:dyDescent="0.3">
      <c r="A2359" s="1">
        <v>0.52307870370372278</v>
      </c>
      <c r="B2359" s="2" t="s">
        <v>32</v>
      </c>
      <c r="C2359" s="2" t="s">
        <v>14</v>
      </c>
      <c r="D2359" s="2" t="s">
        <v>9</v>
      </c>
      <c r="E2359" s="2" t="s">
        <v>10</v>
      </c>
      <c r="F2359" s="2" t="s">
        <v>11</v>
      </c>
      <c r="G2359">
        <v>2.9299999999999997</v>
      </c>
      <c r="H2359" s="2" t="s">
        <v>12</v>
      </c>
    </row>
    <row r="2360" spans="1:8" x14ac:dyDescent="0.3">
      <c r="A2360" s="1">
        <v>0.52312500000001916</v>
      </c>
      <c r="B2360" s="2" t="s">
        <v>32</v>
      </c>
      <c r="C2360" s="2" t="s">
        <v>14</v>
      </c>
      <c r="D2360" s="2" t="s">
        <v>9</v>
      </c>
      <c r="E2360" s="2" t="s">
        <v>10</v>
      </c>
      <c r="F2360" s="2" t="s">
        <v>11</v>
      </c>
      <c r="G2360">
        <v>2.9000000000000004</v>
      </c>
      <c r="H2360" s="2" t="s">
        <v>12</v>
      </c>
    </row>
    <row r="2361" spans="1:8" x14ac:dyDescent="0.3">
      <c r="A2361" s="1">
        <v>0.52318287037038946</v>
      </c>
      <c r="B2361" s="2" t="s">
        <v>32</v>
      </c>
      <c r="C2361" s="2" t="s">
        <v>14</v>
      </c>
      <c r="D2361" s="2" t="s">
        <v>9</v>
      </c>
      <c r="E2361" s="2" t="s">
        <v>10</v>
      </c>
      <c r="F2361" s="2" t="s">
        <v>11</v>
      </c>
      <c r="G2361">
        <v>2.9000000000000004</v>
      </c>
      <c r="H2361" s="2" t="s">
        <v>12</v>
      </c>
    </row>
    <row r="2362" spans="1:8" x14ac:dyDescent="0.3">
      <c r="A2362" s="1">
        <v>0.52322916666668584</v>
      </c>
      <c r="B2362" s="2" t="s">
        <v>32</v>
      </c>
      <c r="C2362" s="2" t="s">
        <v>14</v>
      </c>
      <c r="D2362" s="2" t="s">
        <v>9</v>
      </c>
      <c r="E2362" s="2" t="s">
        <v>10</v>
      </c>
      <c r="F2362" s="2" t="s">
        <v>11</v>
      </c>
      <c r="G2362">
        <v>2.9000000000000004</v>
      </c>
      <c r="H2362" s="2" t="s">
        <v>12</v>
      </c>
    </row>
    <row r="2363" spans="1:8" x14ac:dyDescent="0.3">
      <c r="A2363" s="1">
        <v>0.52328703703705615</v>
      </c>
      <c r="B2363" s="2" t="s">
        <v>32</v>
      </c>
      <c r="C2363" s="2" t="s">
        <v>14</v>
      </c>
      <c r="D2363" s="2" t="s">
        <v>9</v>
      </c>
      <c r="E2363" s="2" t="s">
        <v>10</v>
      </c>
      <c r="F2363" s="2" t="s">
        <v>11</v>
      </c>
      <c r="G2363">
        <v>2.89</v>
      </c>
      <c r="H2363" s="2" t="s">
        <v>12</v>
      </c>
    </row>
    <row r="2364" spans="1:8" x14ac:dyDescent="0.3">
      <c r="A2364" s="1">
        <v>0.52333333333335252</v>
      </c>
      <c r="B2364" s="2" t="s">
        <v>32</v>
      </c>
      <c r="C2364" s="2" t="s">
        <v>14</v>
      </c>
      <c r="D2364" s="2" t="s">
        <v>9</v>
      </c>
      <c r="E2364" s="2" t="s">
        <v>10</v>
      </c>
      <c r="F2364" s="2" t="s">
        <v>11</v>
      </c>
      <c r="G2364">
        <v>2.9099999999999997</v>
      </c>
      <c r="H2364" s="2" t="s">
        <v>12</v>
      </c>
    </row>
    <row r="2365" spans="1:8" x14ac:dyDescent="0.3">
      <c r="A2365" s="1">
        <v>0.52339120370372283</v>
      </c>
      <c r="B2365" s="2" t="s">
        <v>32</v>
      </c>
      <c r="C2365" s="2" t="s">
        <v>14</v>
      </c>
      <c r="D2365" s="2" t="s">
        <v>9</v>
      </c>
      <c r="E2365" s="2" t="s">
        <v>10</v>
      </c>
      <c r="F2365" s="2" t="s">
        <v>11</v>
      </c>
      <c r="G2365">
        <v>2.92</v>
      </c>
      <c r="H2365" s="2" t="s">
        <v>12</v>
      </c>
    </row>
    <row r="2366" spans="1:8" x14ac:dyDescent="0.3">
      <c r="A2366" s="1">
        <v>0.52343750000001921</v>
      </c>
      <c r="B2366" s="2" t="s">
        <v>32</v>
      </c>
      <c r="C2366" s="2" t="s">
        <v>14</v>
      </c>
      <c r="D2366" s="2" t="s">
        <v>9</v>
      </c>
      <c r="E2366" s="2" t="s">
        <v>10</v>
      </c>
      <c r="F2366" s="2" t="s">
        <v>11</v>
      </c>
      <c r="G2366">
        <v>2.9099999999999997</v>
      </c>
      <c r="H2366" s="2" t="s">
        <v>12</v>
      </c>
    </row>
    <row r="2367" spans="1:8" x14ac:dyDescent="0.3">
      <c r="A2367" s="1">
        <v>0.52349537037038951</v>
      </c>
      <c r="B2367" s="2" t="s">
        <v>32</v>
      </c>
      <c r="C2367" s="2" t="s">
        <v>14</v>
      </c>
      <c r="D2367" s="2" t="s">
        <v>9</v>
      </c>
      <c r="E2367" s="2" t="s">
        <v>10</v>
      </c>
      <c r="F2367" s="2" t="s">
        <v>11</v>
      </c>
      <c r="G2367">
        <v>2.92</v>
      </c>
      <c r="H2367" s="2" t="s">
        <v>12</v>
      </c>
    </row>
    <row r="2368" spans="1:8" x14ac:dyDescent="0.3">
      <c r="A2368" s="1">
        <v>0.52354166666668589</v>
      </c>
      <c r="B2368" s="2" t="s">
        <v>32</v>
      </c>
      <c r="C2368" s="2" t="s">
        <v>14</v>
      </c>
      <c r="D2368" s="2" t="s">
        <v>9</v>
      </c>
      <c r="E2368" s="2" t="s">
        <v>10</v>
      </c>
      <c r="F2368" s="2" t="s">
        <v>11</v>
      </c>
      <c r="G2368">
        <v>2.91</v>
      </c>
      <c r="H2368" s="2" t="s">
        <v>12</v>
      </c>
    </row>
    <row r="2369" spans="1:8" x14ac:dyDescent="0.3">
      <c r="A2369" s="1">
        <v>0.5235995370370562</v>
      </c>
      <c r="B2369" s="2" t="s">
        <v>32</v>
      </c>
      <c r="C2369" s="2" t="s">
        <v>14</v>
      </c>
      <c r="D2369" s="2" t="s">
        <v>9</v>
      </c>
      <c r="E2369" s="2" t="s">
        <v>10</v>
      </c>
      <c r="F2369" s="2" t="s">
        <v>11</v>
      </c>
      <c r="G2369">
        <v>2.89</v>
      </c>
      <c r="H2369" s="2" t="s">
        <v>12</v>
      </c>
    </row>
    <row r="2370" spans="1:8" x14ac:dyDescent="0.3">
      <c r="A2370" s="1">
        <v>0.52364583333335257</v>
      </c>
      <c r="B2370" s="2" t="s">
        <v>32</v>
      </c>
      <c r="C2370" s="2" t="s">
        <v>14</v>
      </c>
      <c r="D2370" s="2" t="s">
        <v>9</v>
      </c>
      <c r="E2370" s="2" t="s">
        <v>10</v>
      </c>
      <c r="F2370" s="2" t="s">
        <v>11</v>
      </c>
      <c r="G2370">
        <v>2.89</v>
      </c>
      <c r="H2370" s="2" t="s">
        <v>12</v>
      </c>
    </row>
    <row r="2371" spans="1:8" x14ac:dyDescent="0.3">
      <c r="A2371" s="1">
        <v>0.52370370370372288</v>
      </c>
      <c r="B2371" s="2" t="s">
        <v>32</v>
      </c>
      <c r="C2371" s="2" t="s">
        <v>14</v>
      </c>
      <c r="D2371" s="2" t="s">
        <v>9</v>
      </c>
      <c r="E2371" s="2" t="s">
        <v>10</v>
      </c>
      <c r="F2371" s="2" t="s">
        <v>11</v>
      </c>
      <c r="G2371">
        <v>2.9000000000000004</v>
      </c>
      <c r="H2371" s="2" t="s">
        <v>12</v>
      </c>
    </row>
    <row r="2372" spans="1:8" x14ac:dyDescent="0.3">
      <c r="A2372" s="1">
        <v>0.52375000000001926</v>
      </c>
      <c r="B2372" s="2" t="s">
        <v>32</v>
      </c>
      <c r="C2372" s="2" t="s">
        <v>14</v>
      </c>
      <c r="D2372" s="2" t="s">
        <v>9</v>
      </c>
      <c r="E2372" s="2" t="s">
        <v>10</v>
      </c>
      <c r="F2372" s="2" t="s">
        <v>11</v>
      </c>
      <c r="G2372">
        <v>2.8099999999999996</v>
      </c>
      <c r="H2372" s="2" t="s">
        <v>12</v>
      </c>
    </row>
    <row r="2373" spans="1:8" x14ac:dyDescent="0.3">
      <c r="A2373" s="1">
        <v>0.52380787037038956</v>
      </c>
      <c r="B2373" s="2" t="s">
        <v>32</v>
      </c>
      <c r="C2373" s="2" t="s">
        <v>14</v>
      </c>
      <c r="D2373" s="2" t="s">
        <v>9</v>
      </c>
      <c r="E2373" s="2" t="s">
        <v>10</v>
      </c>
      <c r="F2373" s="2" t="s">
        <v>11</v>
      </c>
      <c r="G2373">
        <v>2.9</v>
      </c>
      <c r="H2373" s="2" t="s">
        <v>12</v>
      </c>
    </row>
    <row r="2374" spans="1:8" x14ac:dyDescent="0.3">
      <c r="A2374" s="1">
        <v>0.52385416666668594</v>
      </c>
      <c r="B2374" s="2" t="s">
        <v>32</v>
      </c>
      <c r="C2374" s="2" t="s">
        <v>14</v>
      </c>
      <c r="D2374" s="2" t="s">
        <v>9</v>
      </c>
      <c r="E2374" s="2" t="s">
        <v>10</v>
      </c>
      <c r="F2374" s="2" t="s">
        <v>11</v>
      </c>
      <c r="G2374">
        <v>2.8899999999999997</v>
      </c>
      <c r="H2374" s="2" t="s">
        <v>12</v>
      </c>
    </row>
    <row r="2375" spans="1:8" x14ac:dyDescent="0.3">
      <c r="A2375" s="1">
        <v>0.52391203703705624</v>
      </c>
      <c r="B2375" s="2" t="s">
        <v>32</v>
      </c>
      <c r="C2375" s="2" t="s">
        <v>14</v>
      </c>
      <c r="D2375" s="2" t="s">
        <v>9</v>
      </c>
      <c r="E2375" s="2" t="s">
        <v>10</v>
      </c>
      <c r="F2375" s="2" t="s">
        <v>11</v>
      </c>
      <c r="G2375">
        <v>2.9</v>
      </c>
      <c r="H2375" s="2" t="s">
        <v>12</v>
      </c>
    </row>
    <row r="2376" spans="1:8" x14ac:dyDescent="0.3">
      <c r="A2376" s="1">
        <v>0.52395833333335262</v>
      </c>
      <c r="B2376" s="2" t="s">
        <v>32</v>
      </c>
      <c r="C2376" s="2" t="s">
        <v>14</v>
      </c>
      <c r="D2376" s="2" t="s">
        <v>9</v>
      </c>
      <c r="E2376" s="2" t="s">
        <v>10</v>
      </c>
      <c r="F2376" s="2" t="s">
        <v>11</v>
      </c>
      <c r="G2376">
        <v>2.8800000000000003</v>
      </c>
      <c r="H2376" s="2" t="s">
        <v>12</v>
      </c>
    </row>
    <row r="2377" spans="1:8" x14ac:dyDescent="0.3">
      <c r="A2377" s="1">
        <v>0.52401620370372293</v>
      </c>
      <c r="B2377" s="2" t="s">
        <v>32</v>
      </c>
      <c r="C2377" s="2" t="s">
        <v>14</v>
      </c>
      <c r="D2377" s="2" t="s">
        <v>9</v>
      </c>
      <c r="E2377" s="2" t="s">
        <v>10</v>
      </c>
      <c r="F2377" s="2" t="s">
        <v>11</v>
      </c>
      <c r="G2377">
        <v>2.87</v>
      </c>
      <c r="H2377" s="2" t="s">
        <v>12</v>
      </c>
    </row>
    <row r="2378" spans="1:8" x14ac:dyDescent="0.3">
      <c r="A2378" s="33">
        <v>0.5240625000000193</v>
      </c>
      <c r="B2378" s="34" t="s">
        <v>32</v>
      </c>
      <c r="C2378" s="34" t="s">
        <v>14</v>
      </c>
      <c r="D2378" s="34" t="s">
        <v>9</v>
      </c>
      <c r="E2378" s="34" t="s">
        <v>10</v>
      </c>
      <c r="F2378" s="34" t="s">
        <v>11</v>
      </c>
      <c r="G2378" s="3">
        <v>2.8</v>
      </c>
      <c r="H2378" s="34" t="s">
        <v>12</v>
      </c>
    </row>
    <row r="2379" spans="1:8" x14ac:dyDescent="0.3">
      <c r="A2379" s="1">
        <v>0.52412037037038961</v>
      </c>
      <c r="B2379" s="2" t="s">
        <v>32</v>
      </c>
      <c r="C2379" s="2" t="s">
        <v>14</v>
      </c>
      <c r="D2379" s="2" t="s">
        <v>9</v>
      </c>
      <c r="E2379" s="2" t="s">
        <v>10</v>
      </c>
      <c r="F2379" s="2" t="s">
        <v>11</v>
      </c>
      <c r="G2379">
        <v>2.87</v>
      </c>
      <c r="H2379" s="2" t="s">
        <v>12</v>
      </c>
    </row>
    <row r="2380" spans="1:8" x14ac:dyDescent="0.3">
      <c r="A2380" s="1">
        <v>0.52416666666668599</v>
      </c>
      <c r="B2380" s="2" t="s">
        <v>32</v>
      </c>
      <c r="C2380" s="2" t="s">
        <v>14</v>
      </c>
      <c r="D2380" s="2" t="s">
        <v>9</v>
      </c>
      <c r="E2380" s="2" t="s">
        <v>10</v>
      </c>
      <c r="F2380" s="2" t="s">
        <v>11</v>
      </c>
      <c r="G2380">
        <v>2.86</v>
      </c>
      <c r="H2380" s="2" t="s">
        <v>12</v>
      </c>
    </row>
    <row r="2381" spans="1:8" x14ac:dyDescent="0.3">
      <c r="A2381" s="1">
        <v>0.52422453703705629</v>
      </c>
      <c r="B2381" s="2" t="s">
        <v>32</v>
      </c>
      <c r="C2381" s="2" t="s">
        <v>14</v>
      </c>
      <c r="D2381" s="2" t="s">
        <v>9</v>
      </c>
      <c r="E2381" s="2" t="s">
        <v>10</v>
      </c>
      <c r="F2381" s="2" t="s">
        <v>11</v>
      </c>
      <c r="G2381">
        <v>2.88</v>
      </c>
      <c r="H2381" s="2" t="s">
        <v>12</v>
      </c>
    </row>
    <row r="2382" spans="1:8" x14ac:dyDescent="0.3">
      <c r="A2382" s="1">
        <v>0.52427083333335267</v>
      </c>
      <c r="B2382" s="2" t="s">
        <v>32</v>
      </c>
      <c r="C2382" s="2" t="s">
        <v>14</v>
      </c>
      <c r="D2382" s="2" t="s">
        <v>9</v>
      </c>
      <c r="E2382" s="2" t="s">
        <v>10</v>
      </c>
      <c r="F2382" s="2" t="s">
        <v>11</v>
      </c>
      <c r="G2382">
        <v>2.8099999999999996</v>
      </c>
      <c r="H2382" s="2" t="s">
        <v>12</v>
      </c>
    </row>
    <row r="2383" spans="1:8" x14ac:dyDescent="0.3">
      <c r="A2383" s="1">
        <v>0.52432870370372298</v>
      </c>
      <c r="B2383" s="2" t="s">
        <v>32</v>
      </c>
      <c r="C2383" s="2" t="s">
        <v>14</v>
      </c>
      <c r="D2383" s="2" t="s">
        <v>9</v>
      </c>
      <c r="E2383" s="2" t="s">
        <v>10</v>
      </c>
      <c r="F2383" s="2" t="s">
        <v>11</v>
      </c>
      <c r="G2383">
        <v>2.8899999999999997</v>
      </c>
      <c r="H2383" s="2" t="s">
        <v>12</v>
      </c>
    </row>
    <row r="2384" spans="1:8" x14ac:dyDescent="0.3">
      <c r="A2384" s="1">
        <v>0.52437500000001935</v>
      </c>
      <c r="B2384" s="2" t="s">
        <v>32</v>
      </c>
      <c r="C2384" s="2" t="s">
        <v>14</v>
      </c>
      <c r="D2384" s="2" t="s">
        <v>9</v>
      </c>
      <c r="E2384" s="2" t="s">
        <v>10</v>
      </c>
      <c r="F2384" s="2" t="s">
        <v>11</v>
      </c>
      <c r="G2384">
        <v>2.87</v>
      </c>
      <c r="H2384" s="2" t="s">
        <v>12</v>
      </c>
    </row>
    <row r="2385" spans="1:8" x14ac:dyDescent="0.3">
      <c r="A2385" s="1">
        <v>0.52443287037038966</v>
      </c>
      <c r="B2385" s="2" t="s">
        <v>32</v>
      </c>
      <c r="C2385" s="2" t="s">
        <v>14</v>
      </c>
      <c r="D2385" s="2" t="s">
        <v>9</v>
      </c>
      <c r="E2385" s="2" t="s">
        <v>10</v>
      </c>
      <c r="F2385" s="2" t="s">
        <v>11</v>
      </c>
      <c r="G2385">
        <v>2.85</v>
      </c>
      <c r="H2385" s="2" t="s">
        <v>12</v>
      </c>
    </row>
    <row r="2386" spans="1:8" x14ac:dyDescent="0.3">
      <c r="A2386" s="1">
        <v>0.52447916666668604</v>
      </c>
      <c r="B2386" s="2" t="s">
        <v>32</v>
      </c>
      <c r="C2386" s="2" t="s">
        <v>14</v>
      </c>
      <c r="D2386" s="2" t="s">
        <v>9</v>
      </c>
      <c r="E2386" s="2" t="s">
        <v>10</v>
      </c>
      <c r="F2386" s="2" t="s">
        <v>11</v>
      </c>
      <c r="G2386">
        <v>2.85</v>
      </c>
      <c r="H2386" s="2" t="s">
        <v>12</v>
      </c>
    </row>
    <row r="2387" spans="1:8" x14ac:dyDescent="0.3">
      <c r="A2387" s="1">
        <v>0.52453703703705634</v>
      </c>
      <c r="B2387" s="2" t="s">
        <v>32</v>
      </c>
      <c r="C2387" s="2" t="s">
        <v>14</v>
      </c>
      <c r="D2387" s="2" t="s">
        <v>9</v>
      </c>
      <c r="E2387" s="2" t="s">
        <v>10</v>
      </c>
      <c r="F2387" s="2" t="s">
        <v>11</v>
      </c>
      <c r="G2387">
        <v>2.85</v>
      </c>
      <c r="H2387" s="2" t="s">
        <v>12</v>
      </c>
    </row>
    <row r="2388" spans="1:8" x14ac:dyDescent="0.3">
      <c r="A2388" s="1">
        <v>0.52458333333335272</v>
      </c>
      <c r="B2388" s="2" t="s">
        <v>32</v>
      </c>
      <c r="C2388" s="2" t="s">
        <v>14</v>
      </c>
      <c r="D2388" s="2" t="s">
        <v>9</v>
      </c>
      <c r="E2388" s="2" t="s">
        <v>10</v>
      </c>
      <c r="F2388" s="2" t="s">
        <v>11</v>
      </c>
      <c r="G2388">
        <v>2.8699999999999997</v>
      </c>
      <c r="H2388" s="2" t="s">
        <v>12</v>
      </c>
    </row>
    <row r="2389" spans="1:8" x14ac:dyDescent="0.3">
      <c r="A2389" s="1">
        <v>0.52464120370372302</v>
      </c>
      <c r="B2389" s="2" t="s">
        <v>32</v>
      </c>
      <c r="C2389" s="2" t="s">
        <v>14</v>
      </c>
      <c r="D2389" s="2" t="s">
        <v>9</v>
      </c>
      <c r="E2389" s="2" t="s">
        <v>10</v>
      </c>
      <c r="F2389" s="2" t="s">
        <v>11</v>
      </c>
      <c r="G2389">
        <v>2.86</v>
      </c>
      <c r="H2389" s="2" t="s">
        <v>12</v>
      </c>
    </row>
    <row r="2390" spans="1:8" x14ac:dyDescent="0.3">
      <c r="A2390" s="1">
        <v>0.5246875000000194</v>
      </c>
      <c r="B2390" s="2" t="s">
        <v>32</v>
      </c>
      <c r="C2390" s="2" t="s">
        <v>14</v>
      </c>
      <c r="D2390" s="2" t="s">
        <v>9</v>
      </c>
      <c r="E2390" s="2" t="s">
        <v>10</v>
      </c>
      <c r="F2390" s="2" t="s">
        <v>11</v>
      </c>
      <c r="G2390">
        <v>2.8099999999999996</v>
      </c>
      <c r="H2390" s="2" t="s">
        <v>12</v>
      </c>
    </row>
    <row r="2391" spans="1:8" x14ac:dyDescent="0.3">
      <c r="A2391" s="1">
        <v>0.52474537037038971</v>
      </c>
      <c r="B2391" s="2" t="s">
        <v>32</v>
      </c>
      <c r="C2391" s="2" t="s">
        <v>14</v>
      </c>
      <c r="D2391" s="2" t="s">
        <v>9</v>
      </c>
      <c r="E2391" s="2" t="s">
        <v>10</v>
      </c>
      <c r="F2391" s="2" t="s">
        <v>11</v>
      </c>
      <c r="G2391">
        <v>2.8699999999999997</v>
      </c>
      <c r="H2391" s="2" t="s">
        <v>12</v>
      </c>
    </row>
    <row r="2392" spans="1:8" x14ac:dyDescent="0.3">
      <c r="A2392" s="1">
        <v>0.52479166666668609</v>
      </c>
      <c r="B2392" s="2" t="s">
        <v>32</v>
      </c>
      <c r="C2392" s="2" t="s">
        <v>14</v>
      </c>
      <c r="D2392" s="2" t="s">
        <v>9</v>
      </c>
      <c r="E2392" s="2" t="s">
        <v>10</v>
      </c>
      <c r="F2392" s="2" t="s">
        <v>11</v>
      </c>
      <c r="G2392">
        <v>2.85</v>
      </c>
      <c r="H2392" s="2" t="s">
        <v>12</v>
      </c>
    </row>
    <row r="2393" spans="1:8" x14ac:dyDescent="0.3">
      <c r="A2393" s="1">
        <v>0.52484953703705639</v>
      </c>
      <c r="B2393" s="2" t="s">
        <v>32</v>
      </c>
      <c r="C2393" s="2" t="s">
        <v>14</v>
      </c>
      <c r="D2393" s="2" t="s">
        <v>9</v>
      </c>
      <c r="E2393" s="2" t="s">
        <v>10</v>
      </c>
      <c r="F2393" s="2" t="s">
        <v>11</v>
      </c>
      <c r="G2393">
        <v>2.83</v>
      </c>
      <c r="H2393" s="2" t="s">
        <v>12</v>
      </c>
    </row>
    <row r="2394" spans="1:8" x14ac:dyDescent="0.3">
      <c r="A2394" s="1">
        <v>0.52489583333335277</v>
      </c>
      <c r="B2394" s="2" t="s">
        <v>32</v>
      </c>
      <c r="C2394" s="2" t="s">
        <v>14</v>
      </c>
      <c r="D2394" s="2" t="s">
        <v>9</v>
      </c>
      <c r="E2394" s="2" t="s">
        <v>10</v>
      </c>
      <c r="F2394" s="2" t="s">
        <v>11</v>
      </c>
      <c r="G2394">
        <v>2.83</v>
      </c>
      <c r="H2394" s="2" t="s">
        <v>12</v>
      </c>
    </row>
    <row r="2395" spans="1:8" x14ac:dyDescent="0.3">
      <c r="A2395" s="1">
        <v>0.52495370370372307</v>
      </c>
      <c r="B2395" s="2" t="s">
        <v>32</v>
      </c>
      <c r="C2395" s="2" t="s">
        <v>14</v>
      </c>
      <c r="D2395" s="2" t="s">
        <v>9</v>
      </c>
      <c r="E2395" s="2" t="s">
        <v>10</v>
      </c>
      <c r="F2395" s="2" t="s">
        <v>11</v>
      </c>
      <c r="G2395">
        <v>2.8400000000000003</v>
      </c>
      <c r="H2395" s="2" t="s">
        <v>12</v>
      </c>
    </row>
    <row r="2396" spans="1:8" x14ac:dyDescent="0.3">
      <c r="A2396" s="1">
        <v>0.52500000000001945</v>
      </c>
      <c r="B2396" s="2" t="s">
        <v>32</v>
      </c>
      <c r="C2396" s="2" t="s">
        <v>14</v>
      </c>
      <c r="D2396" s="2" t="s">
        <v>9</v>
      </c>
      <c r="E2396" s="2" t="s">
        <v>10</v>
      </c>
      <c r="F2396" s="2" t="s">
        <v>11</v>
      </c>
      <c r="G2396">
        <v>2.86</v>
      </c>
      <c r="H2396" s="2" t="s">
        <v>12</v>
      </c>
    </row>
    <row r="2397" spans="1:8" x14ac:dyDescent="0.3">
      <c r="A2397" s="1">
        <v>0.52505787037038976</v>
      </c>
      <c r="B2397" s="2" t="s">
        <v>32</v>
      </c>
      <c r="C2397" s="2" t="s">
        <v>14</v>
      </c>
      <c r="D2397" s="2" t="s">
        <v>9</v>
      </c>
      <c r="E2397" s="2" t="s">
        <v>10</v>
      </c>
      <c r="F2397" s="2" t="s">
        <v>11</v>
      </c>
      <c r="G2397">
        <v>2.84</v>
      </c>
      <c r="H2397" s="2" t="s">
        <v>12</v>
      </c>
    </row>
    <row r="2398" spans="1:8" x14ac:dyDescent="0.3">
      <c r="A2398" s="1">
        <v>0.52510416666668613</v>
      </c>
      <c r="B2398" s="2" t="s">
        <v>32</v>
      </c>
      <c r="C2398" s="2" t="s">
        <v>14</v>
      </c>
      <c r="D2398" s="2" t="s">
        <v>9</v>
      </c>
      <c r="E2398" s="2" t="s">
        <v>10</v>
      </c>
      <c r="F2398" s="2" t="s">
        <v>11</v>
      </c>
      <c r="G2398">
        <v>2.84</v>
      </c>
      <c r="H2398" s="2" t="s">
        <v>12</v>
      </c>
    </row>
    <row r="2399" spans="1:8" x14ac:dyDescent="0.3">
      <c r="A2399" s="1">
        <v>0.52516203703705644</v>
      </c>
      <c r="B2399" s="2" t="s">
        <v>32</v>
      </c>
      <c r="C2399" s="2" t="s">
        <v>14</v>
      </c>
      <c r="D2399" s="2" t="s">
        <v>9</v>
      </c>
      <c r="E2399" s="2" t="s">
        <v>10</v>
      </c>
      <c r="F2399" s="2" t="s">
        <v>11</v>
      </c>
      <c r="G2399">
        <v>2.8499999999999996</v>
      </c>
      <c r="H2399" s="2" t="s">
        <v>12</v>
      </c>
    </row>
    <row r="2400" spans="1:8" x14ac:dyDescent="0.3">
      <c r="A2400" s="1">
        <v>0.52520833333335282</v>
      </c>
      <c r="B2400" s="2" t="s">
        <v>32</v>
      </c>
      <c r="C2400" s="2" t="s">
        <v>14</v>
      </c>
      <c r="D2400" s="2" t="s">
        <v>9</v>
      </c>
      <c r="E2400" s="2" t="s">
        <v>10</v>
      </c>
      <c r="F2400" s="2" t="s">
        <v>11</v>
      </c>
      <c r="G2400">
        <v>2.83</v>
      </c>
      <c r="H2400" s="2" t="s">
        <v>12</v>
      </c>
    </row>
    <row r="2401" spans="1:8" x14ac:dyDescent="0.3">
      <c r="A2401" s="1">
        <v>0.52526620370372312</v>
      </c>
      <c r="B2401" s="2" t="s">
        <v>32</v>
      </c>
      <c r="C2401" s="2" t="s">
        <v>14</v>
      </c>
      <c r="D2401" s="2" t="s">
        <v>9</v>
      </c>
      <c r="E2401" s="2" t="s">
        <v>10</v>
      </c>
      <c r="F2401" s="2" t="s">
        <v>11</v>
      </c>
      <c r="G2401">
        <v>2.81</v>
      </c>
      <c r="H2401" s="2" t="s">
        <v>12</v>
      </c>
    </row>
    <row r="2402" spans="1:8" x14ac:dyDescent="0.3">
      <c r="A2402" s="1">
        <v>0.5253125000000195</v>
      </c>
      <c r="B2402" s="2" t="s">
        <v>32</v>
      </c>
      <c r="C2402" s="2" t="s">
        <v>14</v>
      </c>
      <c r="D2402" s="2" t="s">
        <v>9</v>
      </c>
      <c r="E2402" s="2" t="s">
        <v>10</v>
      </c>
      <c r="F2402" s="2" t="s">
        <v>11</v>
      </c>
      <c r="G2402">
        <v>2.81</v>
      </c>
      <c r="H2402" s="2" t="s">
        <v>12</v>
      </c>
    </row>
    <row r="2403" spans="1:8" x14ac:dyDescent="0.3">
      <c r="A2403" s="1">
        <v>0.52537037037038981</v>
      </c>
      <c r="B2403" s="2" t="s">
        <v>32</v>
      </c>
      <c r="C2403" s="2" t="s">
        <v>14</v>
      </c>
      <c r="D2403" s="2" t="s">
        <v>9</v>
      </c>
      <c r="E2403" s="2" t="s">
        <v>10</v>
      </c>
      <c r="F2403" s="2" t="s">
        <v>11</v>
      </c>
      <c r="G2403">
        <v>2.79</v>
      </c>
      <c r="H2403" s="2" t="s">
        <v>12</v>
      </c>
    </row>
    <row r="2404" spans="1:8" x14ac:dyDescent="0.3">
      <c r="A2404" s="1">
        <v>0.52541666666668618</v>
      </c>
      <c r="B2404" s="2" t="s">
        <v>32</v>
      </c>
      <c r="C2404" s="2" t="s">
        <v>14</v>
      </c>
      <c r="D2404" s="2" t="s">
        <v>9</v>
      </c>
      <c r="E2404" s="2" t="s">
        <v>10</v>
      </c>
      <c r="F2404" s="2" t="s">
        <v>11</v>
      </c>
      <c r="G2404">
        <v>2.84</v>
      </c>
      <c r="H2404" s="2" t="s">
        <v>12</v>
      </c>
    </row>
    <row r="2405" spans="1:8" x14ac:dyDescent="0.3">
      <c r="A2405" s="1">
        <v>0.52547453703705649</v>
      </c>
      <c r="B2405" s="2" t="s">
        <v>32</v>
      </c>
      <c r="C2405" s="2" t="s">
        <v>14</v>
      </c>
      <c r="D2405" s="2" t="s">
        <v>9</v>
      </c>
      <c r="E2405" s="2" t="s">
        <v>10</v>
      </c>
      <c r="F2405" s="2" t="s">
        <v>11</v>
      </c>
      <c r="G2405">
        <v>2.8099999999999996</v>
      </c>
      <c r="H2405" s="2" t="s">
        <v>12</v>
      </c>
    </row>
    <row r="2406" spans="1:8" x14ac:dyDescent="0.3">
      <c r="A2406" s="1">
        <v>0.52552083333335287</v>
      </c>
      <c r="B2406" s="2" t="s">
        <v>32</v>
      </c>
      <c r="C2406" s="2" t="s">
        <v>14</v>
      </c>
      <c r="D2406" s="2" t="s">
        <v>9</v>
      </c>
      <c r="E2406" s="2" t="s">
        <v>10</v>
      </c>
      <c r="F2406" s="2" t="s">
        <v>11</v>
      </c>
      <c r="G2406">
        <v>2.8299999999999996</v>
      </c>
      <c r="H2406" s="2" t="s">
        <v>12</v>
      </c>
    </row>
    <row r="2407" spans="1:8" x14ac:dyDescent="0.3">
      <c r="A2407" s="1">
        <v>0.52557870370372317</v>
      </c>
      <c r="B2407" s="2" t="s">
        <v>32</v>
      </c>
      <c r="C2407" s="2" t="s">
        <v>14</v>
      </c>
      <c r="D2407" s="2" t="s">
        <v>9</v>
      </c>
      <c r="E2407" s="2" t="s">
        <v>10</v>
      </c>
      <c r="F2407" s="2" t="s">
        <v>11</v>
      </c>
      <c r="G2407">
        <v>2.84</v>
      </c>
      <c r="H2407" s="2" t="s">
        <v>12</v>
      </c>
    </row>
    <row r="2408" spans="1:8" x14ac:dyDescent="0.3">
      <c r="A2408" s="1">
        <v>0.52562500000001955</v>
      </c>
      <c r="B2408" s="2" t="s">
        <v>32</v>
      </c>
      <c r="C2408" s="2" t="s">
        <v>14</v>
      </c>
      <c r="D2408" s="2" t="s">
        <v>9</v>
      </c>
      <c r="E2408" s="2" t="s">
        <v>10</v>
      </c>
      <c r="F2408" s="2" t="s">
        <v>11</v>
      </c>
      <c r="G2408">
        <v>2.8200000000000003</v>
      </c>
      <c r="H2408" s="2" t="s">
        <v>12</v>
      </c>
    </row>
    <row r="2409" spans="1:8" x14ac:dyDescent="0.3">
      <c r="A2409" s="1">
        <v>0.52568287037038985</v>
      </c>
      <c r="B2409" s="2" t="s">
        <v>32</v>
      </c>
      <c r="C2409" s="2" t="s">
        <v>14</v>
      </c>
      <c r="D2409" s="2" t="s">
        <v>9</v>
      </c>
      <c r="E2409" s="2" t="s">
        <v>10</v>
      </c>
      <c r="F2409" s="2" t="s">
        <v>11</v>
      </c>
      <c r="G2409">
        <v>2.8</v>
      </c>
      <c r="H2409" s="2" t="s">
        <v>12</v>
      </c>
    </row>
    <row r="2410" spans="1:8" x14ac:dyDescent="0.3">
      <c r="A2410" s="1">
        <v>0.52572916666668623</v>
      </c>
      <c r="B2410" s="2" t="s">
        <v>32</v>
      </c>
      <c r="C2410" s="2" t="s">
        <v>14</v>
      </c>
      <c r="D2410" s="2" t="s">
        <v>9</v>
      </c>
      <c r="E2410" s="2" t="s">
        <v>10</v>
      </c>
      <c r="F2410" s="2" t="s">
        <v>11</v>
      </c>
      <c r="G2410">
        <v>2.8000000000000003</v>
      </c>
      <c r="H2410" s="2" t="s">
        <v>12</v>
      </c>
    </row>
    <row r="2411" spans="1:8" x14ac:dyDescent="0.3">
      <c r="A2411" s="1">
        <v>0.52578703703705654</v>
      </c>
      <c r="B2411" s="2" t="s">
        <v>32</v>
      </c>
      <c r="C2411" s="2" t="s">
        <v>14</v>
      </c>
      <c r="D2411" s="2" t="s">
        <v>9</v>
      </c>
      <c r="E2411" s="2" t="s">
        <v>10</v>
      </c>
      <c r="F2411" s="2" t="s">
        <v>11</v>
      </c>
      <c r="G2411">
        <v>2.8000000000000003</v>
      </c>
      <c r="H2411" s="2" t="s">
        <v>12</v>
      </c>
    </row>
    <row r="2412" spans="1:8" x14ac:dyDescent="0.3">
      <c r="A2412" s="1">
        <v>0.52583333333335291</v>
      </c>
      <c r="B2412" s="2" t="s">
        <v>32</v>
      </c>
      <c r="C2412" s="2" t="s">
        <v>14</v>
      </c>
      <c r="D2412" s="2" t="s">
        <v>9</v>
      </c>
      <c r="E2412" s="2" t="s">
        <v>10</v>
      </c>
      <c r="F2412" s="2" t="s">
        <v>11</v>
      </c>
      <c r="G2412">
        <v>2.8899999999999997</v>
      </c>
      <c r="H2412" s="2" t="s">
        <v>12</v>
      </c>
    </row>
    <row r="2413" spans="1:8" x14ac:dyDescent="0.3">
      <c r="A2413" s="1">
        <v>0.52589120370372322</v>
      </c>
      <c r="B2413" s="2" t="s">
        <v>32</v>
      </c>
      <c r="C2413" s="2" t="s">
        <v>14</v>
      </c>
      <c r="D2413" s="2" t="s">
        <v>9</v>
      </c>
      <c r="E2413" s="2" t="s">
        <v>10</v>
      </c>
      <c r="F2413" s="2" t="s">
        <v>11</v>
      </c>
      <c r="G2413">
        <v>2.8099999999999996</v>
      </c>
      <c r="H2413" s="2" t="s">
        <v>12</v>
      </c>
    </row>
    <row r="2414" spans="1:8" x14ac:dyDescent="0.3">
      <c r="A2414" s="1">
        <v>0.5259375000000196</v>
      </c>
      <c r="B2414" s="2" t="s">
        <v>32</v>
      </c>
      <c r="C2414" s="2" t="s">
        <v>14</v>
      </c>
      <c r="D2414" s="2" t="s">
        <v>9</v>
      </c>
      <c r="E2414" s="2" t="s">
        <v>10</v>
      </c>
      <c r="F2414" s="2" t="s">
        <v>11</v>
      </c>
      <c r="G2414">
        <v>2.8899999999999997</v>
      </c>
      <c r="H2414" s="2" t="s">
        <v>12</v>
      </c>
    </row>
    <row r="2415" spans="1:8" x14ac:dyDescent="0.3">
      <c r="A2415" s="1">
        <v>0.5259953703703899</v>
      </c>
      <c r="B2415" s="2" t="s">
        <v>32</v>
      </c>
      <c r="C2415" s="2" t="s">
        <v>14</v>
      </c>
      <c r="D2415" s="2" t="s">
        <v>9</v>
      </c>
      <c r="E2415" s="2" t="s">
        <v>10</v>
      </c>
      <c r="F2415" s="2" t="s">
        <v>11</v>
      </c>
      <c r="G2415">
        <v>2.82</v>
      </c>
      <c r="H2415" s="2" t="s">
        <v>12</v>
      </c>
    </row>
    <row r="2416" spans="1:8" x14ac:dyDescent="0.3">
      <c r="A2416" s="1">
        <v>0.52604166666668628</v>
      </c>
      <c r="B2416" s="2" t="s">
        <v>32</v>
      </c>
      <c r="C2416" s="2" t="s">
        <v>14</v>
      </c>
      <c r="D2416" s="2" t="s">
        <v>9</v>
      </c>
      <c r="E2416" s="2" t="s">
        <v>10</v>
      </c>
      <c r="F2416" s="2" t="s">
        <v>11</v>
      </c>
      <c r="G2416">
        <v>2.85</v>
      </c>
      <c r="H2416" s="2" t="s">
        <v>12</v>
      </c>
    </row>
    <row r="2417" spans="1:8" x14ac:dyDescent="0.3">
      <c r="A2417" s="1">
        <v>0.52609953703705659</v>
      </c>
      <c r="B2417" s="2" t="s">
        <v>32</v>
      </c>
      <c r="C2417" s="2" t="s">
        <v>14</v>
      </c>
      <c r="D2417" s="2" t="s">
        <v>9</v>
      </c>
      <c r="E2417" s="2" t="s">
        <v>10</v>
      </c>
      <c r="F2417" s="2" t="s">
        <v>11</v>
      </c>
      <c r="G2417">
        <v>2.7800000000000002</v>
      </c>
      <c r="H2417" s="2" t="s">
        <v>12</v>
      </c>
    </row>
    <row r="2418" spans="1:8" x14ac:dyDescent="0.3">
      <c r="A2418" s="1">
        <v>0.52614583333335296</v>
      </c>
      <c r="B2418" s="2" t="s">
        <v>32</v>
      </c>
      <c r="C2418" s="2" t="s">
        <v>14</v>
      </c>
      <c r="D2418" s="2" t="s">
        <v>9</v>
      </c>
      <c r="E2418" s="2" t="s">
        <v>10</v>
      </c>
      <c r="F2418" s="2" t="s">
        <v>11</v>
      </c>
      <c r="G2418">
        <v>2.83</v>
      </c>
      <c r="H2418" s="2" t="s">
        <v>12</v>
      </c>
    </row>
    <row r="2419" spans="1:8" x14ac:dyDescent="0.3">
      <c r="A2419" s="1">
        <v>0.52620370370372327</v>
      </c>
      <c r="B2419" s="2" t="s">
        <v>32</v>
      </c>
      <c r="C2419" s="2" t="s">
        <v>14</v>
      </c>
      <c r="D2419" s="2" t="s">
        <v>9</v>
      </c>
      <c r="E2419" s="2" t="s">
        <v>10</v>
      </c>
      <c r="F2419" s="2" t="s">
        <v>11</v>
      </c>
      <c r="G2419">
        <v>2.7800000000000002</v>
      </c>
      <c r="H2419" s="2" t="s">
        <v>12</v>
      </c>
    </row>
    <row r="2420" spans="1:8" x14ac:dyDescent="0.3">
      <c r="A2420" s="1">
        <v>0.52625000000001965</v>
      </c>
      <c r="B2420" s="2" t="s">
        <v>32</v>
      </c>
      <c r="C2420" s="2" t="s">
        <v>14</v>
      </c>
      <c r="D2420" s="2" t="s">
        <v>9</v>
      </c>
      <c r="E2420" s="2" t="s">
        <v>10</v>
      </c>
      <c r="F2420" s="2" t="s">
        <v>11</v>
      </c>
      <c r="G2420">
        <v>2.84</v>
      </c>
      <c r="H2420" s="2" t="s">
        <v>12</v>
      </c>
    </row>
    <row r="2421" spans="1:8" x14ac:dyDescent="0.3">
      <c r="A2421" s="1">
        <v>0.52630787037038995</v>
      </c>
      <c r="B2421" s="2" t="s">
        <v>32</v>
      </c>
      <c r="C2421" s="2" t="s">
        <v>14</v>
      </c>
      <c r="D2421" s="2" t="s">
        <v>9</v>
      </c>
      <c r="E2421" s="2" t="s">
        <v>10</v>
      </c>
      <c r="F2421" s="2" t="s">
        <v>11</v>
      </c>
      <c r="G2421">
        <v>2.78</v>
      </c>
      <c r="H2421" s="2" t="s">
        <v>12</v>
      </c>
    </row>
    <row r="2422" spans="1:8" x14ac:dyDescent="0.3">
      <c r="A2422" s="1">
        <v>0.52635416666668633</v>
      </c>
      <c r="B2422" s="2" t="s">
        <v>32</v>
      </c>
      <c r="C2422" s="2" t="s">
        <v>14</v>
      </c>
      <c r="D2422" s="2" t="s">
        <v>9</v>
      </c>
      <c r="E2422" s="2" t="s">
        <v>10</v>
      </c>
      <c r="F2422" s="2" t="s">
        <v>11</v>
      </c>
      <c r="G2422">
        <v>2.82</v>
      </c>
      <c r="H2422" s="2" t="s">
        <v>12</v>
      </c>
    </row>
    <row r="2423" spans="1:8" x14ac:dyDescent="0.3">
      <c r="A2423" s="1">
        <v>0.52641203703705663</v>
      </c>
      <c r="B2423" s="2" t="s">
        <v>32</v>
      </c>
      <c r="C2423" s="2" t="s">
        <v>14</v>
      </c>
      <c r="D2423" s="2" t="s">
        <v>9</v>
      </c>
      <c r="E2423" s="2" t="s">
        <v>10</v>
      </c>
      <c r="F2423" s="2" t="s">
        <v>11</v>
      </c>
      <c r="G2423">
        <v>2.78</v>
      </c>
      <c r="H2423" s="2" t="s">
        <v>12</v>
      </c>
    </row>
    <row r="2424" spans="1:8" x14ac:dyDescent="0.3">
      <c r="A2424" s="1">
        <v>0.52645833333335301</v>
      </c>
      <c r="B2424" s="2" t="s">
        <v>32</v>
      </c>
      <c r="C2424" s="2" t="s">
        <v>14</v>
      </c>
      <c r="D2424" s="2" t="s">
        <v>9</v>
      </c>
      <c r="E2424" s="2" t="s">
        <v>10</v>
      </c>
      <c r="F2424" s="2" t="s">
        <v>11</v>
      </c>
      <c r="G2424">
        <v>2.77</v>
      </c>
      <c r="H2424" s="2" t="s">
        <v>12</v>
      </c>
    </row>
    <row r="4804" spans="10:10" x14ac:dyDescent="0.3">
      <c r="J4804"/>
    </row>
    <row r="4825" spans="17:41" x14ac:dyDescent="0.3">
      <c r="Q4825" s="1"/>
      <c r="Y4825" s="1"/>
      <c r="AG4825" s="1"/>
      <c r="AO4825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4A90-13C4-4F52-9A97-F167BC74B1C2}">
  <dimension ref="A1:CC4825"/>
  <sheetViews>
    <sheetView topLeftCell="J1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37" t="s">
        <v>18</v>
      </c>
      <c r="O1" s="38"/>
      <c r="Q1" s="41" t="s">
        <v>19</v>
      </c>
      <c r="R1" s="41"/>
      <c r="T1" s="42" t="s">
        <v>20</v>
      </c>
      <c r="U1" s="42"/>
      <c r="V1" s="42"/>
      <c r="W1" s="42"/>
    </row>
    <row r="2" spans="1:81" x14ac:dyDescent="0.3">
      <c r="A2" s="1">
        <v>0.4041087962962962</v>
      </c>
      <c r="B2" s="2" t="s">
        <v>34</v>
      </c>
      <c r="C2" s="2" t="s">
        <v>8</v>
      </c>
      <c r="D2" s="2" t="s">
        <v>9</v>
      </c>
      <c r="E2" s="2" t="s">
        <v>10</v>
      </c>
      <c r="F2" s="2" t="s">
        <v>11</v>
      </c>
      <c r="G2">
        <v>3.55</v>
      </c>
      <c r="H2" s="2" t="s">
        <v>12</v>
      </c>
      <c r="J2" s="6">
        <f>calculoesp3!E2</f>
        <v>3.61</v>
      </c>
      <c r="K2" s="4">
        <f>calculoesp3!F2</f>
        <v>1</v>
      </c>
      <c r="L2" s="7">
        <f>calculoesp3!G2</f>
        <v>4.1220115416323167E-4</v>
      </c>
      <c r="N2" s="39"/>
      <c r="O2" s="40"/>
      <c r="Q2" s="41"/>
      <c r="R2" s="41"/>
      <c r="T2" s="6"/>
      <c r="U2" s="6" t="s">
        <v>58</v>
      </c>
      <c r="V2" s="6" t="s">
        <v>59</v>
      </c>
      <c r="W2" s="6" t="s">
        <v>60</v>
      </c>
    </row>
    <row r="3" spans="1:81" x14ac:dyDescent="0.3">
      <c r="A3" s="1">
        <v>0.40416666666666651</v>
      </c>
      <c r="B3" s="2" t="s">
        <v>34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J3" s="6">
        <f>calculoesp3!E3</f>
        <v>3.6</v>
      </c>
      <c r="K3" s="5">
        <f>calculoesp3!F3</f>
        <v>3</v>
      </c>
      <c r="L3" s="7">
        <f>calculoesp3!G3</f>
        <v>1.2366034624896949E-3</v>
      </c>
      <c r="N3" s="8" t="s">
        <v>48</v>
      </c>
      <c r="O3" s="9">
        <f>calculoesp3!R3/calculoesp3!R8</f>
        <v>0.99473684210526314</v>
      </c>
      <c r="Q3" s="41"/>
      <c r="R3" s="41"/>
      <c r="T3" s="6" t="s">
        <v>58</v>
      </c>
      <c r="U3" s="8">
        <f>O3</f>
        <v>0.99473684210526314</v>
      </c>
      <c r="V3" s="10">
        <f>O7</f>
        <v>0.21917191719171916</v>
      </c>
      <c r="W3" s="11">
        <f>O11</f>
        <v>0</v>
      </c>
      <c r="Y3" s="12"/>
    </row>
    <row r="4" spans="1:81" x14ac:dyDescent="0.3">
      <c r="A4" s="1">
        <v>0.40421296296296289</v>
      </c>
      <c r="B4" s="2" t="s">
        <v>34</v>
      </c>
      <c r="C4" s="2" t="s">
        <v>8</v>
      </c>
      <c r="D4" s="2" t="s">
        <v>9</v>
      </c>
      <c r="E4" s="2" t="s">
        <v>10</v>
      </c>
      <c r="F4" s="2" t="s">
        <v>11</v>
      </c>
      <c r="G4">
        <v>3.5999999999999996</v>
      </c>
      <c r="H4" s="2" t="s">
        <v>12</v>
      </c>
      <c r="J4" s="6">
        <f>calculoesp3!E4</f>
        <v>3.59</v>
      </c>
      <c r="K4" s="5">
        <f>calculoesp3!F4</f>
        <v>2</v>
      </c>
      <c r="L4" s="7">
        <f>calculoesp3!G4</f>
        <v>8.2440230832646333E-4</v>
      </c>
      <c r="N4" s="8" t="s">
        <v>49</v>
      </c>
      <c r="O4" s="13">
        <f>calculoesp3!R5/calculoesp3!R8</f>
        <v>5.263157894736842E-3</v>
      </c>
      <c r="Q4" s="6" t="s">
        <v>58</v>
      </c>
      <c r="R4" s="14">
        <f>SUM(L2:L40)</f>
        <v>0.27864798021434461</v>
      </c>
      <c r="T4" s="6" t="s">
        <v>59</v>
      </c>
      <c r="U4" s="8">
        <f>O4</f>
        <v>5.263157894736842E-3</v>
      </c>
      <c r="V4" s="10">
        <f>O8</f>
        <v>0.78037803780378034</v>
      </c>
      <c r="W4" s="11">
        <f>O12</f>
        <v>0.5</v>
      </c>
    </row>
    <row r="5" spans="1:81" x14ac:dyDescent="0.3">
      <c r="A5" s="1">
        <v>0.40427083333333319</v>
      </c>
      <c r="B5" s="2" t="s">
        <v>34</v>
      </c>
      <c r="C5" s="2" t="s">
        <v>8</v>
      </c>
      <c r="D5" s="2" t="s">
        <v>9</v>
      </c>
      <c r="E5" s="2" t="s">
        <v>10</v>
      </c>
      <c r="F5" s="2" t="s">
        <v>11</v>
      </c>
      <c r="G5">
        <v>3.61</v>
      </c>
      <c r="H5" s="2" t="s">
        <v>12</v>
      </c>
      <c r="J5" s="6">
        <f>calculoesp3!E5</f>
        <v>3.58</v>
      </c>
      <c r="K5" s="5">
        <f>calculoesp3!F5</f>
        <v>2</v>
      </c>
      <c r="L5" s="7">
        <f>calculoesp3!G5</f>
        <v>8.2440230832646333E-4</v>
      </c>
      <c r="N5" s="8" t="s">
        <v>52</v>
      </c>
      <c r="O5" s="15">
        <f>calculoesp3!R7/calculoesp3!R8</f>
        <v>0</v>
      </c>
      <c r="Q5" s="6" t="s">
        <v>59</v>
      </c>
      <c r="R5" s="14">
        <f>SUM(L41:L80)</f>
        <v>0.71805441055234964</v>
      </c>
      <c r="T5" s="6" t="s">
        <v>60</v>
      </c>
      <c r="U5" s="8">
        <f>O5</f>
        <v>0</v>
      </c>
      <c r="V5" s="10">
        <f>O9</f>
        <v>4.5004500450045003E-4</v>
      </c>
      <c r="W5" s="11">
        <f>O13</f>
        <v>0.5</v>
      </c>
    </row>
    <row r="6" spans="1:81" x14ac:dyDescent="0.3">
      <c r="A6" s="1">
        <v>0.40431712962962957</v>
      </c>
      <c r="B6" s="2" t="s">
        <v>34</v>
      </c>
      <c r="C6" s="2" t="s">
        <v>8</v>
      </c>
      <c r="D6" s="2" t="s">
        <v>9</v>
      </c>
      <c r="E6" s="2" t="s">
        <v>10</v>
      </c>
      <c r="F6" s="2" t="s">
        <v>11</v>
      </c>
      <c r="G6">
        <v>3.5999999999999996</v>
      </c>
      <c r="H6" s="2" t="s">
        <v>12</v>
      </c>
      <c r="J6" s="6">
        <f>calculoesp3!E6</f>
        <v>3.57</v>
      </c>
      <c r="K6" s="5">
        <f>calculoesp3!F6</f>
        <v>1</v>
      </c>
      <c r="L6" s="7">
        <f>calculoesp3!G6</f>
        <v>4.1220115416323167E-4</v>
      </c>
      <c r="N6" s="6"/>
      <c r="O6" s="16">
        <f>SUM(O3:O5)</f>
        <v>1</v>
      </c>
      <c r="Q6" s="6" t="s">
        <v>60</v>
      </c>
      <c r="R6" s="14">
        <f>SUM(L81:L84)</f>
        <v>3.2976092333058533E-3</v>
      </c>
      <c r="U6" s="17">
        <f>SUM(U3:U5)</f>
        <v>1</v>
      </c>
      <c r="V6" s="17">
        <f>SUM(V3:V5)</f>
        <v>0.99999999999999989</v>
      </c>
      <c r="W6" s="17">
        <f>SUM(W3:W5)</f>
        <v>1</v>
      </c>
    </row>
    <row r="7" spans="1:81" x14ac:dyDescent="0.3">
      <c r="A7" s="1">
        <v>0.40437499999999987</v>
      </c>
      <c r="B7" s="2" t="s">
        <v>34</v>
      </c>
      <c r="C7" s="2" t="s">
        <v>8</v>
      </c>
      <c r="D7" s="2" t="s">
        <v>9</v>
      </c>
      <c r="E7" s="2" t="s">
        <v>10</v>
      </c>
      <c r="F7" s="2" t="s">
        <v>11</v>
      </c>
      <c r="G7">
        <v>3.58</v>
      </c>
      <c r="H7" s="2" t="s">
        <v>12</v>
      </c>
      <c r="J7" s="6">
        <f>calculoesp3!E7</f>
        <v>3.56</v>
      </c>
      <c r="K7" s="5">
        <f>calculoesp3!F7</f>
        <v>3</v>
      </c>
      <c r="L7" s="7">
        <f>calculoesp3!G7</f>
        <v>1.2366034624896949E-3</v>
      </c>
      <c r="N7" s="10" t="s">
        <v>50</v>
      </c>
      <c r="O7" s="18">
        <f>calculoesp3!S3/calculoesp3!S8</f>
        <v>0.21917191719171916</v>
      </c>
      <c r="R7" s="19">
        <f>SUM(R4:R6)</f>
        <v>1.0000000000000002</v>
      </c>
    </row>
    <row r="8" spans="1:81" x14ac:dyDescent="0.3">
      <c r="A8" s="1">
        <v>0.40442129629629625</v>
      </c>
      <c r="B8" s="2" t="s">
        <v>34</v>
      </c>
      <c r="C8" s="2" t="s">
        <v>8</v>
      </c>
      <c r="D8" s="2" t="s">
        <v>9</v>
      </c>
      <c r="E8" s="2" t="s">
        <v>10</v>
      </c>
      <c r="F8" s="2" t="s">
        <v>11</v>
      </c>
      <c r="G8">
        <v>3.6</v>
      </c>
      <c r="H8" s="2" t="s">
        <v>12</v>
      </c>
      <c r="J8" s="6">
        <f>calculoesp3!E8</f>
        <v>3.55</v>
      </c>
      <c r="K8" s="5">
        <f>calculoesp3!F8</f>
        <v>3</v>
      </c>
      <c r="L8" s="7">
        <f>calculoesp3!G8</f>
        <v>1.2366034624896949E-3</v>
      </c>
      <c r="N8" s="10" t="s">
        <v>51</v>
      </c>
      <c r="O8" s="20">
        <f>calculoesp3!S5/calculoesp3!S8</f>
        <v>0.78037803780378034</v>
      </c>
      <c r="Y8" s="21"/>
    </row>
    <row r="9" spans="1:81" x14ac:dyDescent="0.3">
      <c r="A9" s="1">
        <v>0.40447916666666656</v>
      </c>
      <c r="B9" s="2" t="s">
        <v>34</v>
      </c>
      <c r="C9" s="2" t="s">
        <v>8</v>
      </c>
      <c r="D9" s="2" t="s">
        <v>9</v>
      </c>
      <c r="E9" s="2" t="s">
        <v>10</v>
      </c>
      <c r="F9" s="2" t="s">
        <v>11</v>
      </c>
      <c r="G9">
        <v>3.56</v>
      </c>
      <c r="H9" s="2" t="s">
        <v>12</v>
      </c>
      <c r="J9" s="6">
        <f>calculoesp3!E9</f>
        <v>3.54</v>
      </c>
      <c r="K9" s="5">
        <f>calculoesp3!F9</f>
        <v>4</v>
      </c>
      <c r="L9" s="7">
        <f>calculoesp3!G9</f>
        <v>1.6488046166529267E-3</v>
      </c>
      <c r="N9" s="10" t="s">
        <v>53</v>
      </c>
      <c r="O9" s="20">
        <f>calculoesp3!S7/calculoesp3!S8</f>
        <v>4.5004500450045003E-4</v>
      </c>
      <c r="T9" s="42" t="s">
        <v>27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</row>
    <row r="10" spans="1:81" x14ac:dyDescent="0.3">
      <c r="A10" s="1">
        <v>0.40452546296296293</v>
      </c>
      <c r="B10" s="2" t="s">
        <v>34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3.52</v>
      </c>
      <c r="H10" s="2" t="s">
        <v>12</v>
      </c>
      <c r="J10" s="6">
        <f>calculoesp3!E10</f>
        <v>3.53</v>
      </c>
      <c r="K10" s="5">
        <f>calculoesp3!F10</f>
        <v>4</v>
      </c>
      <c r="L10" s="7">
        <f>calculoesp3!G10</f>
        <v>1.6488046166529267E-3</v>
      </c>
      <c r="N10" s="6"/>
      <c r="O10" s="22">
        <f>SUM(O7:O9)</f>
        <v>0.99999999999999989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  <c r="AK10" s="6">
        <v>18</v>
      </c>
      <c r="AL10" s="6">
        <v>19</v>
      </c>
      <c r="AM10" s="6">
        <v>20</v>
      </c>
      <c r="AN10" s="6">
        <v>21</v>
      </c>
      <c r="AO10" s="6">
        <v>22</v>
      </c>
      <c r="AP10" s="6">
        <v>23</v>
      </c>
      <c r="AQ10" s="6">
        <v>24</v>
      </c>
      <c r="AR10" s="6">
        <v>25</v>
      </c>
      <c r="AS10" s="6">
        <v>26</v>
      </c>
      <c r="AT10" s="6">
        <v>27</v>
      </c>
      <c r="AU10" s="6">
        <v>28</v>
      </c>
      <c r="AV10" s="6">
        <v>29</v>
      </c>
      <c r="AW10" s="6">
        <v>30</v>
      </c>
      <c r="AX10" s="6">
        <v>31</v>
      </c>
      <c r="AY10" s="6">
        <v>32</v>
      </c>
      <c r="AZ10" s="6">
        <v>33</v>
      </c>
      <c r="BA10" s="6">
        <v>34</v>
      </c>
      <c r="BB10" s="6">
        <v>35</v>
      </c>
      <c r="BC10" s="6">
        <v>36</v>
      </c>
      <c r="BD10" s="6">
        <v>37</v>
      </c>
      <c r="BE10" s="6">
        <v>38</v>
      </c>
      <c r="BF10" s="6">
        <v>39</v>
      </c>
      <c r="BG10" s="6">
        <v>40</v>
      </c>
      <c r="BH10" s="6">
        <v>41</v>
      </c>
      <c r="BI10" s="6">
        <v>42</v>
      </c>
      <c r="BJ10" s="6">
        <v>43</v>
      </c>
      <c r="BK10" s="6">
        <v>44</v>
      </c>
      <c r="BL10" s="6">
        <v>45</v>
      </c>
      <c r="BM10" s="6">
        <v>46</v>
      </c>
      <c r="BN10" s="6">
        <v>47</v>
      </c>
      <c r="BO10" s="6">
        <v>48</v>
      </c>
      <c r="BP10" s="6">
        <v>49</v>
      </c>
      <c r="BQ10" s="6">
        <v>50</v>
      </c>
      <c r="BR10" s="6">
        <v>51</v>
      </c>
      <c r="BS10" s="6">
        <v>52</v>
      </c>
      <c r="BT10" s="6">
        <v>53</v>
      </c>
      <c r="BU10" s="6">
        <v>54</v>
      </c>
      <c r="BV10" s="6">
        <v>55</v>
      </c>
      <c r="BW10" s="6">
        <v>56</v>
      </c>
      <c r="BX10" s="6">
        <v>57</v>
      </c>
      <c r="BY10" s="6">
        <v>58</v>
      </c>
      <c r="BZ10" s="6">
        <v>59</v>
      </c>
      <c r="CA10" s="6">
        <v>60</v>
      </c>
      <c r="CB10" s="6">
        <v>61</v>
      </c>
      <c r="CC10" s="6">
        <v>62</v>
      </c>
    </row>
    <row r="11" spans="1:81" x14ac:dyDescent="0.3">
      <c r="A11" s="1">
        <v>0.40458333333333324</v>
      </c>
      <c r="B11" s="2" t="s">
        <v>34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3.57</v>
      </c>
      <c r="H11" s="2" t="s">
        <v>12</v>
      </c>
      <c r="J11" s="6">
        <f>calculoesp3!E11</f>
        <v>3.52</v>
      </c>
      <c r="K11" s="5">
        <f>calculoesp3!F11</f>
        <v>4</v>
      </c>
      <c r="L11" s="7">
        <f>calculoesp3!G11</f>
        <v>1.6488046166529267E-3</v>
      </c>
      <c r="N11" s="11" t="s">
        <v>54</v>
      </c>
      <c r="O11" s="23">
        <f>calculoesp3!T3/calculoesp3!T8</f>
        <v>0</v>
      </c>
      <c r="T11" s="14" cm="1">
        <f t="array" ref="T11:T13">MMULT($U$3:$W$5,R4:R6)</f>
        <v>0.43455877370615531</v>
      </c>
      <c r="U11" s="14" cm="1">
        <f t="array" ref="U11:U13">MMULT($U$3:$W$5,_xlfn.ANCHORARRAY(T11))</f>
        <v>0.55576826132724544</v>
      </c>
      <c r="V11" s="14" cm="1">
        <f t="array" ref="V11:V13">MMULT($U$3:$W$5,_xlfn.ANCHORARRAY(U11))</f>
        <v>0.64993460872962794</v>
      </c>
      <c r="W11" s="14" cm="1">
        <f t="array" ref="W11:W13">MMULT($U$3:$W$5,_xlfn.ANCHORARRAY(V11))</f>
        <v>0.72305886852684953</v>
      </c>
      <c r="X11" s="14" cm="1">
        <f t="array" ref="X11:X13">MMULT($U$3:$W$5,_xlfn.ANCHORARRAY(W11))</f>
        <v>0.77982679824674173</v>
      </c>
      <c r="Y11" s="14" cm="1">
        <f t="array" ref="Y11:Y13">MMULT($U$3:$W$5,_xlfn.ANCHORARRAY(X11))</f>
        <v>0.82388886060618438</v>
      </c>
      <c r="Z11" s="14" cm="1">
        <f t="array" ref="Z11:Z13">MMULT($U$3:$W$5,_xlfn.ANCHORARRAY(Y11))</f>
        <v>0.85808485804421708</v>
      </c>
      <c r="AA11" s="14" cm="1">
        <f t="array" ref="AA11:AA13">MMULT($U$3:$W$5,_xlfn.ANCHORARRAY(Z11))</f>
        <v>0.88462191371121557</v>
      </c>
      <c r="AB11" s="14" cm="1">
        <f t="array" ref="AB11:AB13">MMULT($U$3:$W$5,_xlfn.ANCHORARRAY(AA11))</f>
        <v>0.90521440890769489</v>
      </c>
      <c r="AC11" s="14" cm="1">
        <f t="array" ref="AC11:AC13">MMULT($U$3:$W$5,_xlfn.ANCHORARRAY(AB11))</f>
        <v>0.92119348116641009</v>
      </c>
      <c r="AD11" s="14" cm="1">
        <f t="array" ref="AD11:AD13">MMULT($U$3:$W$5,_xlfn.ANCHORARRAY(AC11))</f>
        <v>0.93359244424823629</v>
      </c>
      <c r="AE11" s="14" cm="1">
        <f t="array" ref="AE11:AE13">MMULT($U$3:$W$5,_xlfn.ANCHORARRAY(AD11))</f>
        <v>0.94321329603374704</v>
      </c>
      <c r="AF11" s="14" cm="1">
        <f t="array" ref="AF11:AF13">MMULT($U$3:$W$5,_xlfn.ANCHORARRAY(AE11))</f>
        <v>0.95067843758956394</v>
      </c>
      <c r="AG11" s="14" cm="1">
        <f t="array" ref="AG11:AG13">MMULT($U$3:$W$5,_xlfn.ANCHORARRAY(AF11))</f>
        <v>0.9564708600994748</v>
      </c>
      <c r="AH11" s="14" cm="1">
        <f t="array" ref="AH11:AH13">MMULT($U$3:$W$5,_xlfn.ANCHORARRAY(AG11))</f>
        <v>0.96096535522477755</v>
      </c>
      <c r="AI11" s="14" cm="1">
        <f t="array" ref="AI11:AI13">MMULT($U$3:$W$5,_xlfn.ANCHORARRAY(AH11))</f>
        <v>0.96445274610279363</v>
      </c>
      <c r="AJ11" s="14" cm="1">
        <f t="array" ref="AJ11:AJ13">MMULT($U$3:$W$5,_xlfn.ANCHORARRAY(AI11))</f>
        <v>0.9671586957953785</v>
      </c>
      <c r="AK11" s="14" cm="1">
        <f t="array" ref="AK11:AK13">MMULT($U$3:$W$5,_xlfn.ANCHORARRAY(AJ11))</f>
        <v>0.96925830471285979</v>
      </c>
      <c r="AL11" s="14" cm="1">
        <f t="array" ref="AL11:AL13">MMULT($U$3:$W$5,_xlfn.ANCHORARRAY(AK11))</f>
        <v>0.97088743884012763</v>
      </c>
      <c r="AM11" s="14" cm="1">
        <f t="array" ref="AM11:AM13">MMULT($U$3:$W$5,_xlfn.ANCHORARRAY(AL11))</f>
        <v>0.9721515204362069</v>
      </c>
      <c r="AN11" s="14" cm="1">
        <f t="array" ref="AN11:AN13">MMULT($U$3:$W$5,_xlfn.ANCHORARRAY(AM11))</f>
        <v>0.97313234937005655</v>
      </c>
      <c r="AO11" s="14" cm="1">
        <f t="array" ref="AO11:AO13">MMULT($U$3:$W$5,_xlfn.ANCHORARRAY(AN11))</f>
        <v>0.97389339616361037</v>
      </c>
      <c r="AP11" s="14" cm="1">
        <f t="array" ref="AP11:AP13">MMULT($U$3:$W$5,_xlfn.ANCHORARRAY(AO11))</f>
        <v>0.97448390908907467</v>
      </c>
      <c r="AQ11" s="14" cm="1">
        <f t="array" ref="AQ11:AQ13">MMULT($U$3:$W$5,_xlfn.ANCHORARRAY(AP11))</f>
        <v>0.97494210101011181</v>
      </c>
      <c r="AR11" s="14" cm="1">
        <f t="array" ref="AR11:AR13">MMULT($U$3:$W$5,_xlfn.ANCHORARRAY(AQ11))</f>
        <v>0.97529762214880023</v>
      </c>
      <c r="AS11" s="14" cm="1">
        <f t="array" ref="AS11:AS13">MMULT($U$3:$W$5,_xlfn.ANCHORARRAY(AR11))</f>
        <v>0.97557347877313183</v>
      </c>
      <c r="AT11" s="14" cm="1">
        <f t="array" ref="AT11:AT13">MMULT($U$3:$W$5,_xlfn.ANCHORARRAY(AS11))</f>
        <v>0.97578752195532692</v>
      </c>
      <c r="AU11" s="14" cm="1">
        <f t="array" ref="AU11:AU13">MMULT($U$3:$W$5,_xlfn.ANCHORARRAY(AT11))</f>
        <v>0.9759536027353044</v>
      </c>
      <c r="AV11" s="14" cm="1">
        <f t="array" ref="AV11:AV13">MMULT($U$3:$W$5,_xlfn.ANCHORARRAY(AU11))</f>
        <v>0.97608246843892665</v>
      </c>
      <c r="AW11" s="14" cm="1">
        <f t="array" ref="AW11:AW13">MMULT($U$3:$W$5,_xlfn.ANCHORARRAY(AV11))</f>
        <v>0.97618245815173577</v>
      </c>
      <c r="AX11" s="14" cm="1">
        <f t="array" ref="AX11:AX13">MMULT($U$3:$W$5,_xlfn.ANCHORARRAY(AW11))</f>
        <v>0.97626004235262709</v>
      </c>
      <c r="AY11" s="14" cm="1">
        <f t="array" ref="AY11:AY13">MMULT($U$3:$W$5,_xlfn.ANCHORARRAY(AX11))</f>
        <v>0.97632024162760533</v>
      </c>
      <c r="AZ11" s="14" cm="1">
        <f t="array" ref="AZ11:AZ13">MMULT($U$3:$W$5,_xlfn.ANCHORARRAY(AY11))</f>
        <v>0.97636695155903197</v>
      </c>
      <c r="BA11" s="14" cm="1">
        <f t="array" ref="BA11:BA13">MMULT($U$3:$W$5,_xlfn.ANCHORARRAY(AZ11))</f>
        <v>0.97640319481433602</v>
      </c>
      <c r="BB11" s="14" cm="1">
        <f t="array" ref="BB11:BB13">MMULT($U$3:$W$5,_xlfn.ANCHORARRAY(BA11))</f>
        <v>0.97643131674717221</v>
      </c>
      <c r="BC11" s="14" cm="1">
        <f t="array" ref="BC11:BC13">MMULT($U$3:$W$5,_xlfn.ANCHORARRAY(BB11))</f>
        <v>0.97645313716864213</v>
      </c>
      <c r="BD11" s="14" cm="1">
        <f t="array" ref="BD11:BD13">MMULT($U$3:$W$5,_xlfn.ANCHORARRAY(BC11))</f>
        <v>0.97647006810990433</v>
      </c>
      <c r="BE11" s="14" cm="1">
        <f t="array" ref="BE11:BE13">MMULT($U$3:$W$5,_xlfn.ANCHORARRAY(BD11))</f>
        <v>0.9764832051967558</v>
      </c>
      <c r="BF11" s="14" cm="1">
        <f t="array" ref="BF11:BF13">MMULT($U$3:$W$5,_xlfn.ANCHORARRAY(BE11))</f>
        <v>0.97649339854916617</v>
      </c>
      <c r="BG11" s="14" cm="1">
        <f t="array" ref="BG11:BG13">MMULT($U$3:$W$5,_xlfn.ANCHORARRAY(BF11))</f>
        <v>0.9765013077937752</v>
      </c>
      <c r="BH11" s="14" cm="1">
        <f t="array" ref="BH11:BH13">MMULT($U$3:$W$5,_xlfn.ANCHORARRAY(BG11))</f>
        <v>0.9765074447492893</v>
      </c>
      <c r="BI11" s="14" cm="1">
        <f t="array" ref="BI11:BI13">MMULT($U$3:$W$5,_xlfn.ANCHORARRAY(BH11))</f>
        <v>0.97651220654701376</v>
      </c>
      <c r="BJ11" s="14" cm="1">
        <f t="array" ref="BJ11:BJ13">MMULT($U$3:$W$5,_xlfn.ANCHORARRAY(BI11))</f>
        <v>0.97651590132979593</v>
      </c>
      <c r="BK11" s="14" cm="1">
        <f t="array" ref="BK11:BK13">MMULT($U$3:$W$5,_xlfn.ANCHORARRAY(BJ11))</f>
        <v>0.97651876819239636</v>
      </c>
      <c r="BL11" s="14" cm="1">
        <f t="array" ref="BL11:BL13">MMULT($U$3:$W$5,_xlfn.ANCHORARRAY(BK11))</f>
        <v>0.97652099265365822</v>
      </c>
      <c r="BM11" s="14" cm="1">
        <f t="array" ref="BM11:BM13">MMULT($U$3:$W$5,_xlfn.ANCHORARRAY(BL11))</f>
        <v>0.97652271866170082</v>
      </c>
      <c r="BN11" s="14" cm="1">
        <f t="array" ref="BN11:BN13">MMULT($U$3:$W$5,_xlfn.ANCHORARRAY(BM11))</f>
        <v>0.97652405790901176</v>
      </c>
      <c r="BO11" s="14" cm="1">
        <f t="array" ref="BO11:BO13">MMULT($U$3:$W$5,_xlfn.ANCHORARRAY(BN11))</f>
        <v>0.97652509706022972</v>
      </c>
      <c r="BP11" s="14" cm="1">
        <f t="array" ref="BP11:BP13">MMULT($U$3:$W$5,_xlfn.ANCHORARRAY(BO11))</f>
        <v>0.97652590336033962</v>
      </c>
      <c r="BQ11" s="14" cm="1">
        <f t="array" ref="BQ11:BQ13">MMULT($U$3:$W$5,_xlfn.ANCHORARRAY(BP11))</f>
        <v>0.97652652898619252</v>
      </c>
      <c r="BR11" s="14" cm="1">
        <f t="array" ref="BR11:BR13">MMULT($U$3:$W$5,_xlfn.ANCHORARRAY(BQ11))</f>
        <v>0.97652701442294632</v>
      </c>
      <c r="BS11" s="14" cm="1">
        <f t="array" ref="BS11:BS13">MMULT($U$3:$W$5,_xlfn.ANCHORARRAY(BR11))</f>
        <v>0.97652739108391839</v>
      </c>
      <c r="BT11" s="14" cm="1">
        <f t="array" ref="BT11:BT13">MMULT($U$3:$W$5,_xlfn.ANCHORARRAY(BS11))</f>
        <v>0.97652768334338735</v>
      </c>
      <c r="BU11" s="14" cm="1">
        <f t="array" ref="BU11:BU13">MMULT($U$3:$W$5,_xlfn.ANCHORARRAY(BT11))</f>
        <v>0.97652791011388795</v>
      </c>
      <c r="BV11" s="14" cm="1">
        <f t="array" ref="BV11:BV13">MMULT($U$3:$W$5,_xlfn.ANCHORARRAY(BU11))</f>
        <v>0.97652808607006869</v>
      </c>
      <c r="BW11" s="14" cm="1">
        <f t="array" ref="BW11:BW13">MMULT($U$3:$W$5,_xlfn.ANCHORARRAY(BV11))</f>
        <v>0.97652822259830963</v>
      </c>
      <c r="BX11" s="14" cm="1">
        <f t="array" ref="BX11:BX13">MMULT($U$3:$W$5,_xlfn.ANCHORARRAY(BW11))</f>
        <v>0.97652832853355154</v>
      </c>
      <c r="BY11" s="14" cm="1">
        <f t="array" ref="BY11:BY13">MMULT($U$3:$W$5,_xlfn.ANCHORARRAY(BX11))</f>
        <v>0.97652841073101782</v>
      </c>
      <c r="BZ11" s="14" cm="1">
        <f t="array" ref="BZ11:BZ13">MMULT($U$3:$W$5,_xlfn.ANCHORARRAY(BY11))</f>
        <v>0.97652847450982583</v>
      </c>
      <c r="CA11" s="14" cm="1">
        <f t="array" ref="CA11:CA13">MMULT($U$3:$W$5,_xlfn.ANCHORARRAY(BZ11))</f>
        <v>0.97652852399719503</v>
      </c>
      <c r="CB11" s="14" cm="1">
        <f t="array" ref="CB11:CB13">MMULT($U$3:$W$5,_xlfn.ANCHORARRAY(CA11))</f>
        <v>0.97652856239552477</v>
      </c>
      <c r="CC11" s="14" cm="1">
        <f t="array" ref="CC11:CC13">MMULT($U$3:$W$5,_xlfn.ANCHORARRAY(CB11))</f>
        <v>0.97652859218962695</v>
      </c>
    </row>
    <row r="12" spans="1:81" x14ac:dyDescent="0.3">
      <c r="A12" s="1">
        <v>0.40462962962962962</v>
      </c>
      <c r="B12" s="2" t="s">
        <v>34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3.59</v>
      </c>
      <c r="H12" s="2" t="s">
        <v>12</v>
      </c>
      <c r="J12" s="6">
        <f>calculoesp3!E12</f>
        <v>3.51</v>
      </c>
      <c r="K12" s="5">
        <f>calculoesp3!F12</f>
        <v>6</v>
      </c>
      <c r="L12" s="7">
        <f>calculoesp3!G12</f>
        <v>2.4732069249793899E-3</v>
      </c>
      <c r="N12" s="11" t="s">
        <v>55</v>
      </c>
      <c r="O12" s="24">
        <f>calculoesp3!T5/calculoesp3!T8</f>
        <v>0.5</v>
      </c>
      <c r="T12" s="14">
        <v>0.5634692648767633</v>
      </c>
      <c r="U12" s="14">
        <v>0.4429921714363666</v>
      </c>
      <c r="V12" s="14">
        <v>0.34924624123839032</v>
      </c>
      <c r="W12" s="14">
        <v>0.27637437993094965</v>
      </c>
      <c r="X12" s="14">
        <v>0.21976544507309795</v>
      </c>
      <c r="Y12" s="14">
        <v>0.17580835671301845</v>
      </c>
      <c r="Z12" s="14">
        <v>0.14168462894269615</v>
      </c>
      <c r="AA12" s="14">
        <v>0.11519906532277083</v>
      </c>
      <c r="AB12" s="14">
        <v>9.4644235845426555E-2</v>
      </c>
      <c r="AC12" s="14">
        <v>7.8693247044603468E-2</v>
      </c>
      <c r="AD12" s="14">
        <v>6.6315504354549984E-2</v>
      </c>
      <c r="AE12" s="14">
        <v>5.6710833306190256E-2</v>
      </c>
      <c r="AF12" s="14">
        <v>4.9258104653174005E-2</v>
      </c>
      <c r="AG12" s="14">
        <v>4.3475242657963653E-2</v>
      </c>
      <c r="AH12" s="14">
        <v>3.8988130338163757E-2</v>
      </c>
      <c r="AI12" s="14">
        <v>3.550645026538328E-2</v>
      </c>
      <c r="AJ12" s="14">
        <v>3.280492288814018E-2</v>
      </c>
      <c r="AK12" s="14">
        <v>3.0708740937230389E-2</v>
      </c>
      <c r="AL12" s="14">
        <v>2.9082263669463825E-2</v>
      </c>
      <c r="AM12" s="14">
        <v>2.7820242491104558E-2</v>
      </c>
      <c r="AN12" s="14">
        <v>2.6841011732441755E-2</v>
      </c>
      <c r="AO12" s="14">
        <v>2.6081204724392515E-2</v>
      </c>
      <c r="AP12" s="14">
        <v>2.5491653639028933E-2</v>
      </c>
      <c r="AQ12" s="14">
        <v>2.5034207962563081E-2</v>
      </c>
      <c r="AR12" s="14">
        <v>2.4679265817301742E-2</v>
      </c>
      <c r="AS12" s="14">
        <v>2.4403858429623112E-2</v>
      </c>
      <c r="AT12" s="14">
        <v>2.41901638114735E-2</v>
      </c>
      <c r="AU12" s="14">
        <v>2.4024353485714117E-2</v>
      </c>
      <c r="AV12" s="14">
        <v>2.389569763130964E-2</v>
      </c>
      <c r="AW12" s="14">
        <v>2.3795870744033953E-2</v>
      </c>
      <c r="AX12" s="14">
        <v>2.3718412882501302E-2</v>
      </c>
      <c r="AY12" s="14">
        <v>2.3658311636726059E-2</v>
      </c>
      <c r="AZ12" s="14">
        <v>2.3611677768166278E-2</v>
      </c>
      <c r="BA12" s="14">
        <v>2.3575493531635291E-2</v>
      </c>
      <c r="BB12" s="14">
        <v>2.3547417392720572E-2</v>
      </c>
      <c r="BC12" s="14">
        <v>2.3525632503737313E-2</v>
      </c>
      <c r="BD12" s="14">
        <v>2.3508729132898924E-2</v>
      </c>
      <c r="BE12" s="14">
        <v>2.3495613438537035E-2</v>
      </c>
      <c r="BF12" s="14">
        <v>2.3485436685024084E-2</v>
      </c>
      <c r="BG12" s="14">
        <v>2.3477540319860903E-2</v>
      </c>
      <c r="BH12" s="14">
        <v>2.3471413357789371E-2</v>
      </c>
      <c r="BI12" s="14">
        <v>2.3466659314194848E-2</v>
      </c>
      <c r="BJ12" s="14">
        <v>2.3462970548011219E-2</v>
      </c>
      <c r="BK12" s="14">
        <v>2.3460108353820813E-2</v>
      </c>
      <c r="BL12" s="14">
        <v>2.345788751488018E-2</v>
      </c>
      <c r="BM12" s="14">
        <v>2.3456164317475648E-2</v>
      </c>
      <c r="BN12" s="14">
        <v>2.3454827251000159E-2</v>
      </c>
      <c r="BO12" s="14">
        <v>2.3453789791939947E-2</v>
      </c>
      <c r="BP12" s="14">
        <v>2.3452984804812272E-2</v>
      </c>
      <c r="BQ12" s="14">
        <v>2.3452360197730823E-2</v>
      </c>
      <c r="BR12" s="14">
        <v>2.345187555146409E-2</v>
      </c>
      <c r="BS12" s="14">
        <v>2.3451499503848186E-2</v>
      </c>
      <c r="BT12" s="14">
        <v>2.3451207720295655E-2</v>
      </c>
      <c r="BU12" s="14">
        <v>2.3450981319068982E-2</v>
      </c>
      <c r="BV12" s="14">
        <v>2.3450805649415936E-2</v>
      </c>
      <c r="BW12" s="14">
        <v>2.3450669343498091E-2</v>
      </c>
      <c r="BX12" s="14">
        <v>2.3450563580761519E-2</v>
      </c>
      <c r="BY12" s="14">
        <v>2.3450481517145912E-2</v>
      </c>
      <c r="BZ12" s="14">
        <v>2.3450417842195499E-2</v>
      </c>
      <c r="CA12" s="14">
        <v>2.3450368435411748E-2</v>
      </c>
      <c r="CB12" s="14">
        <v>2.3450330099609919E-2</v>
      </c>
      <c r="CC12" s="14">
        <v>2.3450300354024588E-2</v>
      </c>
    </row>
    <row r="13" spans="1:81" x14ac:dyDescent="0.3">
      <c r="A13" s="1">
        <v>0.40468749999999992</v>
      </c>
      <c r="B13" s="2" t="s">
        <v>34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3.5799999999999996</v>
      </c>
      <c r="H13" s="2" t="s">
        <v>12</v>
      </c>
      <c r="J13" s="6">
        <f>calculoesp3!E13</f>
        <v>3.5</v>
      </c>
      <c r="K13" s="5">
        <f>calculoesp3!F13</f>
        <v>4</v>
      </c>
      <c r="L13" s="7">
        <f>calculoesp3!G13</f>
        <v>1.6488046166529267E-3</v>
      </c>
      <c r="N13" s="11" t="s">
        <v>56</v>
      </c>
      <c r="O13" s="24">
        <f>calculoesp3!T7/calculoesp3!T8</f>
        <v>0.5</v>
      </c>
      <c r="T13" s="14">
        <v>1.9719614170815268E-3</v>
      </c>
      <c r="U13" s="14">
        <v>1.2395672363880916E-3</v>
      </c>
      <c r="V13" s="14">
        <v>8.1915003198178955E-4</v>
      </c>
      <c r="W13" s="14">
        <v>5.6675154220079142E-4</v>
      </c>
      <c r="X13" s="14">
        <v>4.0775668016022903E-4</v>
      </c>
      <c r="Y13" s="14">
        <v>3.0278268079708031E-4</v>
      </c>
      <c r="Z13" s="14">
        <v>2.3051301308666728E-4</v>
      </c>
      <c r="AA13" s="14">
        <v>1.7902096601349392E-4</v>
      </c>
      <c r="AB13" s="14">
        <v>1.4135524687838098E-4</v>
      </c>
      <c r="AC13" s="14">
        <v>1.1327178898618714E-4</v>
      </c>
      <c r="AD13" s="14">
        <v>9.2051397213437167E-5</v>
      </c>
      <c r="AE13" s="14">
        <v>7.5870660062411647E-5</v>
      </c>
      <c r="AF13" s="14">
        <v>6.3457757261714488E-5</v>
      </c>
      <c r="AG13" s="14">
        <v>5.3897242561178577E-5</v>
      </c>
      <c r="AH13" s="14">
        <v>4.6514437058250697E-5</v>
      </c>
      <c r="AI13" s="14">
        <v>4.0803631822628391E-5</v>
      </c>
      <c r="AJ13" s="14">
        <v>3.6381316480793615E-5</v>
      </c>
      <c r="AK13" s="14">
        <v>3.2954349909226773E-5</v>
      </c>
      <c r="AL13" s="14">
        <v>3.029749040791239E-5</v>
      </c>
      <c r="AM13" s="14">
        <v>2.8237072687963315E-5</v>
      </c>
      <c r="AN13" s="14">
        <v>2.6638897501094417E-5</v>
      </c>
      <c r="AO13" s="14">
        <v>2.5399111996470588E-5</v>
      </c>
      <c r="AP13" s="14">
        <v>2.443727189580168E-5</v>
      </c>
      <c r="AQ13" s="14">
        <v>2.3691027324601529E-5</v>
      </c>
      <c r="AR13" s="14">
        <v>2.3112033897477668E-5</v>
      </c>
      <c r="AS13" s="14">
        <v>2.2662797244554198E-5</v>
      </c>
      <c r="AT13" s="14">
        <v>2.2314233199065178E-5</v>
      </c>
      <c r="AU13" s="14">
        <v>2.2043778980933803E-5</v>
      </c>
      <c r="AV13" s="14">
        <v>2.1833929763065515E-5</v>
      </c>
      <c r="AW13" s="14">
        <v>2.1671104229556897E-5</v>
      </c>
      <c r="AX13" s="14">
        <v>2.1544764870869334E-5</v>
      </c>
      <c r="AY13" s="14">
        <v>2.1446735667883498E-5</v>
      </c>
      <c r="AZ13" s="14">
        <v>2.1370672800965175E-5</v>
      </c>
      <c r="BA13" s="14">
        <v>2.1311654027920156E-5</v>
      </c>
      <c r="BB13" s="14">
        <v>2.1265860106505211E-5</v>
      </c>
      <c r="BC13" s="14">
        <v>2.1230327619733512E-5</v>
      </c>
      <c r="BD13" s="14">
        <v>2.1202757195887149E-5</v>
      </c>
      <c r="BE13" s="14">
        <v>2.118136470635893E-5</v>
      </c>
      <c r="BF13" s="14">
        <v>2.1164765808866698E-5</v>
      </c>
      <c r="BG13" s="14">
        <v>2.1151886363040047E-5</v>
      </c>
      <c r="BH13" s="14">
        <v>2.114189292043132E-5</v>
      </c>
      <c r="BI13" s="14">
        <v>2.11341387904539E-5</v>
      </c>
      <c r="BJ13" s="14">
        <v>2.1128122191894296E-5</v>
      </c>
      <c r="BK13" s="14">
        <v>2.1123453781820782E-5</v>
      </c>
      <c r="BL13" s="14">
        <v>2.1119831460586724E-5</v>
      </c>
      <c r="BM13" s="14">
        <v>2.1117020822498661E-5</v>
      </c>
      <c r="BN13" s="14">
        <v>2.1114839987070956E-5</v>
      </c>
      <c r="BO13" s="14">
        <v>2.1113147829269123E-5</v>
      </c>
      <c r="BP13" s="14">
        <v>2.1111834847100784E-5</v>
      </c>
      <c r="BQ13" s="14">
        <v>2.1110816075581117E-5</v>
      </c>
      <c r="BR13" s="14">
        <v>2.1110025588524504E-5</v>
      </c>
      <c r="BS13" s="14">
        <v>2.1109412232364903E-5</v>
      </c>
      <c r="BT13" s="14">
        <v>2.110893631593411E-5</v>
      </c>
      <c r="BU13" s="14">
        <v>2.11085670419885E-5</v>
      </c>
      <c r="BV13" s="14">
        <v>2.1108280514274618E-5</v>
      </c>
      <c r="BW13" s="14">
        <v>2.1108058191167883E-5</v>
      </c>
      <c r="BX13" s="14">
        <v>2.1107885685817106E-5</v>
      </c>
      <c r="BY13" s="14">
        <v>2.1107751835150458E-5</v>
      </c>
      <c r="BZ13" s="14">
        <v>2.1107647977496881E-5</v>
      </c>
      <c r="CA13" s="14">
        <v>2.1107567392076749E-5</v>
      </c>
      <c r="CB13" s="14">
        <v>2.1107504864090468E-5</v>
      </c>
      <c r="CC13" s="14">
        <v>2.1107456347261218E-5</v>
      </c>
    </row>
    <row r="14" spans="1:81" x14ac:dyDescent="0.3">
      <c r="A14" s="1">
        <v>0.4047337962962963</v>
      </c>
      <c r="B14" s="2" t="s">
        <v>34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3.51</v>
      </c>
      <c r="H14" s="2" t="s">
        <v>12</v>
      </c>
      <c r="J14" s="6">
        <f>calculoesp3!E14</f>
        <v>3.49</v>
      </c>
      <c r="K14" s="5">
        <f>calculoesp3!F14</f>
        <v>5</v>
      </c>
      <c r="L14" s="7">
        <f>calculoesp3!G14</f>
        <v>2.0610057708161582E-3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81" x14ac:dyDescent="0.3">
      <c r="A15" s="1">
        <v>0.40479166666666661</v>
      </c>
      <c r="B15" s="2" t="s">
        <v>34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3.56</v>
      </c>
      <c r="H15" s="2" t="s">
        <v>12</v>
      </c>
      <c r="J15" s="6">
        <f>calculoesp3!E15</f>
        <v>3.47</v>
      </c>
      <c r="K15" s="5">
        <f>calculoesp3!F15</f>
        <v>4</v>
      </c>
      <c r="L15" s="7">
        <f>calculoesp3!G15</f>
        <v>1.6488046166529267E-3</v>
      </c>
    </row>
    <row r="16" spans="1:81" x14ac:dyDescent="0.3">
      <c r="A16" s="1">
        <v>0.40483796296296298</v>
      </c>
      <c r="B16" s="2" t="s">
        <v>34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3.5500000000000003</v>
      </c>
      <c r="H16" s="2" t="s">
        <v>12</v>
      </c>
      <c r="J16" s="6">
        <f>calculoesp3!E16</f>
        <v>3.46</v>
      </c>
      <c r="K16" s="5">
        <f>calculoesp3!F16</f>
        <v>4</v>
      </c>
      <c r="L16" s="7">
        <f>calculoesp3!G16</f>
        <v>1.6488046166529267E-3</v>
      </c>
    </row>
    <row r="17" spans="1:12" x14ac:dyDescent="0.3">
      <c r="A17" s="1">
        <v>0.40489583333333329</v>
      </c>
      <c r="B17" s="2" t="s">
        <v>34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3.5500000000000003</v>
      </c>
      <c r="H17" s="2" t="s">
        <v>12</v>
      </c>
      <c r="J17" s="6">
        <f>calculoesp3!E17</f>
        <v>3.45</v>
      </c>
      <c r="K17" s="5">
        <f>calculoesp3!F17</f>
        <v>2</v>
      </c>
      <c r="L17" s="7">
        <f>calculoesp3!G17</f>
        <v>8.2440230832646333E-4</v>
      </c>
    </row>
    <row r="18" spans="1:12" x14ac:dyDescent="0.3">
      <c r="A18" s="1">
        <v>0.40494212962962967</v>
      </c>
      <c r="B18" s="2" t="s">
        <v>34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3.54</v>
      </c>
      <c r="H18" s="2" t="s">
        <v>12</v>
      </c>
      <c r="J18" s="6">
        <f>calculoesp3!E18</f>
        <v>3.44</v>
      </c>
      <c r="K18" s="5">
        <f>calculoesp3!F18</f>
        <v>3</v>
      </c>
      <c r="L18" s="7">
        <f>calculoesp3!G18</f>
        <v>1.2366034624896949E-3</v>
      </c>
    </row>
    <row r="19" spans="1:12" x14ac:dyDescent="0.3">
      <c r="A19" s="1">
        <v>0.40499999999999997</v>
      </c>
      <c r="B19" s="2" t="s">
        <v>34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3.5599999999999996</v>
      </c>
      <c r="H19" s="2" t="s">
        <v>12</v>
      </c>
      <c r="J19" s="6">
        <f>calculoesp3!E19</f>
        <v>3.43</v>
      </c>
      <c r="K19" s="5">
        <f>calculoesp3!F19</f>
        <v>4</v>
      </c>
      <c r="L19" s="7">
        <f>calculoesp3!G19</f>
        <v>1.6488046166529267E-3</v>
      </c>
    </row>
    <row r="20" spans="1:12" x14ac:dyDescent="0.3">
      <c r="A20" s="1">
        <v>0.40504629629629635</v>
      </c>
      <c r="B20" s="2" t="s">
        <v>34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3.5399999999999996</v>
      </c>
      <c r="H20" s="2" t="s">
        <v>12</v>
      </c>
      <c r="J20" s="6">
        <f>calculoesp3!E20</f>
        <v>3.42</v>
      </c>
      <c r="K20" s="5">
        <f>calculoesp3!F20</f>
        <v>3</v>
      </c>
      <c r="L20" s="7">
        <f>calculoesp3!G20</f>
        <v>1.2366034624896949E-3</v>
      </c>
    </row>
    <row r="21" spans="1:12" x14ac:dyDescent="0.3">
      <c r="A21" s="1">
        <v>0.40510416666666665</v>
      </c>
      <c r="B21" s="2" t="s">
        <v>34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3.51</v>
      </c>
      <c r="H21" s="2" t="s">
        <v>12</v>
      </c>
      <c r="J21" s="6">
        <f>calculoesp3!E21</f>
        <v>3.41</v>
      </c>
      <c r="K21" s="5">
        <f>calculoesp3!F21</f>
        <v>3</v>
      </c>
      <c r="L21" s="7">
        <f>calculoesp3!G21</f>
        <v>1.2366034624896949E-3</v>
      </c>
    </row>
    <row r="22" spans="1:12" x14ac:dyDescent="0.3">
      <c r="A22" s="1">
        <v>0.40515046296296303</v>
      </c>
      <c r="B22" s="2" t="s">
        <v>34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3.5399999999999996</v>
      </c>
      <c r="H22" s="2" t="s">
        <v>12</v>
      </c>
      <c r="J22" s="6">
        <f>calculoesp3!E22</f>
        <v>3.4</v>
      </c>
      <c r="K22" s="5">
        <f>calculoesp3!F22</f>
        <v>3</v>
      </c>
      <c r="L22" s="7">
        <f>calculoesp3!G22</f>
        <v>1.2366034624896949E-3</v>
      </c>
    </row>
    <row r="23" spans="1:12" x14ac:dyDescent="0.3">
      <c r="A23" s="1">
        <v>0.40520833333333334</v>
      </c>
      <c r="B23" s="2" t="s">
        <v>34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3.5300000000000002</v>
      </c>
      <c r="H23" s="2" t="s">
        <v>12</v>
      </c>
      <c r="J23" s="6">
        <f>calculoesp3!E23</f>
        <v>3.39</v>
      </c>
      <c r="K23" s="5">
        <f>calculoesp3!F23</f>
        <v>6</v>
      </c>
      <c r="L23" s="7">
        <f>calculoesp3!G23</f>
        <v>2.4732069249793899E-3</v>
      </c>
    </row>
    <row r="24" spans="1:12" x14ac:dyDescent="0.3">
      <c r="A24" s="1">
        <v>0.40525462962962971</v>
      </c>
      <c r="B24" s="2" t="s">
        <v>34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3.5300000000000002</v>
      </c>
      <c r="H24" s="2" t="s">
        <v>12</v>
      </c>
      <c r="J24" s="6">
        <f>calculoesp3!E24</f>
        <v>3.38</v>
      </c>
      <c r="K24" s="5">
        <f>calculoesp3!F24</f>
        <v>3</v>
      </c>
      <c r="L24" s="7">
        <f>calculoesp3!G24</f>
        <v>1.2366034624896949E-3</v>
      </c>
    </row>
    <row r="25" spans="1:12" x14ac:dyDescent="0.3">
      <c r="A25" s="1">
        <v>0.40531250000000002</v>
      </c>
      <c r="B25" s="2" t="s">
        <v>34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3.5100000000000002</v>
      </c>
      <c r="H25" s="2" t="s">
        <v>12</v>
      </c>
      <c r="J25" s="6">
        <f>calculoesp3!E25</f>
        <v>3.36</v>
      </c>
      <c r="K25" s="5">
        <f>calculoesp3!F25</f>
        <v>5</v>
      </c>
      <c r="L25" s="7">
        <f>calculoesp3!G25</f>
        <v>2.0610057708161582E-3</v>
      </c>
    </row>
    <row r="26" spans="1:12" x14ac:dyDescent="0.3">
      <c r="A26" s="1">
        <v>0.4053587962962964</v>
      </c>
      <c r="B26" s="2" t="s">
        <v>34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3.52</v>
      </c>
      <c r="H26" s="2" t="s">
        <v>12</v>
      </c>
      <c r="J26" s="6">
        <f>calculoesp3!E26</f>
        <v>3.35</v>
      </c>
      <c r="K26" s="5">
        <f>calculoesp3!F26</f>
        <v>8</v>
      </c>
      <c r="L26" s="7">
        <f>calculoesp3!G26</f>
        <v>3.2976092333058533E-3</v>
      </c>
    </row>
    <row r="27" spans="1:12" x14ac:dyDescent="0.3">
      <c r="A27" s="1">
        <v>0.4054166666666667</v>
      </c>
      <c r="B27" s="2" t="s">
        <v>34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3.5399999999999996</v>
      </c>
      <c r="H27" s="2" t="s">
        <v>12</v>
      </c>
      <c r="J27" s="6">
        <f>calculoesp3!E27</f>
        <v>3.34</v>
      </c>
      <c r="K27" s="5">
        <f>calculoesp3!F27</f>
        <v>14</v>
      </c>
      <c r="L27" s="7">
        <f>calculoesp3!G27</f>
        <v>5.7708161582852432E-3</v>
      </c>
    </row>
    <row r="28" spans="1:12" x14ac:dyDescent="0.3">
      <c r="A28" s="1">
        <v>0.40546296296296308</v>
      </c>
      <c r="B28" s="2" t="s">
        <v>34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3.4899999999999998</v>
      </c>
      <c r="H28" s="2" t="s">
        <v>12</v>
      </c>
      <c r="J28" s="6">
        <f>calculoesp3!E28</f>
        <v>3.33</v>
      </c>
      <c r="K28" s="5">
        <f>calculoesp3!F28</f>
        <v>4</v>
      </c>
      <c r="L28" s="7">
        <f>calculoesp3!G28</f>
        <v>1.6488046166529267E-3</v>
      </c>
    </row>
    <row r="29" spans="1:12" x14ac:dyDescent="0.3">
      <c r="A29" s="1">
        <v>0.40552083333333339</v>
      </c>
      <c r="B29" s="2" t="s">
        <v>34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3.5199999999999996</v>
      </c>
      <c r="H29" s="2" t="s">
        <v>12</v>
      </c>
      <c r="J29" s="6">
        <f>calculoesp3!E29</f>
        <v>3.32</v>
      </c>
      <c r="K29" s="5">
        <f>calculoesp3!F29</f>
        <v>2</v>
      </c>
      <c r="L29" s="7">
        <f>calculoesp3!G29</f>
        <v>8.2440230832646333E-4</v>
      </c>
    </row>
    <row r="30" spans="1:12" x14ac:dyDescent="0.3">
      <c r="A30" s="1">
        <v>0.40556712962962976</v>
      </c>
      <c r="B30" s="2" t="s">
        <v>34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3.53</v>
      </c>
      <c r="H30" s="2" t="s">
        <v>12</v>
      </c>
      <c r="J30" s="6">
        <f>calculoesp3!E30</f>
        <v>3.31</v>
      </c>
      <c r="K30" s="5">
        <f>calculoesp3!F30</f>
        <v>3</v>
      </c>
      <c r="L30" s="7">
        <f>calculoesp3!G30</f>
        <v>1.2366034624896949E-3</v>
      </c>
    </row>
    <row r="31" spans="1:12" x14ac:dyDescent="0.3">
      <c r="A31" s="1">
        <v>0.40562500000000007</v>
      </c>
      <c r="B31" s="2" t="s">
        <v>34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3.49</v>
      </c>
      <c r="H31" s="2" t="s">
        <v>12</v>
      </c>
      <c r="J31" s="6">
        <f>calculoesp3!E31</f>
        <v>3.3</v>
      </c>
      <c r="K31" s="5">
        <f>calculoesp3!F31</f>
        <v>4</v>
      </c>
      <c r="L31" s="7">
        <f>calculoesp3!G31</f>
        <v>1.6488046166529267E-3</v>
      </c>
    </row>
    <row r="32" spans="1:12" x14ac:dyDescent="0.3">
      <c r="A32" s="1">
        <v>0.40567129629629645</v>
      </c>
      <c r="B32" s="2" t="s">
        <v>34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</v>
      </c>
      <c r="H32" s="2" t="s">
        <v>12</v>
      </c>
      <c r="J32" s="6">
        <f>calculoesp3!E32</f>
        <v>3.29</v>
      </c>
      <c r="K32" s="5">
        <f>calculoesp3!F32</f>
        <v>8</v>
      </c>
      <c r="L32" s="7">
        <f>calculoesp3!G32</f>
        <v>3.2976092333058533E-3</v>
      </c>
    </row>
    <row r="33" spans="1:12" x14ac:dyDescent="0.3">
      <c r="A33" s="1">
        <v>0.40572916666666675</v>
      </c>
      <c r="B33" s="2" t="s">
        <v>34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3.5100000000000002</v>
      </c>
      <c r="H33" s="2" t="s">
        <v>12</v>
      </c>
      <c r="J33" s="6">
        <f>calculoesp3!E33</f>
        <v>3.28</v>
      </c>
      <c r="K33" s="5">
        <f>calculoesp3!F33</f>
        <v>8</v>
      </c>
      <c r="L33" s="7">
        <f>calculoesp3!G33</f>
        <v>3.2976092333058533E-3</v>
      </c>
    </row>
    <row r="34" spans="1:12" x14ac:dyDescent="0.3">
      <c r="A34" s="1">
        <v>0.40577546296296313</v>
      </c>
      <c r="B34" s="2" t="s">
        <v>34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</v>
      </c>
      <c r="H34" s="2" t="s">
        <v>12</v>
      </c>
      <c r="J34" s="6">
        <f>calculoesp3!E34</f>
        <v>3.27</v>
      </c>
      <c r="K34" s="5">
        <f>calculoesp3!F34</f>
        <v>10</v>
      </c>
      <c r="L34" s="7">
        <f>calculoesp3!G34</f>
        <v>4.1220115416323163E-3</v>
      </c>
    </row>
    <row r="35" spans="1:12" x14ac:dyDescent="0.3">
      <c r="A35" s="1">
        <v>0.40583333333333343</v>
      </c>
      <c r="B35" s="2" t="s">
        <v>34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3.53</v>
      </c>
      <c r="H35" s="2" t="s">
        <v>12</v>
      </c>
      <c r="J35" s="6">
        <f>calculoesp3!E35</f>
        <v>3.26</v>
      </c>
      <c r="K35" s="5">
        <f>calculoesp3!F35</f>
        <v>6</v>
      </c>
      <c r="L35" s="7">
        <f>calculoesp3!G35</f>
        <v>2.4732069249793899E-3</v>
      </c>
    </row>
    <row r="36" spans="1:12" x14ac:dyDescent="0.3">
      <c r="A36" s="1">
        <v>0.40587962962962981</v>
      </c>
      <c r="B36" s="2" t="s">
        <v>34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3.51</v>
      </c>
      <c r="H36" s="2" t="s">
        <v>12</v>
      </c>
      <c r="J36" s="6">
        <f>calculoesp3!E36</f>
        <v>3.25</v>
      </c>
      <c r="K36" s="5">
        <f>calculoesp3!F36</f>
        <v>8</v>
      </c>
      <c r="L36" s="7">
        <f>calculoesp3!G36</f>
        <v>3.2976092333058533E-3</v>
      </c>
    </row>
    <row r="37" spans="1:12" x14ac:dyDescent="0.3">
      <c r="A37" s="1">
        <v>0.40593750000000012</v>
      </c>
      <c r="B37" s="2" t="s">
        <v>34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3.5199999999999996</v>
      </c>
      <c r="H37" s="2" t="s">
        <v>12</v>
      </c>
      <c r="J37" s="6">
        <f>calculoesp3!E37</f>
        <v>3.24</v>
      </c>
      <c r="K37" s="5">
        <f>calculoesp3!F37</f>
        <v>20</v>
      </c>
      <c r="L37" s="7">
        <f>calculoesp3!G37</f>
        <v>8.2440230832646327E-3</v>
      </c>
    </row>
    <row r="38" spans="1:12" x14ac:dyDescent="0.3">
      <c r="A38" s="1">
        <v>0.4059837962962965</v>
      </c>
      <c r="B38" s="2" t="s">
        <v>34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3.51</v>
      </c>
      <c r="H38" s="2" t="s">
        <v>12</v>
      </c>
      <c r="J38" s="6">
        <f>calculoesp3!E38</f>
        <v>3.23</v>
      </c>
      <c r="K38" s="5">
        <f>calculoesp3!F38</f>
        <v>184</v>
      </c>
      <c r="L38" s="7">
        <f>calculoesp3!G38</f>
        <v>7.5845012366034623E-2</v>
      </c>
    </row>
    <row r="39" spans="1:12" x14ac:dyDescent="0.3">
      <c r="A39" s="1">
        <v>0.4060416666666668</v>
      </c>
      <c r="B39" s="2" t="s">
        <v>34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3.49</v>
      </c>
      <c r="H39" s="2" t="s">
        <v>12</v>
      </c>
      <c r="J39" s="6">
        <f>calculoesp3!E39</f>
        <v>3.22</v>
      </c>
      <c r="K39" s="5">
        <f>calculoesp3!F39</f>
        <v>111</v>
      </c>
      <c r="L39" s="7">
        <f>calculoesp3!G39</f>
        <v>4.5754328112118714E-2</v>
      </c>
    </row>
    <row r="40" spans="1:12" x14ac:dyDescent="0.3">
      <c r="A40" s="1">
        <v>0.40608796296296318</v>
      </c>
      <c r="B40" s="2" t="s">
        <v>34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3.47</v>
      </c>
      <c r="H40" s="2" t="s">
        <v>12</v>
      </c>
      <c r="J40" s="6">
        <f>calculoesp3!E40</f>
        <v>3.21</v>
      </c>
      <c r="K40" s="5">
        <f>calculoesp3!F40</f>
        <v>204</v>
      </c>
      <c r="L40" s="7">
        <f>calculoesp3!G40</f>
        <v>8.4089035449299257E-2</v>
      </c>
    </row>
    <row r="41" spans="1:12" x14ac:dyDescent="0.3">
      <c r="A41" s="1">
        <v>0.40614583333333348</v>
      </c>
      <c r="B41" s="2" t="s">
        <v>34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3.4600000000000004</v>
      </c>
      <c r="H41" s="2" t="s">
        <v>12</v>
      </c>
      <c r="J41" s="6">
        <f>calculoesp3!E41</f>
        <v>3.2</v>
      </c>
      <c r="K41" s="5">
        <f>calculoesp3!F41</f>
        <v>345</v>
      </c>
      <c r="L41" s="7">
        <f>calculoesp3!G41</f>
        <v>0.14220939818631492</v>
      </c>
    </row>
    <row r="42" spans="1:12" x14ac:dyDescent="0.3">
      <c r="A42" s="1">
        <v>0.40619212962962986</v>
      </c>
      <c r="B42" s="2" t="s">
        <v>34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3.47</v>
      </c>
      <c r="H42" s="2" t="s">
        <v>12</v>
      </c>
      <c r="J42" s="6">
        <f>calculoesp3!E42</f>
        <v>3.19</v>
      </c>
      <c r="K42" s="5">
        <f>calculoesp3!F42</f>
        <v>237</v>
      </c>
      <c r="L42" s="7">
        <f>calculoesp3!G42</f>
        <v>9.7691673536685897E-2</v>
      </c>
    </row>
    <row r="43" spans="1:12" x14ac:dyDescent="0.3">
      <c r="A43" s="1">
        <v>0.40625000000000017</v>
      </c>
      <c r="B43" s="2" t="s">
        <v>34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3.5</v>
      </c>
      <c r="H43" s="2" t="s">
        <v>12</v>
      </c>
      <c r="J43" s="6">
        <f>calculoesp3!E43</f>
        <v>3.18</v>
      </c>
      <c r="K43" s="5">
        <f>calculoesp3!F43</f>
        <v>314</v>
      </c>
      <c r="L43" s="7">
        <f>calculoesp3!G43</f>
        <v>0.12943116240725475</v>
      </c>
    </row>
    <row r="44" spans="1:12" x14ac:dyDescent="0.3">
      <c r="A44" s="1">
        <v>0.40629629629629654</v>
      </c>
      <c r="B44" s="2" t="s">
        <v>34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3.4899999999999998</v>
      </c>
      <c r="H44" s="2" t="s">
        <v>12</v>
      </c>
      <c r="J44" s="6">
        <f>calculoesp3!E44</f>
        <v>3.17</v>
      </c>
      <c r="K44" s="5">
        <f>calculoesp3!F44</f>
        <v>209</v>
      </c>
      <c r="L44" s="7">
        <f>calculoesp3!G44</f>
        <v>8.6150041220115423E-2</v>
      </c>
    </row>
    <row r="45" spans="1:12" x14ac:dyDescent="0.3">
      <c r="A45" s="1">
        <v>0.40635416666666685</v>
      </c>
      <c r="B45" s="2" t="s">
        <v>34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3.4899999999999998</v>
      </c>
      <c r="H45" s="2" t="s">
        <v>12</v>
      </c>
      <c r="J45" s="6">
        <f>calculoesp3!E45</f>
        <v>3.16</v>
      </c>
      <c r="K45" s="5">
        <f>calculoesp3!F45</f>
        <v>60</v>
      </c>
      <c r="L45" s="7">
        <f>calculoesp3!G45</f>
        <v>2.47320692497939E-2</v>
      </c>
    </row>
    <row r="46" spans="1:12" x14ac:dyDescent="0.3">
      <c r="A46" s="1">
        <v>0.40640046296296323</v>
      </c>
      <c r="B46" s="2" t="s">
        <v>34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3.5</v>
      </c>
      <c r="H46" s="2" t="s">
        <v>12</v>
      </c>
      <c r="J46" s="6">
        <f>calculoesp3!E46</f>
        <v>3.15</v>
      </c>
      <c r="K46" s="5">
        <f>calculoesp3!F46</f>
        <v>33</v>
      </c>
      <c r="L46" s="7">
        <f>calculoesp3!G46</f>
        <v>1.3602638087386645E-2</v>
      </c>
    </row>
    <row r="47" spans="1:12" x14ac:dyDescent="0.3">
      <c r="A47" s="1">
        <v>0.40645833333333353</v>
      </c>
      <c r="B47" s="2" t="s">
        <v>34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3.4200000000000004</v>
      </c>
      <c r="H47" s="2" t="s">
        <v>12</v>
      </c>
      <c r="J47" s="6">
        <f>calculoesp3!E47</f>
        <v>3.14</v>
      </c>
      <c r="K47" s="5">
        <f>calculoesp3!F47</f>
        <v>60</v>
      </c>
      <c r="L47" s="7">
        <f>calculoesp3!G47</f>
        <v>2.47320692497939E-2</v>
      </c>
    </row>
    <row r="48" spans="1:12" x14ac:dyDescent="0.3">
      <c r="A48" s="1">
        <v>0.40650462962962991</v>
      </c>
      <c r="B48" s="2" t="s">
        <v>34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3.4600000000000004</v>
      </c>
      <c r="H48" s="2" t="s">
        <v>12</v>
      </c>
      <c r="J48" s="6">
        <f>calculoesp3!E48</f>
        <v>3.13</v>
      </c>
      <c r="K48" s="5">
        <f>calculoesp3!F48</f>
        <v>64</v>
      </c>
      <c r="L48" s="7">
        <f>calculoesp3!G48</f>
        <v>2.6380873866446827E-2</v>
      </c>
    </row>
    <row r="49" spans="1:12" x14ac:dyDescent="0.3">
      <c r="A49" s="1">
        <v>0.40656250000000022</v>
      </c>
      <c r="B49" s="2" t="s">
        <v>34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3.39</v>
      </c>
      <c r="H49" s="2" t="s">
        <v>12</v>
      </c>
      <c r="J49" s="6">
        <f>calculoesp3!E49</f>
        <v>3.12</v>
      </c>
      <c r="K49" s="5">
        <f>calculoesp3!F49</f>
        <v>83</v>
      </c>
      <c r="L49" s="7">
        <f>calculoesp3!G49</f>
        <v>3.4212695795548226E-2</v>
      </c>
    </row>
    <row r="50" spans="1:12" x14ac:dyDescent="0.3">
      <c r="A50" s="1">
        <v>0.40660879629629659</v>
      </c>
      <c r="B50" s="2" t="s">
        <v>34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3.4600000000000004</v>
      </c>
      <c r="H50" s="2" t="s">
        <v>12</v>
      </c>
      <c r="J50" s="6">
        <f>calculoesp3!E50</f>
        <v>3.11</v>
      </c>
      <c r="K50" s="5">
        <f>calculoesp3!F50</f>
        <v>45</v>
      </c>
      <c r="L50" s="7">
        <f>calculoesp3!G50</f>
        <v>1.8549051937345424E-2</v>
      </c>
    </row>
    <row r="51" spans="1:12" x14ac:dyDescent="0.3">
      <c r="A51" s="1">
        <v>0.4066666666666669</v>
      </c>
      <c r="B51" s="2" t="s">
        <v>34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3.46</v>
      </c>
      <c r="H51" s="2" t="s">
        <v>12</v>
      </c>
      <c r="J51" s="6">
        <f>calculoesp3!E51</f>
        <v>3.1</v>
      </c>
      <c r="K51" s="5">
        <f>calculoesp3!F51</f>
        <v>65</v>
      </c>
      <c r="L51" s="7">
        <f>calculoesp3!G51</f>
        <v>2.6793075020610058E-2</v>
      </c>
    </row>
    <row r="52" spans="1:12" x14ac:dyDescent="0.3">
      <c r="A52" s="1">
        <v>0.40671296296296328</v>
      </c>
      <c r="B52" s="2" t="s">
        <v>34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3.4699999999999998</v>
      </c>
      <c r="H52" s="2" t="s">
        <v>12</v>
      </c>
      <c r="J52" s="6">
        <f>calculoesp3!E52</f>
        <v>3.09</v>
      </c>
      <c r="K52" s="5">
        <f>calculoesp3!F52</f>
        <v>18</v>
      </c>
      <c r="L52" s="7">
        <f>calculoesp3!G52</f>
        <v>7.4196207749381701E-3</v>
      </c>
    </row>
    <row r="53" spans="1:12" x14ac:dyDescent="0.3">
      <c r="A53" s="1">
        <v>0.40677083333333358</v>
      </c>
      <c r="B53" s="2" t="s">
        <v>34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3.4499999999999997</v>
      </c>
      <c r="H53" s="2" t="s">
        <v>12</v>
      </c>
      <c r="J53" s="6">
        <f>calculoesp3!E53</f>
        <v>3.08</v>
      </c>
      <c r="K53" s="5">
        <f>calculoesp3!F53</f>
        <v>16</v>
      </c>
      <c r="L53" s="7">
        <f>calculoesp3!G53</f>
        <v>6.5952184666117067E-3</v>
      </c>
    </row>
    <row r="54" spans="1:12" x14ac:dyDescent="0.3">
      <c r="A54" s="1">
        <v>0.40681712962962996</v>
      </c>
      <c r="B54" s="2" t="s">
        <v>34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3.4699999999999998</v>
      </c>
      <c r="H54" s="2" t="s">
        <v>12</v>
      </c>
      <c r="J54" s="6">
        <f>calculoesp3!E54</f>
        <v>3.07</v>
      </c>
      <c r="K54" s="5">
        <f>calculoesp3!F54</f>
        <v>13</v>
      </c>
      <c r="L54" s="7">
        <f>calculoesp3!G54</f>
        <v>5.3586150041220115E-3</v>
      </c>
    </row>
    <row r="55" spans="1:12" x14ac:dyDescent="0.3">
      <c r="A55" s="1">
        <v>0.40687500000000026</v>
      </c>
      <c r="B55" s="2" t="s">
        <v>34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3.4400000000000004</v>
      </c>
      <c r="H55" s="2" t="s">
        <v>12</v>
      </c>
      <c r="J55" s="6">
        <f>calculoesp3!E55</f>
        <v>3.06</v>
      </c>
      <c r="K55" s="5">
        <f>calculoesp3!F55</f>
        <v>10</v>
      </c>
      <c r="L55" s="7">
        <f>calculoesp3!G55</f>
        <v>4.1220115416323163E-3</v>
      </c>
    </row>
    <row r="56" spans="1:12" x14ac:dyDescent="0.3">
      <c r="A56" s="1">
        <v>0.40692129629629664</v>
      </c>
      <c r="B56" s="2" t="s">
        <v>34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3.4400000000000004</v>
      </c>
      <c r="H56" s="2" t="s">
        <v>12</v>
      </c>
      <c r="J56" s="6">
        <f>calculoesp3!E56</f>
        <v>3.05</v>
      </c>
      <c r="K56" s="5">
        <f>calculoesp3!F56</f>
        <v>15</v>
      </c>
      <c r="L56" s="7">
        <f>calculoesp3!G56</f>
        <v>6.1830173124484749E-3</v>
      </c>
    </row>
    <row r="57" spans="1:12" x14ac:dyDescent="0.3">
      <c r="A57" s="1">
        <v>0.40697916666666695</v>
      </c>
      <c r="B57" s="2" t="s">
        <v>34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3.4000000000000004</v>
      </c>
      <c r="H57" s="2" t="s">
        <v>12</v>
      </c>
      <c r="J57" s="6">
        <f>calculoesp3!E57</f>
        <v>3.04</v>
      </c>
      <c r="K57" s="5">
        <f>calculoesp3!F57</f>
        <v>16</v>
      </c>
      <c r="L57" s="7">
        <f>calculoesp3!G57</f>
        <v>6.5952184666117067E-3</v>
      </c>
    </row>
    <row r="58" spans="1:12" x14ac:dyDescent="0.3">
      <c r="A58" s="1">
        <v>0.40702546296296332</v>
      </c>
      <c r="B58" s="2" t="s">
        <v>34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3.43</v>
      </c>
      <c r="H58" s="2" t="s">
        <v>12</v>
      </c>
      <c r="J58" s="6">
        <f>calculoesp3!E58</f>
        <v>3.03</v>
      </c>
      <c r="K58" s="5">
        <f>calculoesp3!F58</f>
        <v>19</v>
      </c>
      <c r="L58" s="7">
        <f>calculoesp3!G58</f>
        <v>7.8318219291014009E-3</v>
      </c>
    </row>
    <row r="59" spans="1:12" x14ac:dyDescent="0.3">
      <c r="A59" s="1">
        <v>0.40708333333333363</v>
      </c>
      <c r="B59" s="2" t="s">
        <v>34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3.4499999999999997</v>
      </c>
      <c r="H59" s="2" t="s">
        <v>12</v>
      </c>
      <c r="J59" s="6">
        <f>calculoesp3!E59</f>
        <v>3.02</v>
      </c>
      <c r="K59" s="5">
        <f>calculoesp3!F59</f>
        <v>13</v>
      </c>
      <c r="L59" s="7">
        <f>calculoesp3!G59</f>
        <v>5.3586150041220115E-3</v>
      </c>
    </row>
    <row r="60" spans="1:12" x14ac:dyDescent="0.3">
      <c r="A60" s="1">
        <v>0.40712962962963001</v>
      </c>
      <c r="B60" s="2" t="s">
        <v>34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3.4299999999999997</v>
      </c>
      <c r="H60" s="2" t="s">
        <v>12</v>
      </c>
      <c r="J60" s="6">
        <f>calculoesp3!E60</f>
        <v>3.01</v>
      </c>
      <c r="K60" s="5">
        <f>calculoesp3!F60</f>
        <v>4</v>
      </c>
      <c r="L60" s="7">
        <f>calculoesp3!G60</f>
        <v>1.6488046166529267E-3</v>
      </c>
    </row>
    <row r="61" spans="1:12" x14ac:dyDescent="0.3">
      <c r="A61" s="1">
        <v>0.40718750000000031</v>
      </c>
      <c r="B61" s="2" t="s">
        <v>34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3.44</v>
      </c>
      <c r="H61" s="2" t="s">
        <v>12</v>
      </c>
      <c r="J61" s="6">
        <f>calculoesp3!E61</f>
        <v>3</v>
      </c>
      <c r="K61" s="5">
        <f>calculoesp3!F61</f>
        <v>8</v>
      </c>
      <c r="L61" s="7">
        <f>calculoesp3!G61</f>
        <v>3.2976092333058533E-3</v>
      </c>
    </row>
    <row r="62" spans="1:12" x14ac:dyDescent="0.3">
      <c r="A62" s="1">
        <v>0.40723379629629669</v>
      </c>
      <c r="B62" s="2" t="s">
        <v>34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3.4299999999999997</v>
      </c>
      <c r="H62" s="2" t="s">
        <v>12</v>
      </c>
      <c r="J62" s="6">
        <f>calculoesp3!E62</f>
        <v>2.99</v>
      </c>
      <c r="K62" s="5">
        <f>calculoesp3!F62</f>
        <v>2</v>
      </c>
      <c r="L62" s="7">
        <f>calculoesp3!G62</f>
        <v>8.2440230832646333E-4</v>
      </c>
    </row>
    <row r="63" spans="1:12" x14ac:dyDescent="0.3">
      <c r="A63" s="1">
        <v>0.407291666666667</v>
      </c>
      <c r="B63" s="2" t="s">
        <v>34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3.4200000000000004</v>
      </c>
      <c r="H63" s="2" t="s">
        <v>12</v>
      </c>
      <c r="J63" s="6">
        <f>calculoesp3!E63</f>
        <v>2.98</v>
      </c>
      <c r="K63" s="5">
        <f>calculoesp3!F63</f>
        <v>9</v>
      </c>
      <c r="L63" s="7">
        <f>calculoesp3!G63</f>
        <v>3.709810387469085E-3</v>
      </c>
    </row>
    <row r="64" spans="1:12" x14ac:dyDescent="0.3">
      <c r="A64" s="1">
        <v>0.40733796296296337</v>
      </c>
      <c r="B64" s="2" t="s">
        <v>34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3.4200000000000004</v>
      </c>
      <c r="H64" s="2" t="s">
        <v>12</v>
      </c>
      <c r="J64" s="6">
        <f>calculoesp3!E64</f>
        <v>2.97</v>
      </c>
      <c r="K64" s="5">
        <f>calculoesp3!F64</f>
        <v>8</v>
      </c>
      <c r="L64" s="7">
        <f>calculoesp3!G64</f>
        <v>3.2976092333058533E-3</v>
      </c>
    </row>
    <row r="65" spans="1:12" x14ac:dyDescent="0.3">
      <c r="A65" s="1">
        <v>0.40739583333333368</v>
      </c>
      <c r="B65" s="2" t="s">
        <v>34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3.41</v>
      </c>
      <c r="H65" s="2" t="s">
        <v>12</v>
      </c>
      <c r="J65" s="6">
        <f>calculoesp3!E65</f>
        <v>2.96</v>
      </c>
      <c r="K65" s="5">
        <f>calculoesp3!F65</f>
        <v>2</v>
      </c>
      <c r="L65" s="7">
        <f>calculoesp3!G65</f>
        <v>8.2440230832646333E-4</v>
      </c>
    </row>
    <row r="66" spans="1:12" x14ac:dyDescent="0.3">
      <c r="A66" s="1">
        <v>0.40744212962963006</v>
      </c>
      <c r="B66" s="2" t="s">
        <v>34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3.41</v>
      </c>
      <c r="H66" s="2" t="s">
        <v>12</v>
      </c>
      <c r="J66" s="6">
        <f>calculoesp3!E66</f>
        <v>2.95</v>
      </c>
      <c r="K66" s="5">
        <f>calculoesp3!F66</f>
        <v>4</v>
      </c>
      <c r="L66" s="7">
        <f>calculoesp3!G66</f>
        <v>1.6488046166529267E-3</v>
      </c>
    </row>
    <row r="67" spans="1:12" x14ac:dyDescent="0.3">
      <c r="A67" s="1">
        <v>0.40750000000000036</v>
      </c>
      <c r="B67" s="2" t="s">
        <v>34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3.38</v>
      </c>
      <c r="H67" s="2" t="s">
        <v>12</v>
      </c>
      <c r="J67" s="6">
        <f>calculoesp3!E67</f>
        <v>2.94</v>
      </c>
      <c r="K67" s="5">
        <f>calculoesp3!F67</f>
        <v>8</v>
      </c>
      <c r="L67" s="7">
        <f>calculoesp3!G67</f>
        <v>3.2976092333058533E-3</v>
      </c>
    </row>
    <row r="68" spans="1:12" x14ac:dyDescent="0.3">
      <c r="A68" s="1">
        <v>0.40754629629629674</v>
      </c>
      <c r="B68" s="2" t="s">
        <v>34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3.4299999999999997</v>
      </c>
      <c r="H68" s="2" t="s">
        <v>12</v>
      </c>
      <c r="J68" s="6">
        <f>calculoesp3!E68</f>
        <v>2.93</v>
      </c>
      <c r="K68" s="5">
        <f>calculoesp3!F68</f>
        <v>7</v>
      </c>
      <c r="L68" s="7">
        <f>calculoesp3!G68</f>
        <v>2.8854080791426216E-3</v>
      </c>
    </row>
    <row r="69" spans="1:12" x14ac:dyDescent="0.3">
      <c r="A69" s="1">
        <v>0.40760416666666704</v>
      </c>
      <c r="B69" s="2" t="s">
        <v>34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3.4099999999999997</v>
      </c>
      <c r="H69" s="2" t="s">
        <v>12</v>
      </c>
      <c r="J69" s="6">
        <f>calculoesp3!E69</f>
        <v>2.92</v>
      </c>
      <c r="K69" s="5">
        <f>calculoesp3!F69</f>
        <v>6</v>
      </c>
      <c r="L69" s="7">
        <f>calculoesp3!G69</f>
        <v>2.4732069249793899E-3</v>
      </c>
    </row>
    <row r="70" spans="1:12" x14ac:dyDescent="0.3">
      <c r="A70" s="1">
        <v>0.40765046296296342</v>
      </c>
      <c r="B70" s="2" t="s">
        <v>34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3.34</v>
      </c>
      <c r="H70" s="2" t="s">
        <v>12</v>
      </c>
      <c r="J70" s="6">
        <f>calculoesp3!E70</f>
        <v>2.91</v>
      </c>
      <c r="K70" s="5">
        <f>calculoesp3!F70</f>
        <v>4</v>
      </c>
      <c r="L70" s="7">
        <f>calculoesp3!G70</f>
        <v>1.6488046166529267E-3</v>
      </c>
    </row>
    <row r="71" spans="1:12" x14ac:dyDescent="0.3">
      <c r="A71" s="1">
        <v>0.40770833333333373</v>
      </c>
      <c r="B71" s="2" t="s">
        <v>34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3.3800000000000003</v>
      </c>
      <c r="H71" s="2" t="s">
        <v>12</v>
      </c>
      <c r="J71" s="6">
        <f>calculoesp3!E71</f>
        <v>2.9</v>
      </c>
      <c r="K71" s="5">
        <f>calculoesp3!F71</f>
        <v>6</v>
      </c>
      <c r="L71" s="7">
        <f>calculoesp3!G71</f>
        <v>2.4732069249793899E-3</v>
      </c>
    </row>
    <row r="72" spans="1:12" x14ac:dyDescent="0.3">
      <c r="A72" s="1">
        <v>0.40775462962963011</v>
      </c>
      <c r="B72" s="2" t="s">
        <v>34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3.39</v>
      </c>
      <c r="H72" s="2" t="s">
        <v>12</v>
      </c>
      <c r="J72" s="6">
        <f>calculoesp3!E72</f>
        <v>2.89</v>
      </c>
      <c r="K72" s="5">
        <f>calculoesp3!F72</f>
        <v>10</v>
      </c>
      <c r="L72" s="7">
        <f>calculoesp3!G72</f>
        <v>4.1220115416323163E-3</v>
      </c>
    </row>
    <row r="73" spans="1:12" x14ac:dyDescent="0.3">
      <c r="A73" s="1">
        <v>0.40781250000000041</v>
      </c>
      <c r="B73" s="2" t="s">
        <v>34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3.3400000000000003</v>
      </c>
      <c r="H73" s="2" t="s">
        <v>12</v>
      </c>
      <c r="J73" s="6">
        <f>calculoesp3!E73</f>
        <v>2.88</v>
      </c>
      <c r="K73" s="5">
        <f>calculoesp3!F73</f>
        <v>1</v>
      </c>
      <c r="L73" s="7">
        <f>calculoesp3!G73</f>
        <v>4.1220115416323167E-4</v>
      </c>
    </row>
    <row r="74" spans="1:12" x14ac:dyDescent="0.3">
      <c r="A74" s="1">
        <v>0.40785879629629679</v>
      </c>
      <c r="B74" s="2" t="s">
        <v>34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3.39</v>
      </c>
      <c r="H74" s="2" t="s">
        <v>12</v>
      </c>
      <c r="J74" s="6">
        <f>calculoesp3!E74</f>
        <v>2.87</v>
      </c>
      <c r="K74" s="5">
        <f>calculoesp3!F74</f>
        <v>6</v>
      </c>
      <c r="L74" s="7">
        <f>calculoesp3!G74</f>
        <v>2.4732069249793899E-3</v>
      </c>
    </row>
    <row r="75" spans="1:12" x14ac:dyDescent="0.3">
      <c r="A75" s="1">
        <v>0.40791666666666709</v>
      </c>
      <c r="B75" s="2" t="s">
        <v>34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3.4</v>
      </c>
      <c r="H75" s="2" t="s">
        <v>12</v>
      </c>
      <c r="J75" s="6">
        <f>calculoesp3!E75</f>
        <v>2.86</v>
      </c>
      <c r="K75" s="5">
        <f>calculoesp3!F75</f>
        <v>2</v>
      </c>
      <c r="L75" s="7">
        <f>calculoesp3!G75</f>
        <v>8.2440230832646333E-4</v>
      </c>
    </row>
    <row r="76" spans="1:12" x14ac:dyDescent="0.3">
      <c r="A76" s="1">
        <v>0.40796296296296347</v>
      </c>
      <c r="B76" s="2" t="s">
        <v>34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3.4</v>
      </c>
      <c r="H76" s="2" t="s">
        <v>12</v>
      </c>
      <c r="J76" s="6">
        <f>calculoesp3!E76</f>
        <v>2.85</v>
      </c>
      <c r="K76" s="5">
        <f>calculoesp3!F76</f>
        <v>5</v>
      </c>
      <c r="L76" s="7">
        <f>calculoesp3!G76</f>
        <v>2.0610057708161582E-3</v>
      </c>
    </row>
    <row r="77" spans="1:12" x14ac:dyDescent="0.3">
      <c r="A77" s="1">
        <v>0.40802083333333378</v>
      </c>
      <c r="B77" s="2" t="s">
        <v>34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3.3899999999999997</v>
      </c>
      <c r="H77" s="2" t="s">
        <v>12</v>
      </c>
      <c r="J77" s="6">
        <f>calculoesp3!E77</f>
        <v>2.84</v>
      </c>
      <c r="K77" s="5">
        <f>calculoesp3!F77</f>
        <v>4</v>
      </c>
      <c r="L77" s="7">
        <f>calculoesp3!G77</f>
        <v>1.6488046166529267E-3</v>
      </c>
    </row>
    <row r="78" spans="1:12" x14ac:dyDescent="0.3">
      <c r="A78" s="1">
        <v>0.40806712962963015</v>
      </c>
      <c r="B78" s="2" t="s">
        <v>34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3.38</v>
      </c>
      <c r="H78" s="2" t="s">
        <v>12</v>
      </c>
      <c r="J78" s="6">
        <f>calculoesp3!E78</f>
        <v>2.83</v>
      </c>
      <c r="K78" s="5">
        <f>calculoesp3!F78</f>
        <v>3</v>
      </c>
      <c r="L78" s="7">
        <f>calculoesp3!G78</f>
        <v>1.2366034624896949E-3</v>
      </c>
    </row>
    <row r="79" spans="1:12" x14ac:dyDescent="0.3">
      <c r="A79" s="1">
        <v>0.40812500000000046</v>
      </c>
      <c r="B79" s="2" t="s">
        <v>34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3.3600000000000003</v>
      </c>
      <c r="H79" s="2" t="s">
        <v>12</v>
      </c>
      <c r="J79" s="6">
        <f>calculoesp3!E79</f>
        <v>2.82</v>
      </c>
      <c r="K79" s="5">
        <f>calculoesp3!F79</f>
        <v>4</v>
      </c>
      <c r="L79" s="7">
        <f>calculoesp3!G79</f>
        <v>1.6488046166529267E-3</v>
      </c>
    </row>
    <row r="80" spans="1:12" x14ac:dyDescent="0.3">
      <c r="A80" s="1">
        <v>0.40817129629629684</v>
      </c>
      <c r="B80" s="2" t="s">
        <v>34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3.3400000000000003</v>
      </c>
      <c r="H80" s="2" t="s">
        <v>12</v>
      </c>
      <c r="J80" s="6">
        <f>calculoesp3!E80</f>
        <v>2.81</v>
      </c>
      <c r="K80" s="31">
        <f>calculoesp3!F80</f>
        <v>4</v>
      </c>
      <c r="L80" s="7">
        <f>calculoesp3!G80</f>
        <v>1.6488046166529267E-3</v>
      </c>
    </row>
    <row r="81" spans="1:12" x14ac:dyDescent="0.3">
      <c r="A81" s="1">
        <v>0.40822916666666714</v>
      </c>
      <c r="B81" s="2" t="s">
        <v>34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3.35</v>
      </c>
      <c r="H81" s="2" t="s">
        <v>12</v>
      </c>
      <c r="J81" s="6">
        <f>calculoesp3!E81</f>
        <v>2.8</v>
      </c>
      <c r="K81" s="31">
        <f>calculoesp3!F81</f>
        <v>3</v>
      </c>
      <c r="L81" s="7">
        <f>calculoesp3!G81</f>
        <v>1.2366034624896949E-3</v>
      </c>
    </row>
    <row r="82" spans="1:12" x14ac:dyDescent="0.3">
      <c r="A82" s="1">
        <v>0.40827546296296352</v>
      </c>
      <c r="B82" s="2" t="s">
        <v>34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3.29</v>
      </c>
      <c r="H82" s="2" t="s">
        <v>12</v>
      </c>
      <c r="J82" s="6">
        <f>calculoesp3!E82</f>
        <v>2.79</v>
      </c>
      <c r="K82" s="31">
        <f>calculoesp3!F82</f>
        <v>2</v>
      </c>
      <c r="L82" s="7">
        <f>calculoesp3!G82</f>
        <v>8.2440230832646333E-4</v>
      </c>
    </row>
    <row r="83" spans="1:12" x14ac:dyDescent="0.3">
      <c r="A83" s="1">
        <v>0.40833333333333383</v>
      </c>
      <c r="B83" s="2" t="s">
        <v>34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3.36</v>
      </c>
      <c r="H83" s="2" t="s">
        <v>12</v>
      </c>
      <c r="J83" s="6">
        <f>calculoesp3!E83</f>
        <v>2.78</v>
      </c>
      <c r="K83" s="31">
        <f>calculoesp3!F83</f>
        <v>2</v>
      </c>
      <c r="L83" s="7">
        <f>calculoesp3!G83</f>
        <v>8.2440230832646333E-4</v>
      </c>
    </row>
    <row r="84" spans="1:12" x14ac:dyDescent="0.3">
      <c r="A84" s="1">
        <v>0.4083796296296302</v>
      </c>
      <c r="B84" s="2" t="s">
        <v>34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3.36</v>
      </c>
      <c r="H84" s="2" t="s">
        <v>12</v>
      </c>
      <c r="J84" s="6">
        <f>calculoesp3!E84</f>
        <v>2.76</v>
      </c>
      <c r="K84" s="31">
        <f>calculoesp3!F84</f>
        <v>1</v>
      </c>
      <c r="L84" s="7">
        <f>calculoesp3!G84</f>
        <v>4.1220115416323167E-4</v>
      </c>
    </row>
    <row r="85" spans="1:12" x14ac:dyDescent="0.3">
      <c r="A85" s="1">
        <v>0.40843750000000051</v>
      </c>
      <c r="B85" s="2" t="s">
        <v>34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3.3499999999999996</v>
      </c>
      <c r="H85" s="2" t="s">
        <v>12</v>
      </c>
      <c r="J85" s="6">
        <f>calculoesp3!E85</f>
        <v>0</v>
      </c>
      <c r="K85" s="31">
        <f>calculoesp3!F85</f>
        <v>0</v>
      </c>
      <c r="L85" s="7">
        <f>calculoesp3!G85</f>
        <v>0</v>
      </c>
    </row>
    <row r="86" spans="1:12" x14ac:dyDescent="0.3">
      <c r="A86" s="1">
        <v>0.40848379629629689</v>
      </c>
      <c r="B86" s="2" t="s">
        <v>34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3.34</v>
      </c>
      <c r="H86" s="2" t="s">
        <v>12</v>
      </c>
    </row>
    <row r="87" spans="1:12" x14ac:dyDescent="0.3">
      <c r="A87" s="1">
        <v>0.40854166666666719</v>
      </c>
      <c r="B87" s="2" t="s">
        <v>34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3.33</v>
      </c>
      <c r="H87" s="2" t="s">
        <v>12</v>
      </c>
    </row>
    <row r="88" spans="1:12" x14ac:dyDescent="0.3">
      <c r="A88" s="1">
        <v>0.40858796296296357</v>
      </c>
      <c r="B88" s="2" t="s">
        <v>34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3.31</v>
      </c>
      <c r="H88" s="2" t="s">
        <v>12</v>
      </c>
    </row>
    <row r="89" spans="1:12" x14ac:dyDescent="0.3">
      <c r="A89" s="1">
        <v>0.40864583333333387</v>
      </c>
      <c r="B89" s="2" t="s">
        <v>34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3.27</v>
      </c>
      <c r="H89" s="2" t="s">
        <v>12</v>
      </c>
    </row>
    <row r="90" spans="1:12" x14ac:dyDescent="0.3">
      <c r="A90" s="1">
        <v>0.40869212962963025</v>
      </c>
      <c r="B90" s="2" t="s">
        <v>34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3.3400000000000003</v>
      </c>
      <c r="H90" s="2" t="s">
        <v>12</v>
      </c>
    </row>
    <row r="91" spans="1:12" x14ac:dyDescent="0.3">
      <c r="A91" s="1">
        <v>0.40875000000000056</v>
      </c>
      <c r="B91" s="2" t="s">
        <v>34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3.36</v>
      </c>
      <c r="H91" s="2" t="s">
        <v>12</v>
      </c>
    </row>
    <row r="92" spans="1:12" x14ac:dyDescent="0.3">
      <c r="A92" s="1">
        <v>0.40879629629629693</v>
      </c>
      <c r="B92" s="2" t="s">
        <v>34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3.3499999999999996</v>
      </c>
      <c r="H92" s="2" t="s">
        <v>12</v>
      </c>
    </row>
    <row r="93" spans="1:12" x14ac:dyDescent="0.3">
      <c r="A93" s="1">
        <v>0.40885416666666724</v>
      </c>
      <c r="B93" s="2" t="s">
        <v>34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3.34</v>
      </c>
      <c r="H93" s="2" t="s">
        <v>12</v>
      </c>
    </row>
    <row r="94" spans="1:12" x14ac:dyDescent="0.3">
      <c r="A94" s="1">
        <v>0.40890046296296362</v>
      </c>
      <c r="B94" s="2" t="s">
        <v>34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3.3499999999999996</v>
      </c>
      <c r="H94" s="2" t="s">
        <v>12</v>
      </c>
    </row>
    <row r="95" spans="1:12" x14ac:dyDescent="0.3">
      <c r="A95" s="1">
        <v>0.40895833333333392</v>
      </c>
      <c r="B95" s="2" t="s">
        <v>34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3.31</v>
      </c>
      <c r="H95" s="2" t="s">
        <v>12</v>
      </c>
    </row>
    <row r="96" spans="1:12" x14ac:dyDescent="0.3">
      <c r="A96" s="1">
        <v>0.4090046296296303</v>
      </c>
      <c r="B96" s="2" t="s">
        <v>34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3.27</v>
      </c>
      <c r="H96" s="2" t="s">
        <v>12</v>
      </c>
    </row>
    <row r="97" spans="1:8" x14ac:dyDescent="0.3">
      <c r="A97" s="1">
        <v>0.40906250000000061</v>
      </c>
      <c r="B97" s="2" t="s">
        <v>34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3.3400000000000003</v>
      </c>
      <c r="H97" s="2" t="s">
        <v>12</v>
      </c>
    </row>
    <row r="98" spans="1:8" x14ac:dyDescent="0.3">
      <c r="A98" s="1">
        <v>0.40910879629629698</v>
      </c>
      <c r="B98" s="2" t="s">
        <v>34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3.3400000000000003</v>
      </c>
      <c r="H98" s="2" t="s">
        <v>12</v>
      </c>
    </row>
    <row r="99" spans="1:8" x14ac:dyDescent="0.3">
      <c r="A99" s="1">
        <v>0.40916666666666729</v>
      </c>
      <c r="B99" s="2" t="s">
        <v>34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3.3499999999999996</v>
      </c>
      <c r="H99" s="2" t="s">
        <v>12</v>
      </c>
    </row>
    <row r="100" spans="1:8" x14ac:dyDescent="0.3">
      <c r="A100" s="1">
        <v>0.40921296296296367</v>
      </c>
      <c r="B100" s="2" t="s">
        <v>34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3.34</v>
      </c>
      <c r="H100" s="2" t="s">
        <v>12</v>
      </c>
    </row>
    <row r="101" spans="1:8" x14ac:dyDescent="0.3">
      <c r="A101" s="1">
        <v>0.40927083333333397</v>
      </c>
      <c r="B101" s="2" t="s">
        <v>34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3.3499999999999996</v>
      </c>
      <c r="H101" s="2" t="s">
        <v>12</v>
      </c>
    </row>
    <row r="102" spans="1:8" x14ac:dyDescent="0.3">
      <c r="A102" s="1">
        <v>0.40931712962963035</v>
      </c>
      <c r="B102" s="2" t="s">
        <v>34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3.3299999999999996</v>
      </c>
      <c r="H102" s="2" t="s">
        <v>12</v>
      </c>
    </row>
    <row r="103" spans="1:8" x14ac:dyDescent="0.3">
      <c r="A103" s="1">
        <v>0.40937500000000066</v>
      </c>
      <c r="B103" s="2" t="s">
        <v>34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3.27</v>
      </c>
      <c r="H103" s="2" t="s">
        <v>12</v>
      </c>
    </row>
    <row r="104" spans="1:8" x14ac:dyDescent="0.3">
      <c r="A104" s="1">
        <v>0.40942129629629703</v>
      </c>
      <c r="B104" s="2" t="s">
        <v>34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3.29</v>
      </c>
      <c r="H104" s="2" t="s">
        <v>12</v>
      </c>
    </row>
    <row r="105" spans="1:8" x14ac:dyDescent="0.3">
      <c r="A105" s="1">
        <v>0.40947916666666734</v>
      </c>
      <c r="B105" s="2" t="s">
        <v>34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3.3400000000000003</v>
      </c>
      <c r="H105" s="2" t="s">
        <v>12</v>
      </c>
    </row>
    <row r="106" spans="1:8" x14ac:dyDescent="0.3">
      <c r="A106" s="1">
        <v>0.40952546296296372</v>
      </c>
      <c r="B106" s="2" t="s">
        <v>34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3.3400000000000003</v>
      </c>
      <c r="H106" s="2" t="s">
        <v>12</v>
      </c>
    </row>
    <row r="107" spans="1:8" x14ac:dyDescent="0.3">
      <c r="A107" s="1">
        <v>0.40958333333333402</v>
      </c>
      <c r="B107" s="2" t="s">
        <v>34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3.3499999999999996</v>
      </c>
      <c r="H107" s="2" t="s">
        <v>12</v>
      </c>
    </row>
    <row r="108" spans="1:8" x14ac:dyDescent="0.3">
      <c r="A108" s="1">
        <v>0.4096296296296304</v>
      </c>
      <c r="B108" s="2" t="s">
        <v>34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3.34</v>
      </c>
      <c r="H108" s="2" t="s">
        <v>12</v>
      </c>
    </row>
    <row r="109" spans="1:8" x14ac:dyDescent="0.3">
      <c r="A109" s="1">
        <v>0.4096875000000007</v>
      </c>
      <c r="B109" s="2" t="s">
        <v>34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3.2899999999999996</v>
      </c>
      <c r="H109" s="2" t="s">
        <v>12</v>
      </c>
    </row>
    <row r="110" spans="1:8" x14ac:dyDescent="0.3">
      <c r="A110" s="1">
        <v>0.40973379629629708</v>
      </c>
      <c r="B110" s="2" t="s">
        <v>34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3.3099999999999996</v>
      </c>
      <c r="H110" s="2" t="s">
        <v>12</v>
      </c>
    </row>
    <row r="111" spans="1:8" x14ac:dyDescent="0.3">
      <c r="A111" s="1">
        <v>0.40979166666666739</v>
      </c>
      <c r="B111" s="2" t="s">
        <v>34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3.3200000000000003</v>
      </c>
      <c r="H111" s="2" t="s">
        <v>12</v>
      </c>
    </row>
    <row r="112" spans="1:8" x14ac:dyDescent="0.3">
      <c r="A112" s="1">
        <v>0.40983796296296376</v>
      </c>
      <c r="B112" s="2" t="s">
        <v>34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3.39</v>
      </c>
      <c r="H112" s="2" t="s">
        <v>12</v>
      </c>
    </row>
    <row r="113" spans="1:8" x14ac:dyDescent="0.3">
      <c r="A113" s="1">
        <v>0.40989583333333407</v>
      </c>
      <c r="B113" s="2" t="s">
        <v>34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3.3300000000000005</v>
      </c>
      <c r="H113" s="2" t="s">
        <v>12</v>
      </c>
    </row>
    <row r="114" spans="1:8" x14ac:dyDescent="0.3">
      <c r="A114" s="1">
        <v>0.40994212962963045</v>
      </c>
      <c r="B114" s="2" t="s">
        <v>34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3.3400000000000003</v>
      </c>
      <c r="H114" s="2" t="s">
        <v>12</v>
      </c>
    </row>
    <row r="115" spans="1:8" x14ac:dyDescent="0.3">
      <c r="A115" s="1">
        <v>0.41000000000000075</v>
      </c>
      <c r="B115" s="2" t="s">
        <v>34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3.3600000000000003</v>
      </c>
      <c r="H115" s="2" t="s">
        <v>12</v>
      </c>
    </row>
    <row r="116" spans="1:8" x14ac:dyDescent="0.3">
      <c r="A116" s="1">
        <v>0.41004629629629713</v>
      </c>
      <c r="B116" s="2" t="s">
        <v>34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3.33</v>
      </c>
      <c r="H116" s="2" t="s">
        <v>12</v>
      </c>
    </row>
    <row r="117" spans="1:8" x14ac:dyDescent="0.3">
      <c r="A117" s="1">
        <v>0.41010416666666744</v>
      </c>
      <c r="B117" s="2" t="s">
        <v>34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3.3499999999999996</v>
      </c>
      <c r="H117" s="2" t="s">
        <v>12</v>
      </c>
    </row>
    <row r="118" spans="1:8" x14ac:dyDescent="0.3">
      <c r="A118" s="1">
        <v>0.41015046296296381</v>
      </c>
      <c r="B118" s="2" t="s">
        <v>34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3.34</v>
      </c>
      <c r="H118" s="2" t="s">
        <v>12</v>
      </c>
    </row>
    <row r="119" spans="1:8" x14ac:dyDescent="0.3">
      <c r="A119" s="1">
        <v>0.41020833333333412</v>
      </c>
      <c r="B119" s="2" t="s">
        <v>34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3.2900000000000005</v>
      </c>
      <c r="H119" s="2" t="s">
        <v>12</v>
      </c>
    </row>
    <row r="120" spans="1:8" x14ac:dyDescent="0.3">
      <c r="A120" s="1">
        <v>0.4102546296296305</v>
      </c>
      <c r="B120" s="2" t="s">
        <v>34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3.3000000000000003</v>
      </c>
      <c r="H120" s="2" t="s">
        <v>12</v>
      </c>
    </row>
    <row r="121" spans="1:8" x14ac:dyDescent="0.3">
      <c r="A121" s="1">
        <v>0.4103125000000008</v>
      </c>
      <c r="B121" s="2" t="s">
        <v>34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3.39</v>
      </c>
      <c r="H121" s="2" t="s">
        <v>12</v>
      </c>
    </row>
    <row r="122" spans="1:8" x14ac:dyDescent="0.3">
      <c r="A122" s="1">
        <v>0.41035879629629718</v>
      </c>
      <c r="B122" s="2" t="s">
        <v>34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3.2800000000000002</v>
      </c>
      <c r="H122" s="2" t="s">
        <v>12</v>
      </c>
    </row>
    <row r="123" spans="1:8" x14ac:dyDescent="0.3">
      <c r="A123" s="1">
        <v>0.41041666666666748</v>
      </c>
      <c r="B123" s="2" t="s">
        <v>34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3.32</v>
      </c>
      <c r="H123" s="2" t="s">
        <v>12</v>
      </c>
    </row>
    <row r="124" spans="1:8" x14ac:dyDescent="0.3">
      <c r="A124" s="1">
        <v>0.41046296296296386</v>
      </c>
      <c r="B124" s="2" t="s">
        <v>34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3.3</v>
      </c>
      <c r="H124" s="2" t="s">
        <v>12</v>
      </c>
    </row>
    <row r="125" spans="1:8" x14ac:dyDescent="0.3">
      <c r="A125" s="1">
        <v>0.41052083333333417</v>
      </c>
      <c r="B125" s="2" t="s">
        <v>34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3.3</v>
      </c>
      <c r="H125" s="2" t="s">
        <v>12</v>
      </c>
    </row>
    <row r="126" spans="1:8" x14ac:dyDescent="0.3">
      <c r="A126" s="1">
        <v>0.41056712962963055</v>
      </c>
      <c r="B126" s="2" t="s">
        <v>34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3.2899999999999996</v>
      </c>
      <c r="H126" s="2" t="s">
        <v>12</v>
      </c>
    </row>
    <row r="127" spans="1:8" x14ac:dyDescent="0.3">
      <c r="A127" s="1">
        <v>0.41062500000000085</v>
      </c>
      <c r="B127" s="2" t="s">
        <v>34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3.2700000000000005</v>
      </c>
      <c r="H127" s="2" t="s">
        <v>12</v>
      </c>
    </row>
    <row r="128" spans="1:8" x14ac:dyDescent="0.3">
      <c r="A128" s="1">
        <v>0.41067129629629723</v>
      </c>
      <c r="B128" s="2" t="s">
        <v>34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3.2800000000000002</v>
      </c>
      <c r="H128" s="2" t="s">
        <v>12</v>
      </c>
    </row>
    <row r="129" spans="1:8" x14ac:dyDescent="0.3">
      <c r="A129" s="1">
        <v>0.41072916666666753</v>
      </c>
      <c r="B129" s="2" t="s">
        <v>34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3.28</v>
      </c>
      <c r="H129" s="2" t="s">
        <v>12</v>
      </c>
    </row>
    <row r="130" spans="1:8" x14ac:dyDescent="0.3">
      <c r="A130" s="1">
        <v>0.41077546296296391</v>
      </c>
      <c r="B130" s="2" t="s">
        <v>34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3.29</v>
      </c>
      <c r="H130" s="2" t="s">
        <v>12</v>
      </c>
    </row>
    <row r="131" spans="1:8" x14ac:dyDescent="0.3">
      <c r="A131" s="1">
        <v>0.41083333333333422</v>
      </c>
      <c r="B131" s="2" t="s">
        <v>34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3.3</v>
      </c>
      <c r="H131" s="2" t="s">
        <v>12</v>
      </c>
    </row>
    <row r="132" spans="1:8" x14ac:dyDescent="0.3">
      <c r="A132" s="1">
        <v>0.41087962962963059</v>
      </c>
      <c r="B132" s="2" t="s">
        <v>34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3.28</v>
      </c>
      <c r="H132" s="2" t="s">
        <v>12</v>
      </c>
    </row>
    <row r="133" spans="1:8" x14ac:dyDescent="0.3">
      <c r="A133" s="1">
        <v>0.4109375000000009</v>
      </c>
      <c r="B133" s="2" t="s">
        <v>34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3.27</v>
      </c>
      <c r="H133" s="2" t="s">
        <v>12</v>
      </c>
    </row>
    <row r="134" spans="1:8" x14ac:dyDescent="0.3">
      <c r="A134" s="1">
        <v>0.41098379629629728</v>
      </c>
      <c r="B134" s="2" t="s">
        <v>34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3.29</v>
      </c>
      <c r="H134" s="2" t="s">
        <v>12</v>
      </c>
    </row>
    <row r="135" spans="1:8" x14ac:dyDescent="0.3">
      <c r="A135" s="1">
        <v>0.41104166666666758</v>
      </c>
      <c r="B135" s="2" t="s">
        <v>34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3.2600000000000002</v>
      </c>
      <c r="H135" s="2" t="s">
        <v>12</v>
      </c>
    </row>
    <row r="136" spans="1:8" x14ac:dyDescent="0.3">
      <c r="A136" s="1">
        <v>0.41108796296296396</v>
      </c>
      <c r="B136" s="2" t="s">
        <v>34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3.2600000000000002</v>
      </c>
      <c r="H136" s="2" t="s">
        <v>12</v>
      </c>
    </row>
    <row r="137" spans="1:8" x14ac:dyDescent="0.3">
      <c r="A137" s="1">
        <v>0.41114583333333427</v>
      </c>
      <c r="B137" s="2" t="s">
        <v>34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3.2700000000000005</v>
      </c>
      <c r="H137" s="2" t="s">
        <v>12</v>
      </c>
    </row>
    <row r="138" spans="1:8" x14ac:dyDescent="0.3">
      <c r="A138" s="1">
        <v>0.41119212962963064</v>
      </c>
      <c r="B138" s="2" t="s">
        <v>34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3.27</v>
      </c>
      <c r="H138" s="2" t="s">
        <v>12</v>
      </c>
    </row>
    <row r="139" spans="1:8" x14ac:dyDescent="0.3">
      <c r="A139" s="1">
        <v>0.41125000000000095</v>
      </c>
      <c r="B139" s="2" t="s">
        <v>34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3.27</v>
      </c>
      <c r="H139" s="2" t="s">
        <v>12</v>
      </c>
    </row>
    <row r="140" spans="1:8" x14ac:dyDescent="0.3">
      <c r="A140" s="1">
        <v>0.41129629629629733</v>
      </c>
      <c r="B140" s="2" t="s">
        <v>34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3.29</v>
      </c>
      <c r="H140" s="2" t="s">
        <v>12</v>
      </c>
    </row>
    <row r="141" spans="1:8" x14ac:dyDescent="0.3">
      <c r="A141" s="1">
        <v>0.41135416666666763</v>
      </c>
      <c r="B141" s="2" t="s">
        <v>34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3.21</v>
      </c>
      <c r="H141" s="2" t="s">
        <v>12</v>
      </c>
    </row>
    <row r="142" spans="1:8" x14ac:dyDescent="0.3">
      <c r="A142" s="1">
        <v>0.41140046296296401</v>
      </c>
      <c r="B142" s="2" t="s">
        <v>34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3.28</v>
      </c>
      <c r="H142" s="2" t="s">
        <v>12</v>
      </c>
    </row>
    <row r="143" spans="1:8" x14ac:dyDescent="0.3">
      <c r="A143" s="1">
        <v>0.41145833333333431</v>
      </c>
      <c r="B143" s="2" t="s">
        <v>34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3.24</v>
      </c>
      <c r="H143" s="2" t="s">
        <v>12</v>
      </c>
    </row>
    <row r="144" spans="1:8" x14ac:dyDescent="0.3">
      <c r="A144" s="1">
        <v>0.41150462962963069</v>
      </c>
      <c r="B144" s="2" t="s">
        <v>34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3.2600000000000002</v>
      </c>
      <c r="H144" s="2" t="s">
        <v>12</v>
      </c>
    </row>
    <row r="145" spans="1:8" x14ac:dyDescent="0.3">
      <c r="A145" s="1">
        <v>0.411562500000001</v>
      </c>
      <c r="B145" s="2" t="s">
        <v>34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3.2400000000000007</v>
      </c>
      <c r="H145" s="2" t="s">
        <v>12</v>
      </c>
    </row>
    <row r="146" spans="1:8" x14ac:dyDescent="0.3">
      <c r="A146" s="1">
        <v>0.41160879629629737</v>
      </c>
      <c r="B146" s="2" t="s">
        <v>34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3.25</v>
      </c>
      <c r="H146" s="2" t="s">
        <v>12</v>
      </c>
    </row>
    <row r="147" spans="1:8" x14ac:dyDescent="0.3">
      <c r="A147" s="1">
        <v>0.41166666666666768</v>
      </c>
      <c r="B147" s="2" t="s">
        <v>34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3.23</v>
      </c>
      <c r="H147" s="2" t="s">
        <v>12</v>
      </c>
    </row>
    <row r="148" spans="1:8" x14ac:dyDescent="0.3">
      <c r="A148" s="1">
        <v>0.41171296296296406</v>
      </c>
      <c r="B148" s="2" t="s">
        <v>34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3.21</v>
      </c>
      <c r="H148" s="2" t="s">
        <v>12</v>
      </c>
    </row>
    <row r="149" spans="1:8" x14ac:dyDescent="0.3">
      <c r="A149" s="1">
        <v>0.41177083333333436</v>
      </c>
      <c r="B149" s="2" t="s">
        <v>34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3.28</v>
      </c>
      <c r="H149" s="2" t="s">
        <v>12</v>
      </c>
    </row>
    <row r="150" spans="1:8" x14ac:dyDescent="0.3">
      <c r="A150" s="1">
        <v>0.41181712962963074</v>
      </c>
      <c r="B150" s="2" t="s">
        <v>34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3.26</v>
      </c>
      <c r="H150" s="2" t="s">
        <v>12</v>
      </c>
    </row>
    <row r="151" spans="1:8" x14ac:dyDescent="0.3">
      <c r="A151" s="1">
        <v>0.41187500000000105</v>
      </c>
      <c r="B151" s="2" t="s">
        <v>34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3.2600000000000002</v>
      </c>
      <c r="H151" s="2" t="s">
        <v>12</v>
      </c>
    </row>
    <row r="152" spans="1:8" x14ac:dyDescent="0.3">
      <c r="A152" s="1">
        <v>0.41192129629629742</v>
      </c>
      <c r="B152" s="2" t="s">
        <v>34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3.2400000000000007</v>
      </c>
      <c r="H152" s="2" t="s">
        <v>12</v>
      </c>
    </row>
    <row r="153" spans="1:8" x14ac:dyDescent="0.3">
      <c r="A153" s="1">
        <v>0.41197916666666773</v>
      </c>
      <c r="B153" s="2" t="s">
        <v>34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3.25</v>
      </c>
      <c r="H153" s="2" t="s">
        <v>12</v>
      </c>
    </row>
    <row r="154" spans="1:8" x14ac:dyDescent="0.3">
      <c r="A154" s="1">
        <v>0.41202546296296411</v>
      </c>
      <c r="B154" s="2" t="s">
        <v>34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3.2100000000000004</v>
      </c>
      <c r="H154" s="2" t="s">
        <v>12</v>
      </c>
    </row>
    <row r="155" spans="1:8" x14ac:dyDescent="0.3">
      <c r="A155" s="1">
        <v>0.41208333333333441</v>
      </c>
      <c r="B155" s="2" t="s">
        <v>34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3.21</v>
      </c>
      <c r="H155" s="2" t="s">
        <v>12</v>
      </c>
    </row>
    <row r="156" spans="1:8" x14ac:dyDescent="0.3">
      <c r="A156" s="1">
        <v>0.41212962962963079</v>
      </c>
      <c r="B156" s="2" t="s">
        <v>34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3.28</v>
      </c>
      <c r="H156" s="2" t="s">
        <v>12</v>
      </c>
    </row>
    <row r="157" spans="1:8" x14ac:dyDescent="0.3">
      <c r="A157" s="1">
        <v>0.41218750000000109</v>
      </c>
      <c r="B157" s="2" t="s">
        <v>34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3.26</v>
      </c>
      <c r="H157" s="2" t="s">
        <v>12</v>
      </c>
    </row>
    <row r="158" spans="1:8" x14ac:dyDescent="0.3">
      <c r="A158" s="1">
        <v>0.41223379629629747</v>
      </c>
      <c r="B158" s="2" t="s">
        <v>34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3.28</v>
      </c>
      <c r="H158" s="2" t="s">
        <v>12</v>
      </c>
    </row>
    <row r="159" spans="1:8" x14ac:dyDescent="0.3">
      <c r="A159" s="1">
        <v>0.41229166666666778</v>
      </c>
      <c r="B159" s="2" t="s">
        <v>34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3.2400000000000007</v>
      </c>
      <c r="H159" s="2" t="s">
        <v>12</v>
      </c>
    </row>
    <row r="160" spans="1:8" x14ac:dyDescent="0.3">
      <c r="A160" s="1">
        <v>0.41233796296296416</v>
      </c>
      <c r="B160" s="2" t="s">
        <v>34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3.25</v>
      </c>
      <c r="H160" s="2" t="s">
        <v>12</v>
      </c>
    </row>
    <row r="161" spans="1:8" x14ac:dyDescent="0.3">
      <c r="A161" s="1">
        <v>0.41239583333333446</v>
      </c>
      <c r="B161" s="2" t="s">
        <v>34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3.2100000000000004</v>
      </c>
      <c r="H161" s="2" t="s">
        <v>12</v>
      </c>
    </row>
    <row r="162" spans="1:8" x14ac:dyDescent="0.3">
      <c r="A162" s="1">
        <v>0.41244212962963084</v>
      </c>
      <c r="B162" s="2" t="s">
        <v>34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3.22</v>
      </c>
      <c r="H162" s="2" t="s">
        <v>12</v>
      </c>
    </row>
    <row r="163" spans="1:8" x14ac:dyDescent="0.3">
      <c r="A163" s="1">
        <v>0.41250000000000114</v>
      </c>
      <c r="B163" s="2" t="s">
        <v>34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3.21</v>
      </c>
      <c r="H163" s="2" t="s">
        <v>12</v>
      </c>
    </row>
    <row r="164" spans="1:8" x14ac:dyDescent="0.3">
      <c r="A164" s="1">
        <v>0.41254629629629752</v>
      </c>
      <c r="B164" s="2" t="s">
        <v>34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3.2300000000000004</v>
      </c>
      <c r="H164" s="2" t="s">
        <v>12</v>
      </c>
    </row>
    <row r="165" spans="1:8" x14ac:dyDescent="0.3">
      <c r="A165" s="1">
        <v>0.41260416666666783</v>
      </c>
      <c r="B165" s="2" t="s">
        <v>34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3.24</v>
      </c>
      <c r="H165" s="2" t="s">
        <v>12</v>
      </c>
    </row>
    <row r="166" spans="1:8" x14ac:dyDescent="0.3">
      <c r="A166" s="1">
        <v>0.4126504629629642</v>
      </c>
      <c r="B166" s="2" t="s">
        <v>34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3.2699999999999996</v>
      </c>
      <c r="H166" s="2" t="s">
        <v>12</v>
      </c>
    </row>
    <row r="167" spans="1:8" x14ac:dyDescent="0.3">
      <c r="A167" s="1">
        <v>0.41270833333333451</v>
      </c>
      <c r="B167" s="2" t="s">
        <v>34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3.2300000000000004</v>
      </c>
      <c r="H167" s="2" t="s">
        <v>12</v>
      </c>
    </row>
    <row r="168" spans="1:8" x14ac:dyDescent="0.3">
      <c r="A168" s="1">
        <v>0.41275462962963089</v>
      </c>
      <c r="B168" s="2" t="s">
        <v>34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3.2300000000000004</v>
      </c>
      <c r="H168" s="2" t="s">
        <v>12</v>
      </c>
    </row>
    <row r="169" spans="1:8" x14ac:dyDescent="0.3">
      <c r="A169" s="1">
        <v>0.41281250000000119</v>
      </c>
      <c r="B169" s="2" t="s">
        <v>34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3.2200000000000006</v>
      </c>
      <c r="H169" s="2" t="s">
        <v>12</v>
      </c>
    </row>
    <row r="170" spans="1:8" x14ac:dyDescent="0.3">
      <c r="A170" s="1">
        <v>0.41285879629629757</v>
      </c>
      <c r="B170" s="2" t="s">
        <v>34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3.2200000000000006</v>
      </c>
      <c r="H170" s="2" t="s">
        <v>12</v>
      </c>
    </row>
    <row r="171" spans="1:8" x14ac:dyDescent="0.3">
      <c r="A171" s="1">
        <v>0.41291666666666788</v>
      </c>
      <c r="B171" s="2" t="s">
        <v>34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3.2399999999999998</v>
      </c>
      <c r="H171" s="2" t="s">
        <v>12</v>
      </c>
    </row>
    <row r="172" spans="1:8" x14ac:dyDescent="0.3">
      <c r="A172" s="1">
        <v>0.41296296296296425</v>
      </c>
      <c r="B172" s="2" t="s">
        <v>34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3.21</v>
      </c>
      <c r="H172" s="2" t="s">
        <v>12</v>
      </c>
    </row>
    <row r="173" spans="1:8" x14ac:dyDescent="0.3">
      <c r="A173" s="1">
        <v>0.41302083333333456</v>
      </c>
      <c r="B173" s="2" t="s">
        <v>34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3.2300000000000004</v>
      </c>
      <c r="H173" s="2" t="s">
        <v>12</v>
      </c>
    </row>
    <row r="174" spans="1:8" x14ac:dyDescent="0.3">
      <c r="A174" s="1">
        <v>0.41306712962963094</v>
      </c>
      <c r="B174" s="2" t="s">
        <v>34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3.24</v>
      </c>
      <c r="H174" s="2" t="s">
        <v>12</v>
      </c>
    </row>
    <row r="175" spans="1:8" x14ac:dyDescent="0.3">
      <c r="A175" s="1">
        <v>0.41312500000000124</v>
      </c>
      <c r="B175" s="2" t="s">
        <v>34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3.25</v>
      </c>
      <c r="H175" s="2" t="s">
        <v>12</v>
      </c>
    </row>
    <row r="176" spans="1:8" x14ac:dyDescent="0.3">
      <c r="A176" s="1">
        <v>0.41317129629629762</v>
      </c>
      <c r="B176" s="2" t="s">
        <v>34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3.2300000000000004</v>
      </c>
      <c r="H176" s="2" t="s">
        <v>12</v>
      </c>
    </row>
    <row r="177" spans="1:8" x14ac:dyDescent="0.3">
      <c r="A177" s="1">
        <v>0.41322916666666792</v>
      </c>
      <c r="B177" s="2" t="s">
        <v>34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3.2300000000000004</v>
      </c>
      <c r="H177" s="2" t="s">
        <v>12</v>
      </c>
    </row>
    <row r="178" spans="1:8" x14ac:dyDescent="0.3">
      <c r="A178" s="1">
        <v>0.4132754629629643</v>
      </c>
      <c r="B178" s="2" t="s">
        <v>34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3.2200000000000006</v>
      </c>
      <c r="H178" s="2" t="s">
        <v>12</v>
      </c>
    </row>
    <row r="179" spans="1:8" x14ac:dyDescent="0.3">
      <c r="A179" s="1">
        <v>0.41333333333333461</v>
      </c>
      <c r="B179" s="2" t="s">
        <v>34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3.24</v>
      </c>
      <c r="H179" s="2" t="s">
        <v>12</v>
      </c>
    </row>
    <row r="180" spans="1:8" x14ac:dyDescent="0.3">
      <c r="A180" s="1">
        <v>0.41337962962963098</v>
      </c>
      <c r="B180" s="2" t="s">
        <v>34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3.2399999999999998</v>
      </c>
      <c r="H180" s="2" t="s">
        <v>12</v>
      </c>
    </row>
    <row r="181" spans="1:8" x14ac:dyDescent="0.3">
      <c r="A181" s="1">
        <v>0.41343750000000129</v>
      </c>
      <c r="B181" s="2" t="s">
        <v>34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3.21</v>
      </c>
      <c r="H181" s="2" t="s">
        <v>12</v>
      </c>
    </row>
    <row r="182" spans="1:8" x14ac:dyDescent="0.3">
      <c r="A182" s="1">
        <v>0.41348379629629767</v>
      </c>
      <c r="B182" s="2" t="s">
        <v>34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3.2300000000000004</v>
      </c>
      <c r="H182" s="2" t="s">
        <v>12</v>
      </c>
    </row>
    <row r="183" spans="1:8" x14ac:dyDescent="0.3">
      <c r="A183" s="1">
        <v>0.41354166666666797</v>
      </c>
      <c r="B183" s="2" t="s">
        <v>34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3.2200000000000006</v>
      </c>
      <c r="H183" s="2" t="s">
        <v>12</v>
      </c>
    </row>
    <row r="184" spans="1:8" x14ac:dyDescent="0.3">
      <c r="A184" s="1">
        <v>0.41358796296296435</v>
      </c>
      <c r="B184" s="2" t="s">
        <v>34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3.25</v>
      </c>
      <c r="H184" s="2" t="s">
        <v>12</v>
      </c>
    </row>
    <row r="185" spans="1:8" x14ac:dyDescent="0.3">
      <c r="A185" s="1">
        <v>0.41364583333333466</v>
      </c>
      <c r="B185" s="2" t="s">
        <v>34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3.2300000000000004</v>
      </c>
      <c r="H185" s="2" t="s">
        <v>12</v>
      </c>
    </row>
    <row r="186" spans="1:8" x14ac:dyDescent="0.3">
      <c r="A186" s="1">
        <v>0.41369212962963103</v>
      </c>
      <c r="B186" s="2" t="s">
        <v>34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3.2300000000000004</v>
      </c>
      <c r="H186" s="2" t="s">
        <v>12</v>
      </c>
    </row>
    <row r="187" spans="1:8" x14ac:dyDescent="0.3">
      <c r="A187" s="1">
        <v>0.41375000000000134</v>
      </c>
      <c r="B187" s="2" t="s">
        <v>34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3.24</v>
      </c>
      <c r="H187" s="2" t="s">
        <v>12</v>
      </c>
    </row>
    <row r="188" spans="1:8" x14ac:dyDescent="0.3">
      <c r="A188" s="1">
        <v>0.41379629629629772</v>
      </c>
      <c r="B188" s="2" t="s">
        <v>34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3.24</v>
      </c>
      <c r="H188" s="2" t="s">
        <v>12</v>
      </c>
    </row>
    <row r="189" spans="1:8" x14ac:dyDescent="0.3">
      <c r="A189" s="1">
        <v>0.41385416666666802</v>
      </c>
      <c r="B189" s="2" t="s">
        <v>34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3.24</v>
      </c>
      <c r="H189" s="2" t="s">
        <v>12</v>
      </c>
    </row>
    <row r="190" spans="1:8" x14ac:dyDescent="0.3">
      <c r="A190" s="1">
        <v>0.4139004629629644</v>
      </c>
      <c r="B190" s="2" t="s">
        <v>34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3.2300000000000004</v>
      </c>
      <c r="H190" s="2" t="s">
        <v>12</v>
      </c>
    </row>
    <row r="191" spans="1:8" x14ac:dyDescent="0.3">
      <c r="A191" s="33">
        <v>0.4139583333333347</v>
      </c>
      <c r="B191" s="34" t="s">
        <v>34</v>
      </c>
      <c r="C191" s="34" t="s">
        <v>13</v>
      </c>
      <c r="D191" s="34" t="s">
        <v>9</v>
      </c>
      <c r="E191" s="34" t="s">
        <v>10</v>
      </c>
      <c r="F191" s="34" t="s">
        <v>11</v>
      </c>
      <c r="G191" s="3">
        <v>3.2000000000000006</v>
      </c>
      <c r="H191" s="34" t="s">
        <v>12</v>
      </c>
    </row>
    <row r="192" spans="1:8" x14ac:dyDescent="0.3">
      <c r="A192" s="1">
        <v>0.41400462962963108</v>
      </c>
      <c r="B192" s="2" t="s">
        <v>34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3.2100000000000004</v>
      </c>
      <c r="H192" s="2" t="s">
        <v>12</v>
      </c>
    </row>
    <row r="193" spans="1:8" x14ac:dyDescent="0.3">
      <c r="A193" s="1">
        <v>0.41406250000000139</v>
      </c>
      <c r="B193" s="2" t="s">
        <v>34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3.22</v>
      </c>
      <c r="H193" s="2" t="s">
        <v>12</v>
      </c>
    </row>
    <row r="194" spans="1:8" x14ac:dyDescent="0.3">
      <c r="A194" s="1">
        <v>0.41410879629629777</v>
      </c>
      <c r="B194" s="2" t="s">
        <v>34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3.2000000000000006</v>
      </c>
      <c r="H194" s="2" t="s">
        <v>12</v>
      </c>
    </row>
    <row r="195" spans="1:8" x14ac:dyDescent="0.3">
      <c r="A195" s="1">
        <v>0.41416666666666807</v>
      </c>
      <c r="B195" s="2" t="s">
        <v>34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3.22</v>
      </c>
      <c r="H195" s="2" t="s">
        <v>12</v>
      </c>
    </row>
    <row r="196" spans="1:8" x14ac:dyDescent="0.3">
      <c r="A196" s="1">
        <v>0.41421296296296445</v>
      </c>
      <c r="B196" s="2" t="s">
        <v>34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3.23</v>
      </c>
      <c r="H196" s="2" t="s">
        <v>12</v>
      </c>
    </row>
    <row r="197" spans="1:8" x14ac:dyDescent="0.3">
      <c r="A197" s="1">
        <v>0.41427083333333475</v>
      </c>
      <c r="B197" s="2" t="s">
        <v>34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3.2300000000000004</v>
      </c>
      <c r="H197" s="2" t="s">
        <v>12</v>
      </c>
    </row>
    <row r="198" spans="1:8" x14ac:dyDescent="0.3">
      <c r="A198" s="1">
        <v>0.41431712962963113</v>
      </c>
      <c r="B198" s="2" t="s">
        <v>34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3.24</v>
      </c>
      <c r="H198" s="2" t="s">
        <v>12</v>
      </c>
    </row>
    <row r="199" spans="1:8" x14ac:dyDescent="0.3">
      <c r="A199" s="1">
        <v>0.41437500000000144</v>
      </c>
      <c r="B199" s="2" t="s">
        <v>34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3.25</v>
      </c>
      <c r="H199" s="2" t="s">
        <v>12</v>
      </c>
    </row>
    <row r="200" spans="1:8" x14ac:dyDescent="0.3">
      <c r="A200" s="1">
        <v>0.41442129629629781</v>
      </c>
      <c r="B200" s="2" t="s">
        <v>34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3.2300000000000004</v>
      </c>
      <c r="H200" s="2" t="s">
        <v>12</v>
      </c>
    </row>
    <row r="201" spans="1:8" x14ac:dyDescent="0.3">
      <c r="A201" s="1">
        <v>0.41447916666666812</v>
      </c>
      <c r="B201" s="2" t="s">
        <v>34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3.2300000000000004</v>
      </c>
      <c r="H201" s="2" t="s">
        <v>12</v>
      </c>
    </row>
    <row r="202" spans="1:8" x14ac:dyDescent="0.3">
      <c r="A202" s="1">
        <v>0.4145254629629645</v>
      </c>
      <c r="B202" s="2" t="s">
        <v>34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3.2200000000000006</v>
      </c>
      <c r="H202" s="2" t="s">
        <v>12</v>
      </c>
    </row>
    <row r="203" spans="1:8" x14ac:dyDescent="0.3">
      <c r="A203" s="1">
        <v>0.4145833333333348</v>
      </c>
      <c r="B203" s="2" t="s">
        <v>34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3.24</v>
      </c>
      <c r="H203" s="2" t="s">
        <v>12</v>
      </c>
    </row>
    <row r="204" spans="1:8" x14ac:dyDescent="0.3">
      <c r="A204" s="1">
        <v>0.41462962962963118</v>
      </c>
      <c r="B204" s="2" t="s">
        <v>34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3.24</v>
      </c>
      <c r="H204" s="2" t="s">
        <v>12</v>
      </c>
    </row>
    <row r="205" spans="1:8" x14ac:dyDescent="0.3">
      <c r="A205" s="1">
        <v>0.41468750000000149</v>
      </c>
      <c r="B205" s="2" t="s">
        <v>34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3.2300000000000004</v>
      </c>
      <c r="H205" s="2" t="s">
        <v>12</v>
      </c>
    </row>
    <row r="206" spans="1:8" x14ac:dyDescent="0.3">
      <c r="A206" s="1">
        <v>0.41473379629629786</v>
      </c>
      <c r="B206" s="2" t="s">
        <v>34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3.22</v>
      </c>
      <c r="H206" s="2" t="s">
        <v>12</v>
      </c>
    </row>
    <row r="207" spans="1:8" x14ac:dyDescent="0.3">
      <c r="A207" s="1">
        <v>0.41479166666666817</v>
      </c>
      <c r="B207" s="2" t="s">
        <v>34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3.2100000000000004</v>
      </c>
      <c r="H207" s="2" t="s">
        <v>12</v>
      </c>
    </row>
    <row r="208" spans="1:8" x14ac:dyDescent="0.3">
      <c r="A208" s="1">
        <v>0.41483796296296455</v>
      </c>
      <c r="B208" s="2" t="s">
        <v>34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3.22</v>
      </c>
      <c r="H208" s="2" t="s">
        <v>12</v>
      </c>
    </row>
    <row r="209" spans="1:8" x14ac:dyDescent="0.3">
      <c r="A209" s="1">
        <v>0.41489583333333485</v>
      </c>
      <c r="B209" s="2" t="s">
        <v>34</v>
      </c>
      <c r="C209" s="2" t="s">
        <v>13</v>
      </c>
      <c r="D209" s="2" t="s">
        <v>9</v>
      </c>
      <c r="E209" s="2" t="s">
        <v>10</v>
      </c>
      <c r="F209" s="2" t="s">
        <v>11</v>
      </c>
      <c r="G209">
        <v>3.2000000000000006</v>
      </c>
      <c r="H209" s="2" t="s">
        <v>12</v>
      </c>
    </row>
    <row r="210" spans="1:8" x14ac:dyDescent="0.3">
      <c r="A210" s="1">
        <v>0.41494212962963123</v>
      </c>
      <c r="B210" s="2" t="s">
        <v>34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3.22</v>
      </c>
      <c r="H210" s="2" t="s">
        <v>12</v>
      </c>
    </row>
    <row r="211" spans="1:8" x14ac:dyDescent="0.3">
      <c r="A211" s="1">
        <v>0.41500000000000153</v>
      </c>
      <c r="B211" s="2" t="s">
        <v>34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3.23</v>
      </c>
      <c r="H211" s="2" t="s">
        <v>12</v>
      </c>
    </row>
    <row r="212" spans="1:8" x14ac:dyDescent="0.3">
      <c r="A212" s="1">
        <v>0.41504629629629791</v>
      </c>
      <c r="B212" s="2" t="s">
        <v>34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3.21</v>
      </c>
      <c r="H212" s="2" t="s">
        <v>12</v>
      </c>
    </row>
    <row r="213" spans="1:8" x14ac:dyDescent="0.3">
      <c r="A213" s="1">
        <v>0.41510416666666822</v>
      </c>
      <c r="B213" s="2" t="s">
        <v>34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3.2199999999999998</v>
      </c>
      <c r="H213" s="2" t="s">
        <v>12</v>
      </c>
    </row>
    <row r="214" spans="1:8" x14ac:dyDescent="0.3">
      <c r="A214" s="1">
        <v>0.41515046296296459</v>
      </c>
      <c r="B214" s="2" t="s">
        <v>34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3.23</v>
      </c>
      <c r="H214" s="2" t="s">
        <v>12</v>
      </c>
    </row>
    <row r="215" spans="1:8" x14ac:dyDescent="0.3">
      <c r="A215" s="1">
        <v>0.4152083333333349</v>
      </c>
      <c r="B215" s="2" t="s">
        <v>34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3.22</v>
      </c>
      <c r="H215" s="2" t="s">
        <v>12</v>
      </c>
    </row>
    <row r="216" spans="1:8" x14ac:dyDescent="0.3">
      <c r="A216" s="1">
        <v>0.41525462962963128</v>
      </c>
      <c r="B216" s="2" t="s">
        <v>34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3.2100000000000004</v>
      </c>
      <c r="H216" s="2" t="s">
        <v>12</v>
      </c>
    </row>
    <row r="217" spans="1:8" x14ac:dyDescent="0.3">
      <c r="A217" s="1">
        <v>0.41531250000000158</v>
      </c>
      <c r="B217" s="2" t="s">
        <v>34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3.2100000000000004</v>
      </c>
      <c r="H217" s="2" t="s">
        <v>12</v>
      </c>
    </row>
    <row r="218" spans="1:8" x14ac:dyDescent="0.3">
      <c r="A218" s="1">
        <v>0.41535879629629796</v>
      </c>
      <c r="B218" s="2" t="s">
        <v>34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3.2100000000000004</v>
      </c>
      <c r="H218" s="2" t="s">
        <v>12</v>
      </c>
    </row>
    <row r="219" spans="1:8" x14ac:dyDescent="0.3">
      <c r="A219" s="1">
        <v>0.41541666666666827</v>
      </c>
      <c r="B219" s="2" t="s">
        <v>34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3.2199999999999998</v>
      </c>
      <c r="H219" s="2" t="s">
        <v>12</v>
      </c>
    </row>
    <row r="220" spans="1:8" x14ac:dyDescent="0.3">
      <c r="A220" s="1">
        <v>0.41546296296296464</v>
      </c>
      <c r="B220" s="2" t="s">
        <v>34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3.23</v>
      </c>
      <c r="H220" s="2" t="s">
        <v>12</v>
      </c>
    </row>
    <row r="221" spans="1:8" x14ac:dyDescent="0.3">
      <c r="A221" s="1">
        <v>0.41552083333333495</v>
      </c>
      <c r="B221" s="2" t="s">
        <v>34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3.21</v>
      </c>
      <c r="H221" s="2" t="s">
        <v>12</v>
      </c>
    </row>
    <row r="222" spans="1:8" x14ac:dyDescent="0.3">
      <c r="A222" s="1">
        <v>0.41556712962963133</v>
      </c>
      <c r="B222" s="2" t="s">
        <v>34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3.23</v>
      </c>
      <c r="H222" s="2" t="s">
        <v>12</v>
      </c>
    </row>
    <row r="223" spans="1:8" x14ac:dyDescent="0.3">
      <c r="A223" s="1">
        <v>0.41562500000000163</v>
      </c>
      <c r="B223" s="2" t="s">
        <v>34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</v>
      </c>
      <c r="H223" s="2" t="s">
        <v>12</v>
      </c>
    </row>
    <row r="224" spans="1:8" x14ac:dyDescent="0.3">
      <c r="A224" s="1">
        <v>0.41567129629629801</v>
      </c>
      <c r="B224" s="2" t="s">
        <v>34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3.2100000000000004</v>
      </c>
      <c r="H224" s="2" t="s">
        <v>12</v>
      </c>
    </row>
    <row r="225" spans="1:8" x14ac:dyDescent="0.3">
      <c r="A225" s="1">
        <v>0.41572916666666831</v>
      </c>
      <c r="B225" s="2" t="s">
        <v>34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3.2100000000000004</v>
      </c>
      <c r="H225" s="2" t="s">
        <v>12</v>
      </c>
    </row>
    <row r="226" spans="1:8" x14ac:dyDescent="0.3">
      <c r="A226" s="1">
        <v>0.41577546296296469</v>
      </c>
      <c r="B226" s="2" t="s">
        <v>34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3.2100000000000004</v>
      </c>
      <c r="H226" s="2" t="s">
        <v>12</v>
      </c>
    </row>
    <row r="227" spans="1:8" x14ac:dyDescent="0.3">
      <c r="A227" s="1">
        <v>0.415833333333335</v>
      </c>
      <c r="B227" s="2" t="s">
        <v>34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3.2199999999999998</v>
      </c>
      <c r="H227" s="2" t="s">
        <v>12</v>
      </c>
    </row>
    <row r="228" spans="1:8" x14ac:dyDescent="0.3">
      <c r="A228" s="1">
        <v>0.41587962962963138</v>
      </c>
      <c r="B228" s="2" t="s">
        <v>34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3.23</v>
      </c>
      <c r="H228" s="2" t="s">
        <v>12</v>
      </c>
    </row>
    <row r="229" spans="1:8" x14ac:dyDescent="0.3">
      <c r="A229" s="1">
        <v>0.41593750000000168</v>
      </c>
      <c r="B229" s="2" t="s">
        <v>34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3.23</v>
      </c>
      <c r="H229" s="2" t="s">
        <v>12</v>
      </c>
    </row>
    <row r="230" spans="1:8" x14ac:dyDescent="0.3">
      <c r="A230" s="1">
        <v>0.41598379629629806</v>
      </c>
      <c r="B230" s="2" t="s">
        <v>34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3.23</v>
      </c>
      <c r="H230" s="2" t="s">
        <v>12</v>
      </c>
    </row>
    <row r="231" spans="1:8" x14ac:dyDescent="0.3">
      <c r="A231" s="1">
        <v>0.41604166666666836</v>
      </c>
      <c r="B231" s="2" t="s">
        <v>34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</v>
      </c>
      <c r="H231" s="2" t="s">
        <v>12</v>
      </c>
    </row>
    <row r="232" spans="1:8" x14ac:dyDescent="0.3">
      <c r="A232" s="1">
        <v>0.41608796296296474</v>
      </c>
      <c r="B232" s="2" t="s">
        <v>34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3.2000000000000006</v>
      </c>
      <c r="H232" s="2" t="s">
        <v>12</v>
      </c>
    </row>
    <row r="233" spans="1:8" x14ac:dyDescent="0.3">
      <c r="A233" s="1">
        <v>0.41614583333333505</v>
      </c>
      <c r="B233" s="2" t="s">
        <v>34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3.2100000000000004</v>
      </c>
      <c r="H233" s="2" t="s">
        <v>12</v>
      </c>
    </row>
    <row r="234" spans="1:8" x14ac:dyDescent="0.3">
      <c r="A234" s="1">
        <v>0.41619212962963142</v>
      </c>
      <c r="B234" s="2" t="s">
        <v>34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3.2100000000000009</v>
      </c>
      <c r="H234" s="2" t="s">
        <v>12</v>
      </c>
    </row>
    <row r="235" spans="1:8" x14ac:dyDescent="0.3">
      <c r="A235" s="1">
        <v>0.41625000000000173</v>
      </c>
      <c r="B235" s="2" t="s">
        <v>34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3.24</v>
      </c>
      <c r="H235" s="2" t="s">
        <v>12</v>
      </c>
    </row>
    <row r="236" spans="1:8" x14ac:dyDescent="0.3">
      <c r="A236" s="1">
        <v>0.41629629629629811</v>
      </c>
      <c r="B236" s="2" t="s">
        <v>34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3.2699999999999996</v>
      </c>
      <c r="H236" s="2" t="s">
        <v>12</v>
      </c>
    </row>
    <row r="237" spans="1:8" x14ac:dyDescent="0.3">
      <c r="A237" s="1">
        <v>0.41635416666666841</v>
      </c>
      <c r="B237" s="2" t="s">
        <v>34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3.25</v>
      </c>
      <c r="H237" s="2" t="s">
        <v>12</v>
      </c>
    </row>
    <row r="238" spans="1:8" x14ac:dyDescent="0.3">
      <c r="A238" s="1">
        <v>0.41640046296296479</v>
      </c>
      <c r="B238" s="2" t="s">
        <v>34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3.25</v>
      </c>
      <c r="H238" s="2" t="s">
        <v>12</v>
      </c>
    </row>
    <row r="239" spans="1:8" x14ac:dyDescent="0.3">
      <c r="A239" s="1">
        <v>0.4164583333333351</v>
      </c>
      <c r="B239" s="2" t="s">
        <v>34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3.2200000000000006</v>
      </c>
      <c r="H239" s="2" t="s">
        <v>12</v>
      </c>
    </row>
    <row r="240" spans="1:8" x14ac:dyDescent="0.3">
      <c r="A240" s="1">
        <v>0.41650462962963147</v>
      </c>
      <c r="B240" s="2" t="s">
        <v>34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3.2200000000000006</v>
      </c>
      <c r="H240" s="2" t="s">
        <v>12</v>
      </c>
    </row>
    <row r="241" spans="1:8" x14ac:dyDescent="0.3">
      <c r="A241" s="1">
        <v>0.41656250000000178</v>
      </c>
      <c r="B241" s="2" t="s">
        <v>34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3.2200000000000006</v>
      </c>
      <c r="H241" s="2" t="s">
        <v>12</v>
      </c>
    </row>
    <row r="242" spans="1:8" x14ac:dyDescent="0.3">
      <c r="A242" s="1">
        <v>0.41660879629629816</v>
      </c>
      <c r="B242" s="2" t="s">
        <v>34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3.2100000000000009</v>
      </c>
      <c r="H242" s="2" t="s">
        <v>12</v>
      </c>
    </row>
    <row r="243" spans="1:8" x14ac:dyDescent="0.3">
      <c r="A243" s="1">
        <v>0.41666666666666846</v>
      </c>
      <c r="B243" s="2" t="s">
        <v>34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3.22</v>
      </c>
      <c r="H243" s="2" t="s">
        <v>12</v>
      </c>
    </row>
    <row r="244" spans="1:8" x14ac:dyDescent="0.3">
      <c r="A244" s="1">
        <v>0.41671296296296484</v>
      </c>
      <c r="B244" s="2" t="s">
        <v>34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3.23</v>
      </c>
      <c r="H244" s="2" t="s">
        <v>12</v>
      </c>
    </row>
    <row r="245" spans="1:8" x14ac:dyDescent="0.3">
      <c r="A245" s="1">
        <v>0.41677083333333514</v>
      </c>
      <c r="B245" s="2" t="s">
        <v>34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3.2399999999999998</v>
      </c>
      <c r="H245" s="2" t="s">
        <v>12</v>
      </c>
    </row>
    <row r="246" spans="1:8" x14ac:dyDescent="0.3">
      <c r="A246" s="1">
        <v>0.41681712962963152</v>
      </c>
      <c r="B246" s="2" t="s">
        <v>34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3.22</v>
      </c>
      <c r="H246" s="2" t="s">
        <v>12</v>
      </c>
    </row>
    <row r="247" spans="1:8" x14ac:dyDescent="0.3">
      <c r="A247" s="1">
        <v>0.41687500000000183</v>
      </c>
      <c r="B247" s="2" t="s">
        <v>34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3.22</v>
      </c>
      <c r="H247" s="2" t="s">
        <v>12</v>
      </c>
    </row>
    <row r="248" spans="1:8" x14ac:dyDescent="0.3">
      <c r="A248" s="1">
        <v>0.4169212962962982</v>
      </c>
      <c r="B248" s="2" t="s">
        <v>34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3.2100000000000004</v>
      </c>
      <c r="H248" s="2" t="s">
        <v>12</v>
      </c>
    </row>
    <row r="249" spans="1:8" x14ac:dyDescent="0.3">
      <c r="A249" s="1">
        <v>0.41697916666666851</v>
      </c>
      <c r="B249" s="2" t="s">
        <v>34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3.1900000000000004</v>
      </c>
      <c r="H249" s="2" t="s">
        <v>12</v>
      </c>
    </row>
    <row r="250" spans="1:8" x14ac:dyDescent="0.3">
      <c r="A250" s="1">
        <v>0.41702546296296489</v>
      </c>
      <c r="B250" s="2" t="s">
        <v>34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</v>
      </c>
      <c r="H250" s="2" t="s">
        <v>12</v>
      </c>
    </row>
    <row r="251" spans="1:8" x14ac:dyDescent="0.3">
      <c r="A251" s="1">
        <v>0.41708333333333519</v>
      </c>
      <c r="B251" s="2" t="s">
        <v>34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3.23</v>
      </c>
      <c r="H251" s="2" t="s">
        <v>12</v>
      </c>
    </row>
    <row r="252" spans="1:8" x14ac:dyDescent="0.3">
      <c r="A252" s="1">
        <v>0.41712962962963157</v>
      </c>
      <c r="B252" s="2" t="s">
        <v>34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3.2399999999999998</v>
      </c>
      <c r="H252" s="2" t="s">
        <v>12</v>
      </c>
    </row>
    <row r="253" spans="1:8" x14ac:dyDescent="0.3">
      <c r="A253" s="1">
        <v>0.41718750000000188</v>
      </c>
      <c r="B253" s="2" t="s">
        <v>34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3.23</v>
      </c>
      <c r="H253" s="2" t="s">
        <v>12</v>
      </c>
    </row>
    <row r="254" spans="1:8" x14ac:dyDescent="0.3">
      <c r="A254" s="1">
        <v>0.41723379629629825</v>
      </c>
      <c r="B254" s="2" t="s">
        <v>34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3.23</v>
      </c>
      <c r="H254" s="2" t="s">
        <v>12</v>
      </c>
    </row>
    <row r="255" spans="1:8" x14ac:dyDescent="0.3">
      <c r="A255" s="1">
        <v>0.41729166666666856</v>
      </c>
      <c r="B255" s="2" t="s">
        <v>34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3.2100000000000004</v>
      </c>
      <c r="H255" s="2" t="s">
        <v>12</v>
      </c>
    </row>
    <row r="256" spans="1:8" x14ac:dyDescent="0.3">
      <c r="A256" s="1">
        <v>0.41733796296296494</v>
      </c>
      <c r="B256" s="2" t="s">
        <v>34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</v>
      </c>
      <c r="H256" s="2" t="s">
        <v>12</v>
      </c>
    </row>
    <row r="257" spans="1:8" x14ac:dyDescent="0.3">
      <c r="A257" s="1">
        <v>0.41739583333333524</v>
      </c>
      <c r="B257" s="2" t="s">
        <v>34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3.2100000000000004</v>
      </c>
      <c r="H257" s="2" t="s">
        <v>12</v>
      </c>
    </row>
    <row r="258" spans="1:8" x14ac:dyDescent="0.3">
      <c r="A258" s="1">
        <v>0.41744212962963162</v>
      </c>
      <c r="B258" s="2" t="s">
        <v>34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3.1900000000000004</v>
      </c>
      <c r="H258" s="2" t="s">
        <v>12</v>
      </c>
    </row>
    <row r="259" spans="1:8" x14ac:dyDescent="0.3">
      <c r="A259" s="1">
        <v>0.41750000000000193</v>
      </c>
      <c r="B259" s="2" t="s">
        <v>34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3.23</v>
      </c>
      <c r="H259" s="2" t="s">
        <v>12</v>
      </c>
    </row>
    <row r="260" spans="1:8" x14ac:dyDescent="0.3">
      <c r="A260" s="1">
        <v>0.4175462962962983</v>
      </c>
      <c r="B260" s="2" t="s">
        <v>34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3.2199999999999998</v>
      </c>
      <c r="H260" s="2" t="s">
        <v>12</v>
      </c>
    </row>
    <row r="261" spans="1:8" x14ac:dyDescent="0.3">
      <c r="A261" s="1">
        <v>0.41760416666666861</v>
      </c>
      <c r="B261" s="2" t="s">
        <v>34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3.23</v>
      </c>
      <c r="H261" s="2" t="s">
        <v>12</v>
      </c>
    </row>
    <row r="262" spans="1:8" x14ac:dyDescent="0.3">
      <c r="A262" s="1">
        <v>0.41765046296296499</v>
      </c>
      <c r="B262" s="2" t="s">
        <v>34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3.23</v>
      </c>
      <c r="H262" s="2" t="s">
        <v>12</v>
      </c>
    </row>
    <row r="263" spans="1:8" x14ac:dyDescent="0.3">
      <c r="A263" s="1">
        <v>0.41770833333333529</v>
      </c>
      <c r="B263" s="2" t="s">
        <v>34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3.2100000000000004</v>
      </c>
      <c r="H263" s="2" t="s">
        <v>12</v>
      </c>
    </row>
    <row r="264" spans="1:8" x14ac:dyDescent="0.3">
      <c r="A264" s="1">
        <v>0.41775462962963167</v>
      </c>
      <c r="B264" s="2" t="s">
        <v>34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</v>
      </c>
      <c r="H264" s="2" t="s">
        <v>12</v>
      </c>
    </row>
    <row r="265" spans="1:8" x14ac:dyDescent="0.3">
      <c r="A265" s="1">
        <v>0.41781250000000197</v>
      </c>
      <c r="B265" s="2" t="s">
        <v>34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3.2100000000000004</v>
      </c>
      <c r="H265" s="2" t="s">
        <v>12</v>
      </c>
    </row>
    <row r="266" spans="1:8" x14ac:dyDescent="0.3">
      <c r="A266" s="1">
        <v>0.41785879629629835</v>
      </c>
      <c r="B266" s="2" t="s">
        <v>34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3.2100000000000004</v>
      </c>
      <c r="H266" s="2" t="s">
        <v>12</v>
      </c>
    </row>
    <row r="267" spans="1:8" x14ac:dyDescent="0.3">
      <c r="A267" s="1">
        <v>0.41791666666666866</v>
      </c>
      <c r="B267" s="2" t="s">
        <v>34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3.23</v>
      </c>
      <c r="H267" s="2" t="s">
        <v>12</v>
      </c>
    </row>
    <row r="268" spans="1:8" x14ac:dyDescent="0.3">
      <c r="A268" s="1">
        <v>0.41796296296296503</v>
      </c>
      <c r="B268" s="2" t="s">
        <v>34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3.2199999999999998</v>
      </c>
      <c r="H268" s="2" t="s">
        <v>12</v>
      </c>
    </row>
    <row r="269" spans="1:8" x14ac:dyDescent="0.3">
      <c r="A269" s="1">
        <v>0.41802083333333534</v>
      </c>
      <c r="B269" s="2" t="s">
        <v>34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3.2399999999999998</v>
      </c>
      <c r="H269" s="2" t="s">
        <v>12</v>
      </c>
    </row>
    <row r="270" spans="1:8" x14ac:dyDescent="0.3">
      <c r="A270" s="1">
        <v>0.41806712962963172</v>
      </c>
      <c r="B270" s="2" t="s">
        <v>34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3.22</v>
      </c>
      <c r="H270" s="2" t="s">
        <v>12</v>
      </c>
    </row>
    <row r="271" spans="1:8" x14ac:dyDescent="0.3">
      <c r="A271" s="1">
        <v>0.41812500000000202</v>
      </c>
      <c r="B271" s="2" t="s">
        <v>34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3.22</v>
      </c>
      <c r="H271" s="2" t="s">
        <v>12</v>
      </c>
    </row>
    <row r="272" spans="1:8" x14ac:dyDescent="0.3">
      <c r="A272" s="1">
        <v>0.4181712962962984</v>
      </c>
      <c r="B272" s="2" t="s">
        <v>34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3.2100000000000004</v>
      </c>
      <c r="H272" s="2" t="s">
        <v>12</v>
      </c>
    </row>
    <row r="273" spans="1:8" x14ac:dyDescent="0.3">
      <c r="A273" s="1">
        <v>0.41822916666666871</v>
      </c>
      <c r="B273" s="2" t="s">
        <v>34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3.1900000000000004</v>
      </c>
      <c r="H273" s="2" t="s">
        <v>12</v>
      </c>
    </row>
    <row r="274" spans="1:8" x14ac:dyDescent="0.3">
      <c r="A274" s="1">
        <v>0.41827546296296508</v>
      </c>
      <c r="B274" s="2" t="s">
        <v>34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</v>
      </c>
      <c r="H274" s="2" t="s">
        <v>12</v>
      </c>
    </row>
    <row r="275" spans="1:8" x14ac:dyDescent="0.3">
      <c r="A275" s="1">
        <v>0.41833333333333539</v>
      </c>
      <c r="B275" s="2" t="s">
        <v>34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3.23</v>
      </c>
      <c r="H275" s="2" t="s">
        <v>12</v>
      </c>
    </row>
    <row r="276" spans="1:8" x14ac:dyDescent="0.3">
      <c r="A276" s="1">
        <v>0.41837962962963177</v>
      </c>
      <c r="B276" s="2" t="s">
        <v>34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3.2399999999999998</v>
      </c>
      <c r="H276" s="2" t="s">
        <v>12</v>
      </c>
    </row>
    <row r="277" spans="1:8" x14ac:dyDescent="0.3">
      <c r="A277" s="1">
        <v>0.41843750000000207</v>
      </c>
      <c r="B277" s="2" t="s">
        <v>34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3.23</v>
      </c>
      <c r="H277" s="2" t="s">
        <v>12</v>
      </c>
    </row>
    <row r="278" spans="1:8" x14ac:dyDescent="0.3">
      <c r="A278" s="1">
        <v>0.41848379629629845</v>
      </c>
      <c r="B278" s="2" t="s">
        <v>34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3.23</v>
      </c>
      <c r="H278" s="2" t="s">
        <v>12</v>
      </c>
    </row>
    <row r="279" spans="1:8" x14ac:dyDescent="0.3">
      <c r="A279" s="1">
        <v>0.41854166666666875</v>
      </c>
      <c r="B279" s="2" t="s">
        <v>34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3.2100000000000004</v>
      </c>
      <c r="H279" s="2" t="s">
        <v>12</v>
      </c>
    </row>
    <row r="280" spans="1:8" x14ac:dyDescent="0.3">
      <c r="A280" s="1">
        <v>0.41858796296296513</v>
      </c>
      <c r="B280" s="2" t="s">
        <v>34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</v>
      </c>
      <c r="H280" s="2" t="s">
        <v>12</v>
      </c>
    </row>
    <row r="281" spans="1:8" x14ac:dyDescent="0.3">
      <c r="A281" s="1">
        <v>0.41864583333333544</v>
      </c>
      <c r="B281" s="2" t="s">
        <v>34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3.2100000000000004</v>
      </c>
      <c r="H281" s="2" t="s">
        <v>12</v>
      </c>
    </row>
    <row r="282" spans="1:8" x14ac:dyDescent="0.3">
      <c r="A282" s="1">
        <v>0.41869212962963182</v>
      </c>
      <c r="B282" s="2" t="s">
        <v>34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3.1900000000000004</v>
      </c>
      <c r="H282" s="2" t="s">
        <v>12</v>
      </c>
    </row>
    <row r="283" spans="1:8" x14ac:dyDescent="0.3">
      <c r="A283" s="1">
        <v>0.41875000000000212</v>
      </c>
      <c r="B283" s="2" t="s">
        <v>34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3.23</v>
      </c>
      <c r="H283" s="2" t="s">
        <v>12</v>
      </c>
    </row>
    <row r="284" spans="1:8" x14ac:dyDescent="0.3">
      <c r="A284" s="1">
        <v>0.4187962962962985</v>
      </c>
      <c r="B284" s="2" t="s">
        <v>34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3.2199999999999998</v>
      </c>
      <c r="H284" s="2" t="s">
        <v>12</v>
      </c>
    </row>
    <row r="285" spans="1:8" x14ac:dyDescent="0.3">
      <c r="A285" s="1">
        <v>0.4188541666666688</v>
      </c>
      <c r="B285" s="2" t="s">
        <v>34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3.23</v>
      </c>
      <c r="H285" s="2" t="s">
        <v>12</v>
      </c>
    </row>
    <row r="286" spans="1:8" x14ac:dyDescent="0.3">
      <c r="A286" s="1">
        <v>0.41890046296296518</v>
      </c>
      <c r="B286" s="2" t="s">
        <v>34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3.23</v>
      </c>
      <c r="H286" s="2" t="s">
        <v>12</v>
      </c>
    </row>
    <row r="287" spans="1:8" x14ac:dyDescent="0.3">
      <c r="A287" s="1">
        <v>0.41895833333333549</v>
      </c>
      <c r="B287" s="2" t="s">
        <v>34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3.2100000000000004</v>
      </c>
      <c r="H287" s="2" t="s">
        <v>12</v>
      </c>
    </row>
    <row r="288" spans="1:8" x14ac:dyDescent="0.3">
      <c r="A288" s="1">
        <v>0.41900462962963186</v>
      </c>
      <c r="B288" s="2" t="s">
        <v>34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</v>
      </c>
      <c r="H288" s="2" t="s">
        <v>12</v>
      </c>
    </row>
    <row r="289" spans="1:8" x14ac:dyDescent="0.3">
      <c r="A289" s="1">
        <v>0.41906250000000217</v>
      </c>
      <c r="B289" s="2" t="s">
        <v>34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3.2100000000000004</v>
      </c>
      <c r="H289" s="2" t="s">
        <v>12</v>
      </c>
    </row>
    <row r="290" spans="1:8" x14ac:dyDescent="0.3">
      <c r="A290" s="1">
        <v>0.41910879629629855</v>
      </c>
      <c r="B290" s="2" t="s">
        <v>34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3.2100000000000004</v>
      </c>
      <c r="H290" s="2" t="s">
        <v>12</v>
      </c>
    </row>
    <row r="291" spans="1:8" x14ac:dyDescent="0.3">
      <c r="A291" s="1">
        <v>0.41916666666666885</v>
      </c>
      <c r="B291" s="2" t="s">
        <v>34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3.23</v>
      </c>
      <c r="H291" s="2" t="s">
        <v>12</v>
      </c>
    </row>
    <row r="292" spans="1:8" x14ac:dyDescent="0.3">
      <c r="A292" s="1">
        <v>0.41921296296296523</v>
      </c>
      <c r="B292" s="2" t="s">
        <v>34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3.2199999999999998</v>
      </c>
      <c r="H292" s="2" t="s">
        <v>12</v>
      </c>
    </row>
    <row r="293" spans="1:8" x14ac:dyDescent="0.3">
      <c r="A293" s="1">
        <v>0.41927083333333554</v>
      </c>
      <c r="B293" s="2" t="s">
        <v>34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3.23</v>
      </c>
      <c r="H293" s="2" t="s">
        <v>12</v>
      </c>
    </row>
    <row r="294" spans="1:8" x14ac:dyDescent="0.3">
      <c r="A294" s="1">
        <v>0.41931712962963191</v>
      </c>
      <c r="B294" s="2" t="s">
        <v>34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3.23</v>
      </c>
      <c r="H294" s="2" t="s">
        <v>12</v>
      </c>
    </row>
    <row r="295" spans="1:8" x14ac:dyDescent="0.3">
      <c r="A295" s="1">
        <v>0.41937500000000222</v>
      </c>
      <c r="B295" s="2" t="s">
        <v>34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</v>
      </c>
      <c r="H295" s="2" t="s">
        <v>12</v>
      </c>
    </row>
    <row r="296" spans="1:8" x14ac:dyDescent="0.3">
      <c r="A296" s="1">
        <v>0.4194212962962986</v>
      </c>
      <c r="B296" s="2" t="s">
        <v>34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3.2100000000000004</v>
      </c>
      <c r="H296" s="2" t="s">
        <v>12</v>
      </c>
    </row>
    <row r="297" spans="1:8" x14ac:dyDescent="0.3">
      <c r="A297" s="1">
        <v>0.4194791666666689</v>
      </c>
      <c r="B297" s="2" t="s">
        <v>34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3.2100000000000004</v>
      </c>
      <c r="H297" s="2" t="s">
        <v>12</v>
      </c>
    </row>
    <row r="298" spans="1:8" x14ac:dyDescent="0.3">
      <c r="A298" s="1">
        <v>0.41952546296296528</v>
      </c>
      <c r="B298" s="2" t="s">
        <v>34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3.2100000000000004</v>
      </c>
      <c r="H298" s="2" t="s">
        <v>12</v>
      </c>
    </row>
    <row r="299" spans="1:8" x14ac:dyDescent="0.3">
      <c r="A299" s="1">
        <v>0.41958333333333558</v>
      </c>
      <c r="B299" s="2" t="s">
        <v>34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3.2199999999999998</v>
      </c>
      <c r="H299" s="2" t="s">
        <v>12</v>
      </c>
    </row>
    <row r="300" spans="1:8" x14ac:dyDescent="0.3">
      <c r="A300" s="1">
        <v>0.41962962962963196</v>
      </c>
      <c r="B300" s="2" t="s">
        <v>34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3.23</v>
      </c>
      <c r="H300" s="2" t="s">
        <v>12</v>
      </c>
    </row>
    <row r="301" spans="1:8" x14ac:dyDescent="0.3">
      <c r="A301" s="1">
        <v>0.41968750000000227</v>
      </c>
      <c r="B301" s="2" t="s">
        <v>34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3.23</v>
      </c>
      <c r="H301" s="2" t="s">
        <v>12</v>
      </c>
    </row>
    <row r="302" spans="1:8" x14ac:dyDescent="0.3">
      <c r="A302" s="1">
        <v>0.41973379629629864</v>
      </c>
      <c r="B302" s="2" t="s">
        <v>34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3.2199999999999998</v>
      </c>
      <c r="H302" s="2" t="s">
        <v>12</v>
      </c>
    </row>
    <row r="303" spans="1:8" x14ac:dyDescent="0.3">
      <c r="A303" s="1">
        <v>0.41979166666666895</v>
      </c>
      <c r="B303" s="2" t="s">
        <v>34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3.2100000000000004</v>
      </c>
      <c r="H303" s="2" t="s">
        <v>12</v>
      </c>
    </row>
    <row r="304" spans="1:8" x14ac:dyDescent="0.3">
      <c r="A304" s="1">
        <v>0.41983796296296533</v>
      </c>
      <c r="B304" s="2" t="s">
        <v>34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3.2100000000000004</v>
      </c>
      <c r="H304" s="2" t="s">
        <v>12</v>
      </c>
    </row>
    <row r="305" spans="1:8" x14ac:dyDescent="0.3">
      <c r="A305" s="1">
        <v>0.41989583333333563</v>
      </c>
      <c r="B305" s="2" t="s">
        <v>34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3.2100000000000004</v>
      </c>
      <c r="H305" s="2" t="s">
        <v>12</v>
      </c>
    </row>
    <row r="306" spans="1:8" x14ac:dyDescent="0.3">
      <c r="A306" s="1">
        <v>0.41994212962963201</v>
      </c>
      <c r="B306" s="2" t="s">
        <v>34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</v>
      </c>
      <c r="H306" s="2" t="s">
        <v>12</v>
      </c>
    </row>
    <row r="307" spans="1:8" x14ac:dyDescent="0.3">
      <c r="A307" s="1">
        <v>0.42000000000000232</v>
      </c>
      <c r="B307" s="2" t="s">
        <v>34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3.23</v>
      </c>
      <c r="H307" s="2" t="s">
        <v>12</v>
      </c>
    </row>
    <row r="308" spans="1:8" x14ac:dyDescent="0.3">
      <c r="A308" s="1">
        <v>0.42004629629629869</v>
      </c>
      <c r="B308" s="2" t="s">
        <v>34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3.22</v>
      </c>
      <c r="H308" s="2" t="s">
        <v>12</v>
      </c>
    </row>
    <row r="309" spans="1:8" x14ac:dyDescent="0.3">
      <c r="A309" s="1">
        <v>0.420104166666669</v>
      </c>
      <c r="B309" s="2" t="s">
        <v>34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3.22</v>
      </c>
      <c r="H309" s="2" t="s">
        <v>12</v>
      </c>
    </row>
    <row r="310" spans="1:8" x14ac:dyDescent="0.3">
      <c r="A310" s="1">
        <v>0.42015046296296538</v>
      </c>
      <c r="B310" s="2" t="s">
        <v>34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3.21</v>
      </c>
      <c r="H310" s="2" t="s">
        <v>12</v>
      </c>
    </row>
    <row r="311" spans="1:8" x14ac:dyDescent="0.3">
      <c r="A311" s="1">
        <v>0.42020833333333568</v>
      </c>
      <c r="B311" s="2" t="s">
        <v>34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3.2100000000000004</v>
      </c>
      <c r="H311" s="2" t="s">
        <v>12</v>
      </c>
    </row>
    <row r="312" spans="1:8" x14ac:dyDescent="0.3">
      <c r="A312" s="1">
        <v>0.42025462962963206</v>
      </c>
      <c r="B312" s="2" t="s">
        <v>34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</v>
      </c>
      <c r="H312" s="2" t="s">
        <v>12</v>
      </c>
    </row>
    <row r="313" spans="1:8" x14ac:dyDescent="0.3">
      <c r="A313" s="1">
        <v>0.42031250000000236</v>
      </c>
      <c r="B313" s="2" t="s">
        <v>34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3.2100000000000004</v>
      </c>
      <c r="H313" s="2" t="s">
        <v>12</v>
      </c>
    </row>
    <row r="314" spans="1:8" x14ac:dyDescent="0.3">
      <c r="A314" s="1">
        <v>0.42035879629629874</v>
      </c>
      <c r="B314" s="2" t="s">
        <v>34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3.2100000000000004</v>
      </c>
      <c r="H314" s="2" t="s">
        <v>12</v>
      </c>
    </row>
    <row r="315" spans="1:8" x14ac:dyDescent="0.3">
      <c r="A315" s="1">
        <v>0.42041666666666905</v>
      </c>
      <c r="B315" s="2" t="s">
        <v>34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3.23</v>
      </c>
      <c r="H315" s="2" t="s">
        <v>12</v>
      </c>
    </row>
    <row r="316" spans="1:8" x14ac:dyDescent="0.3">
      <c r="A316" s="1">
        <v>0.42046296296296543</v>
      </c>
      <c r="B316" s="2" t="s">
        <v>34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3.2199999999999998</v>
      </c>
      <c r="H316" s="2" t="s">
        <v>12</v>
      </c>
    </row>
    <row r="317" spans="1:8" x14ac:dyDescent="0.3">
      <c r="A317" s="1">
        <v>0.42052083333333573</v>
      </c>
      <c r="B317" s="2" t="s">
        <v>34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3.23</v>
      </c>
      <c r="H317" s="2" t="s">
        <v>12</v>
      </c>
    </row>
    <row r="318" spans="1:8" x14ac:dyDescent="0.3">
      <c r="A318" s="1">
        <v>0.42056712962963211</v>
      </c>
      <c r="B318" s="2" t="s">
        <v>34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3.23</v>
      </c>
      <c r="H318" s="2" t="s">
        <v>12</v>
      </c>
    </row>
    <row r="319" spans="1:8" x14ac:dyDescent="0.3">
      <c r="A319" s="1">
        <v>0.42062500000000241</v>
      </c>
      <c r="B319" s="2" t="s">
        <v>34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3.2100000000000004</v>
      </c>
      <c r="H319" s="2" t="s">
        <v>12</v>
      </c>
    </row>
    <row r="320" spans="1:8" x14ac:dyDescent="0.3">
      <c r="A320" s="1">
        <v>0.42067129629629879</v>
      </c>
      <c r="B320" s="2" t="s">
        <v>34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</v>
      </c>
      <c r="H320" s="2" t="s">
        <v>12</v>
      </c>
    </row>
    <row r="321" spans="1:8" x14ac:dyDescent="0.3">
      <c r="A321" s="1">
        <v>0.4207291666666691</v>
      </c>
      <c r="B321" s="2" t="s">
        <v>34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3.2100000000000004</v>
      </c>
      <c r="H321" s="2" t="s">
        <v>12</v>
      </c>
    </row>
    <row r="322" spans="1:8" x14ac:dyDescent="0.3">
      <c r="A322" s="1">
        <v>0.42077546296296547</v>
      </c>
      <c r="B322" s="2" t="s">
        <v>34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3.2100000000000004</v>
      </c>
      <c r="H322" s="2" t="s">
        <v>12</v>
      </c>
    </row>
    <row r="323" spans="1:8" x14ac:dyDescent="0.3">
      <c r="A323" s="1">
        <v>0.42083333333333578</v>
      </c>
      <c r="B323" s="2" t="s">
        <v>34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3.2199999999999998</v>
      </c>
      <c r="H323" s="2" t="s">
        <v>12</v>
      </c>
    </row>
    <row r="324" spans="1:8" x14ac:dyDescent="0.3">
      <c r="A324" s="1">
        <v>0.42087962962963216</v>
      </c>
      <c r="B324" s="2" t="s">
        <v>34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3.23</v>
      </c>
      <c r="H324" s="2" t="s">
        <v>12</v>
      </c>
    </row>
    <row r="325" spans="1:8" x14ac:dyDescent="0.3">
      <c r="A325" s="1">
        <v>0.42093750000000246</v>
      </c>
      <c r="B325" s="2" t="s">
        <v>34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3.23</v>
      </c>
      <c r="H325" s="2" t="s">
        <v>12</v>
      </c>
    </row>
    <row r="326" spans="1:8" x14ac:dyDescent="0.3">
      <c r="A326" s="1">
        <v>0.42098379629629884</v>
      </c>
      <c r="B326" s="2" t="s">
        <v>34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3.23</v>
      </c>
      <c r="H326" s="2" t="s">
        <v>12</v>
      </c>
    </row>
    <row r="327" spans="1:8" x14ac:dyDescent="0.3">
      <c r="A327" s="1">
        <v>0.42104166666666915</v>
      </c>
      <c r="B327" s="2" t="s">
        <v>34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3.2</v>
      </c>
      <c r="H327" s="2" t="s">
        <v>12</v>
      </c>
    </row>
    <row r="328" spans="1:8" x14ac:dyDescent="0.3">
      <c r="A328" s="1">
        <v>0.42108796296296552</v>
      </c>
      <c r="B328" s="2" t="s">
        <v>34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3.2100000000000004</v>
      </c>
      <c r="H328" s="2" t="s">
        <v>12</v>
      </c>
    </row>
    <row r="329" spans="1:8" x14ac:dyDescent="0.3">
      <c r="A329" s="1">
        <v>0.42114583333333583</v>
      </c>
      <c r="B329" s="2" t="s">
        <v>34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3.2100000000000004</v>
      </c>
      <c r="H329" s="2" t="s">
        <v>12</v>
      </c>
    </row>
    <row r="330" spans="1:8" x14ac:dyDescent="0.3">
      <c r="A330" s="1">
        <v>0.42119212962963221</v>
      </c>
      <c r="B330" s="2" t="s">
        <v>34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</v>
      </c>
      <c r="H330" s="2" t="s">
        <v>12</v>
      </c>
    </row>
    <row r="331" spans="1:8" x14ac:dyDescent="0.3">
      <c r="A331" s="1">
        <v>0.42125000000000251</v>
      </c>
      <c r="B331" s="2" t="s">
        <v>34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3.23</v>
      </c>
      <c r="H331" s="2" t="s">
        <v>12</v>
      </c>
    </row>
    <row r="332" spans="1:8" x14ac:dyDescent="0.3">
      <c r="A332" s="1">
        <v>0.42129629629629889</v>
      </c>
      <c r="B332" s="2" t="s">
        <v>34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3.23</v>
      </c>
      <c r="H332" s="2" t="s">
        <v>12</v>
      </c>
    </row>
    <row r="333" spans="1:8" x14ac:dyDescent="0.3">
      <c r="A333" s="1">
        <v>0.42135416666666919</v>
      </c>
      <c r="B333" s="2" t="s">
        <v>34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3.23</v>
      </c>
      <c r="H333" s="2" t="s">
        <v>12</v>
      </c>
    </row>
    <row r="334" spans="1:8" x14ac:dyDescent="0.3">
      <c r="A334" s="1">
        <v>0.42140046296296557</v>
      </c>
      <c r="B334" s="2" t="s">
        <v>34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3.2199999999999998</v>
      </c>
      <c r="H334" s="2" t="s">
        <v>12</v>
      </c>
    </row>
    <row r="335" spans="1:8" x14ac:dyDescent="0.3">
      <c r="A335" s="1">
        <v>0.42145833333333588</v>
      </c>
      <c r="B335" s="2" t="s">
        <v>34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3.2100000000000004</v>
      </c>
      <c r="H335" s="2" t="s">
        <v>12</v>
      </c>
    </row>
    <row r="336" spans="1:8" x14ac:dyDescent="0.3">
      <c r="A336" s="1">
        <v>0.42150462962963225</v>
      </c>
      <c r="B336" s="2" t="s">
        <v>34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3.2000000000000006</v>
      </c>
      <c r="H336" s="2" t="s">
        <v>12</v>
      </c>
    </row>
    <row r="337" spans="1:8" x14ac:dyDescent="0.3">
      <c r="A337" s="1">
        <v>0.42156250000000256</v>
      </c>
      <c r="B337" s="2" t="s">
        <v>34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3.2000000000000006</v>
      </c>
      <c r="H337" s="2" t="s">
        <v>12</v>
      </c>
    </row>
    <row r="338" spans="1:8" x14ac:dyDescent="0.3">
      <c r="A338" s="1">
        <v>0.42160879629629894</v>
      </c>
      <c r="B338" s="2" t="s">
        <v>34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3.1900000000000004</v>
      </c>
      <c r="H338" s="2" t="s">
        <v>12</v>
      </c>
    </row>
    <row r="339" spans="1:8" x14ac:dyDescent="0.3">
      <c r="A339" s="1">
        <v>0.42166666666666924</v>
      </c>
      <c r="B339" s="2" t="s">
        <v>34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3.23</v>
      </c>
      <c r="H339" s="2" t="s">
        <v>12</v>
      </c>
    </row>
    <row r="340" spans="1:8" x14ac:dyDescent="0.3">
      <c r="A340" s="1">
        <v>0.42171296296296562</v>
      </c>
      <c r="B340" s="2" t="s">
        <v>34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3.2199999999999998</v>
      </c>
      <c r="H340" s="2" t="s">
        <v>12</v>
      </c>
    </row>
    <row r="341" spans="1:8" x14ac:dyDescent="0.3">
      <c r="A341" s="1">
        <v>0.42177083333333593</v>
      </c>
      <c r="B341" s="2" t="s">
        <v>34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3.23</v>
      </c>
      <c r="H341" s="2" t="s">
        <v>12</v>
      </c>
    </row>
    <row r="342" spans="1:8" x14ac:dyDescent="0.3">
      <c r="A342" s="1">
        <v>0.4218171296296323</v>
      </c>
      <c r="B342" s="2" t="s">
        <v>34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3.23</v>
      </c>
      <c r="H342" s="2" t="s">
        <v>12</v>
      </c>
    </row>
    <row r="343" spans="1:8" x14ac:dyDescent="0.3">
      <c r="A343" s="1">
        <v>0.42187500000000261</v>
      </c>
      <c r="B343" s="2" t="s">
        <v>34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3.2100000000000004</v>
      </c>
      <c r="H343" s="2" t="s">
        <v>12</v>
      </c>
    </row>
    <row r="344" spans="1:8" x14ac:dyDescent="0.3">
      <c r="A344" s="1">
        <v>0.42192129629629899</v>
      </c>
      <c r="B344" s="2" t="s">
        <v>34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</v>
      </c>
      <c r="H344" s="2" t="s">
        <v>12</v>
      </c>
    </row>
    <row r="345" spans="1:8" x14ac:dyDescent="0.3">
      <c r="A345" s="1">
        <v>0.42197916666666929</v>
      </c>
      <c r="B345" s="2" t="s">
        <v>34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3.2100000000000004</v>
      </c>
      <c r="H345" s="2" t="s">
        <v>12</v>
      </c>
    </row>
    <row r="346" spans="1:8" x14ac:dyDescent="0.3">
      <c r="A346" s="1">
        <v>0.42202546296296567</v>
      </c>
      <c r="B346" s="2" t="s">
        <v>34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3.2100000000000004</v>
      </c>
      <c r="H346" s="2" t="s">
        <v>12</v>
      </c>
    </row>
    <row r="347" spans="1:8" x14ac:dyDescent="0.3">
      <c r="A347" s="1">
        <v>0.42208333333333597</v>
      </c>
      <c r="B347" s="2" t="s">
        <v>34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3.23</v>
      </c>
      <c r="H347" s="2" t="s">
        <v>12</v>
      </c>
    </row>
    <row r="348" spans="1:8" x14ac:dyDescent="0.3">
      <c r="A348" s="1">
        <v>0.42212962962963235</v>
      </c>
      <c r="B348" s="2" t="s">
        <v>34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3.2199999999999998</v>
      </c>
      <c r="H348" s="2" t="s">
        <v>12</v>
      </c>
    </row>
    <row r="349" spans="1:8" x14ac:dyDescent="0.3">
      <c r="A349" s="1">
        <v>0.42218750000000266</v>
      </c>
      <c r="B349" s="2" t="s">
        <v>34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3.23</v>
      </c>
      <c r="H349" s="2" t="s">
        <v>12</v>
      </c>
    </row>
    <row r="350" spans="1:8" x14ac:dyDescent="0.3">
      <c r="A350" s="1">
        <v>0.42223379629629904</v>
      </c>
      <c r="B350" s="2" t="s">
        <v>34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3.23</v>
      </c>
      <c r="H350" s="2" t="s">
        <v>12</v>
      </c>
    </row>
    <row r="351" spans="1:8" x14ac:dyDescent="0.3">
      <c r="A351" s="1">
        <v>0.42229166666666934</v>
      </c>
      <c r="B351" s="2" t="s">
        <v>34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</v>
      </c>
      <c r="H351" s="2" t="s">
        <v>12</v>
      </c>
    </row>
    <row r="352" spans="1:8" x14ac:dyDescent="0.3">
      <c r="A352" s="1">
        <v>0.42233796296296572</v>
      </c>
      <c r="B352" s="2" t="s">
        <v>34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3.2100000000000004</v>
      </c>
      <c r="H352" s="2" t="s">
        <v>12</v>
      </c>
    </row>
    <row r="353" spans="1:8" x14ac:dyDescent="0.3">
      <c r="A353" s="1">
        <v>0.42239583333333602</v>
      </c>
      <c r="B353" s="2" t="s">
        <v>34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3.2100000000000004</v>
      </c>
      <c r="H353" s="2" t="s">
        <v>12</v>
      </c>
    </row>
    <row r="354" spans="1:8" x14ac:dyDescent="0.3">
      <c r="A354" s="1">
        <v>0.4224421296296324</v>
      </c>
      <c r="B354" s="2" t="s">
        <v>34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3.2100000000000004</v>
      </c>
      <c r="H354" s="2" t="s">
        <v>12</v>
      </c>
    </row>
    <row r="355" spans="1:8" x14ac:dyDescent="0.3">
      <c r="A355" s="1">
        <v>0.42250000000000271</v>
      </c>
      <c r="B355" s="2" t="s">
        <v>34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3.2199999999999998</v>
      </c>
      <c r="H355" s="2" t="s">
        <v>12</v>
      </c>
    </row>
    <row r="356" spans="1:8" x14ac:dyDescent="0.3">
      <c r="A356" s="1">
        <v>0.42254629629629908</v>
      </c>
      <c r="B356" s="2" t="s">
        <v>34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3.23</v>
      </c>
      <c r="H356" s="2" t="s">
        <v>12</v>
      </c>
    </row>
    <row r="357" spans="1:8" x14ac:dyDescent="0.3">
      <c r="A357" s="1">
        <v>0.42260416666666939</v>
      </c>
      <c r="B357" s="2" t="s">
        <v>34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3.23</v>
      </c>
      <c r="H357" s="2" t="s">
        <v>12</v>
      </c>
    </row>
    <row r="358" spans="1:8" x14ac:dyDescent="0.3">
      <c r="A358" s="1">
        <v>0.42265046296296577</v>
      </c>
      <c r="B358" s="2" t="s">
        <v>34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3.2199999999999998</v>
      </c>
      <c r="H358" s="2" t="s">
        <v>12</v>
      </c>
    </row>
    <row r="359" spans="1:8" x14ac:dyDescent="0.3">
      <c r="A359" s="1">
        <v>0.42270833333333607</v>
      </c>
      <c r="B359" s="2" t="s">
        <v>34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3.2100000000000004</v>
      </c>
      <c r="H359" s="2" t="s">
        <v>12</v>
      </c>
    </row>
    <row r="360" spans="1:8" x14ac:dyDescent="0.3">
      <c r="A360" s="1">
        <v>0.42275462962963245</v>
      </c>
      <c r="B360" s="2" t="s">
        <v>34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3.2100000000000004</v>
      </c>
      <c r="H360" s="2" t="s">
        <v>12</v>
      </c>
    </row>
    <row r="361" spans="1:8" x14ac:dyDescent="0.3">
      <c r="A361" s="1">
        <v>0.42281250000000276</v>
      </c>
      <c r="B361" s="2" t="s">
        <v>34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3.2100000000000004</v>
      </c>
      <c r="H361" s="2" t="s">
        <v>12</v>
      </c>
    </row>
    <row r="362" spans="1:8" x14ac:dyDescent="0.3">
      <c r="A362" s="1">
        <v>0.42285879629629913</v>
      </c>
      <c r="B362" s="2" t="s">
        <v>34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3.2</v>
      </c>
      <c r="H362" s="2" t="s">
        <v>12</v>
      </c>
    </row>
    <row r="363" spans="1:8" x14ac:dyDescent="0.3">
      <c r="A363" s="1">
        <v>0.42291666666666944</v>
      </c>
      <c r="B363" s="2" t="s">
        <v>34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3.23</v>
      </c>
      <c r="H363" s="2" t="s">
        <v>12</v>
      </c>
    </row>
    <row r="364" spans="1:8" x14ac:dyDescent="0.3">
      <c r="A364" s="1">
        <v>0.42296296296296582</v>
      </c>
      <c r="B364" s="2" t="s">
        <v>34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3.22</v>
      </c>
      <c r="H364" s="2" t="s">
        <v>12</v>
      </c>
    </row>
    <row r="365" spans="1:8" x14ac:dyDescent="0.3">
      <c r="A365" s="1">
        <v>0.42302083333333612</v>
      </c>
      <c r="B365" s="2" t="s">
        <v>34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3.22</v>
      </c>
      <c r="H365" s="2" t="s">
        <v>12</v>
      </c>
    </row>
    <row r="366" spans="1:8" x14ac:dyDescent="0.3">
      <c r="A366" s="1">
        <v>0.4230671296296325</v>
      </c>
      <c r="B366" s="2" t="s">
        <v>34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3.21</v>
      </c>
      <c r="H366" s="2" t="s">
        <v>12</v>
      </c>
    </row>
    <row r="367" spans="1:8" x14ac:dyDescent="0.3">
      <c r="A367" s="1">
        <v>0.4231250000000028</v>
      </c>
      <c r="B367" s="2" t="s">
        <v>34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3.2100000000000004</v>
      </c>
      <c r="H367" s="2" t="s">
        <v>12</v>
      </c>
    </row>
    <row r="368" spans="1:8" x14ac:dyDescent="0.3">
      <c r="A368" s="1">
        <v>0.42317129629629918</v>
      </c>
      <c r="B368" s="2" t="s">
        <v>34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3.2</v>
      </c>
      <c r="H368" s="2" t="s">
        <v>12</v>
      </c>
    </row>
    <row r="369" spans="1:8" x14ac:dyDescent="0.3">
      <c r="A369" s="1">
        <v>0.42322916666666949</v>
      </c>
      <c r="B369" s="2" t="s">
        <v>34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3.2100000000000004</v>
      </c>
      <c r="H369" s="2" t="s">
        <v>12</v>
      </c>
    </row>
    <row r="370" spans="1:8" x14ac:dyDescent="0.3">
      <c r="A370" s="1">
        <v>0.42327546296296586</v>
      </c>
      <c r="B370" s="2" t="s">
        <v>34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3.2100000000000004</v>
      </c>
      <c r="H370" s="2" t="s">
        <v>12</v>
      </c>
    </row>
    <row r="371" spans="1:8" x14ac:dyDescent="0.3">
      <c r="A371" s="1">
        <v>0.42333333333333617</v>
      </c>
      <c r="B371" s="2" t="s">
        <v>34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3.23</v>
      </c>
      <c r="H371" s="2" t="s">
        <v>12</v>
      </c>
    </row>
    <row r="372" spans="1:8" x14ac:dyDescent="0.3">
      <c r="A372" s="1">
        <v>0.42337962962963255</v>
      </c>
      <c r="B372" s="2" t="s">
        <v>34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3.2199999999999998</v>
      </c>
      <c r="H372" s="2" t="s">
        <v>12</v>
      </c>
    </row>
    <row r="373" spans="1:8" x14ac:dyDescent="0.3">
      <c r="A373" s="1">
        <v>0.42343750000000285</v>
      </c>
      <c r="B373" s="2" t="s">
        <v>34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3.23</v>
      </c>
      <c r="H373" s="2" t="s">
        <v>12</v>
      </c>
    </row>
    <row r="374" spans="1:8" x14ac:dyDescent="0.3">
      <c r="A374" s="1">
        <v>0.42348379629629923</v>
      </c>
      <c r="B374" s="2" t="s">
        <v>34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3.23</v>
      </c>
      <c r="H374" s="2" t="s">
        <v>12</v>
      </c>
    </row>
    <row r="375" spans="1:8" x14ac:dyDescent="0.3">
      <c r="A375" s="1">
        <v>0.42354166666666954</v>
      </c>
      <c r="B375" s="2" t="s">
        <v>34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3.2100000000000004</v>
      </c>
      <c r="H375" s="2" t="s">
        <v>12</v>
      </c>
    </row>
    <row r="376" spans="1:8" x14ac:dyDescent="0.3">
      <c r="A376" s="1">
        <v>0.42358796296296591</v>
      </c>
      <c r="B376" s="2" t="s">
        <v>34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3.2</v>
      </c>
      <c r="H376" s="2" t="s">
        <v>12</v>
      </c>
    </row>
    <row r="377" spans="1:8" x14ac:dyDescent="0.3">
      <c r="A377" s="1">
        <v>0.42364583333333622</v>
      </c>
      <c r="B377" s="2" t="s">
        <v>34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3.2100000000000004</v>
      </c>
      <c r="H377" s="2" t="s">
        <v>12</v>
      </c>
    </row>
    <row r="378" spans="1:8" x14ac:dyDescent="0.3">
      <c r="A378" s="1">
        <v>0.4236921296296326</v>
      </c>
      <c r="B378" s="2" t="s">
        <v>34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3.2100000000000004</v>
      </c>
      <c r="H378" s="2" t="s">
        <v>12</v>
      </c>
    </row>
    <row r="379" spans="1:8" x14ac:dyDescent="0.3">
      <c r="A379" s="1">
        <v>0.4237500000000029</v>
      </c>
      <c r="B379" s="2" t="s">
        <v>34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3.2199999999999998</v>
      </c>
      <c r="H379" s="2" t="s">
        <v>12</v>
      </c>
    </row>
    <row r="380" spans="1:8" x14ac:dyDescent="0.3">
      <c r="A380" s="1">
        <v>0.42379629629629928</v>
      </c>
      <c r="B380" s="2" t="s">
        <v>34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3.23</v>
      </c>
      <c r="H380" s="2" t="s">
        <v>12</v>
      </c>
    </row>
    <row r="381" spans="1:8" x14ac:dyDescent="0.3">
      <c r="A381" s="1">
        <v>0.42385416666666959</v>
      </c>
      <c r="B381" s="2" t="s">
        <v>34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3.23</v>
      </c>
      <c r="H381" s="2" t="s">
        <v>12</v>
      </c>
    </row>
    <row r="382" spans="1:8" x14ac:dyDescent="0.3">
      <c r="A382" s="1">
        <v>0.42390046296296596</v>
      </c>
      <c r="B382" s="2" t="s">
        <v>34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3.23</v>
      </c>
      <c r="H382" s="2" t="s">
        <v>12</v>
      </c>
    </row>
    <row r="383" spans="1:8" x14ac:dyDescent="0.3">
      <c r="A383" s="1">
        <v>0.42395833333333627</v>
      </c>
      <c r="B383" s="2" t="s">
        <v>34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</v>
      </c>
      <c r="H383" s="2" t="s">
        <v>12</v>
      </c>
    </row>
    <row r="384" spans="1:8" x14ac:dyDescent="0.3">
      <c r="A384" s="1">
        <v>0.42400462962963265</v>
      </c>
      <c r="B384" s="2" t="s">
        <v>34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3.2100000000000004</v>
      </c>
      <c r="H384" s="2" t="s">
        <v>12</v>
      </c>
    </row>
    <row r="385" spans="1:8" x14ac:dyDescent="0.3">
      <c r="A385" s="1">
        <v>0.42406250000000295</v>
      </c>
      <c r="B385" s="2" t="s">
        <v>34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3.2100000000000004</v>
      </c>
      <c r="H385" s="2" t="s">
        <v>12</v>
      </c>
    </row>
    <row r="386" spans="1:8" x14ac:dyDescent="0.3">
      <c r="A386" s="1">
        <v>0.42410879629629933</v>
      </c>
      <c r="B386" s="2" t="s">
        <v>34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3.2</v>
      </c>
      <c r="H386" s="2" t="s">
        <v>12</v>
      </c>
    </row>
    <row r="387" spans="1:8" x14ac:dyDescent="0.3">
      <c r="A387" s="1">
        <v>0.42416666666666963</v>
      </c>
      <c r="B387" s="2" t="s">
        <v>34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3.23</v>
      </c>
      <c r="H387" s="2" t="s">
        <v>12</v>
      </c>
    </row>
    <row r="388" spans="1:8" x14ac:dyDescent="0.3">
      <c r="A388" s="1">
        <v>0.42421296296296601</v>
      </c>
      <c r="B388" s="2" t="s">
        <v>34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3.23</v>
      </c>
      <c r="H388" s="2" t="s">
        <v>12</v>
      </c>
    </row>
    <row r="389" spans="1:8" x14ac:dyDescent="0.3">
      <c r="A389" s="1">
        <v>0.42427083333333632</v>
      </c>
      <c r="B389" s="2" t="s">
        <v>34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3.23</v>
      </c>
      <c r="H389" s="2" t="s">
        <v>12</v>
      </c>
    </row>
    <row r="390" spans="1:8" x14ac:dyDescent="0.3">
      <c r="A390" s="1">
        <v>0.42431712962963269</v>
      </c>
      <c r="B390" s="2" t="s">
        <v>34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3.2199999999999998</v>
      </c>
      <c r="H390" s="2" t="s">
        <v>12</v>
      </c>
    </row>
    <row r="391" spans="1:8" x14ac:dyDescent="0.3">
      <c r="A391" s="1">
        <v>0.424375000000003</v>
      </c>
      <c r="B391" s="2" t="s">
        <v>34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3.2100000000000004</v>
      </c>
      <c r="H391" s="2" t="s">
        <v>12</v>
      </c>
    </row>
    <row r="392" spans="1:8" x14ac:dyDescent="0.3">
      <c r="A392" s="1">
        <v>0.42442129629629938</v>
      </c>
      <c r="B392" s="2" t="s">
        <v>34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3.2000000000000006</v>
      </c>
      <c r="H392" s="2" t="s">
        <v>12</v>
      </c>
    </row>
    <row r="393" spans="1:8" x14ac:dyDescent="0.3">
      <c r="A393" s="1">
        <v>0.42447916666666968</v>
      </c>
      <c r="B393" s="2" t="s">
        <v>34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3.2000000000000006</v>
      </c>
      <c r="H393" s="2" t="s">
        <v>12</v>
      </c>
    </row>
    <row r="394" spans="1:8" x14ac:dyDescent="0.3">
      <c r="A394" s="1">
        <v>0.42452546296296606</v>
      </c>
      <c r="B394" s="2" t="s">
        <v>34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3.2100000000000004</v>
      </c>
      <c r="H394" s="2" t="s">
        <v>12</v>
      </c>
    </row>
    <row r="395" spans="1:8" x14ac:dyDescent="0.3">
      <c r="A395" s="1">
        <v>0.42458333333333637</v>
      </c>
      <c r="B395" s="2" t="s">
        <v>34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3.2199999999999998</v>
      </c>
      <c r="H395" s="2" t="s">
        <v>12</v>
      </c>
    </row>
    <row r="396" spans="1:8" x14ac:dyDescent="0.3">
      <c r="A396" s="1">
        <v>0.42462962962963274</v>
      </c>
      <c r="B396" s="2" t="s">
        <v>34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3.23</v>
      </c>
      <c r="H396" s="2" t="s">
        <v>12</v>
      </c>
    </row>
    <row r="397" spans="1:8" x14ac:dyDescent="0.3">
      <c r="A397" s="1">
        <v>0.42468750000000305</v>
      </c>
      <c r="B397" s="2" t="s">
        <v>34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3.23</v>
      </c>
      <c r="H397" s="2" t="s">
        <v>12</v>
      </c>
    </row>
    <row r="398" spans="1:8" x14ac:dyDescent="0.3">
      <c r="A398" s="1">
        <v>0.42473379629629943</v>
      </c>
      <c r="B398" s="2" t="s">
        <v>34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3.23</v>
      </c>
      <c r="H398" s="2" t="s">
        <v>12</v>
      </c>
    </row>
    <row r="399" spans="1:8" x14ac:dyDescent="0.3">
      <c r="A399" s="1">
        <v>0.42479166666666973</v>
      </c>
      <c r="B399" s="2" t="s">
        <v>34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3.2</v>
      </c>
      <c r="H399" s="2" t="s">
        <v>12</v>
      </c>
    </row>
    <row r="400" spans="1:8" x14ac:dyDescent="0.3">
      <c r="A400" s="1">
        <v>0.42483796296296611</v>
      </c>
      <c r="B400" s="2" t="s">
        <v>34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3.2100000000000004</v>
      </c>
      <c r="H400" s="2" t="s">
        <v>12</v>
      </c>
    </row>
    <row r="401" spans="1:8" x14ac:dyDescent="0.3">
      <c r="A401" s="1">
        <v>0.42489583333333641</v>
      </c>
      <c r="B401" s="2" t="s">
        <v>34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3.2100000000000004</v>
      </c>
      <c r="H401" s="2" t="s">
        <v>12</v>
      </c>
    </row>
    <row r="402" spans="1:8" x14ac:dyDescent="0.3">
      <c r="A402" s="1">
        <v>0.42494212962963279</v>
      </c>
      <c r="B402" s="2" t="s">
        <v>34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3.2100000000000004</v>
      </c>
      <c r="H402" s="2" t="s">
        <v>12</v>
      </c>
    </row>
    <row r="403" spans="1:8" x14ac:dyDescent="0.3">
      <c r="A403" s="1">
        <v>0.4250000000000031</v>
      </c>
      <c r="B403" s="2" t="s">
        <v>34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3.2199999999999998</v>
      </c>
      <c r="H403" s="2" t="s">
        <v>12</v>
      </c>
    </row>
    <row r="404" spans="1:8" x14ac:dyDescent="0.3">
      <c r="A404" s="1">
        <v>0.42504629629629948</v>
      </c>
      <c r="B404" s="2" t="s">
        <v>34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3.23</v>
      </c>
      <c r="H404" s="2" t="s">
        <v>12</v>
      </c>
    </row>
    <row r="405" spans="1:8" x14ac:dyDescent="0.3">
      <c r="A405" s="1">
        <v>0.42510416666666978</v>
      </c>
      <c r="B405" s="2" t="s">
        <v>34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3.23</v>
      </c>
      <c r="H405" s="2" t="s">
        <v>12</v>
      </c>
    </row>
    <row r="406" spans="1:8" x14ac:dyDescent="0.3">
      <c r="A406" s="1">
        <v>0.42515046296296616</v>
      </c>
      <c r="B406" s="2" t="s">
        <v>34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3.2199999999999998</v>
      </c>
      <c r="H406" s="2" t="s">
        <v>12</v>
      </c>
    </row>
    <row r="407" spans="1:8" x14ac:dyDescent="0.3">
      <c r="A407" s="1">
        <v>0.42520833333333646</v>
      </c>
      <c r="B407" s="2" t="s">
        <v>34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3.2100000000000004</v>
      </c>
      <c r="H407" s="2" t="s">
        <v>12</v>
      </c>
    </row>
    <row r="408" spans="1:8" x14ac:dyDescent="0.3">
      <c r="A408" s="1">
        <v>0.42525462962963284</v>
      </c>
      <c r="B408" s="2" t="s">
        <v>34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3.2100000000000004</v>
      </c>
      <c r="H408" s="2" t="s">
        <v>12</v>
      </c>
    </row>
    <row r="409" spans="1:8" x14ac:dyDescent="0.3">
      <c r="A409" s="1">
        <v>0.42531250000000315</v>
      </c>
      <c r="B409" s="2" t="s">
        <v>34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3.2100000000000004</v>
      </c>
      <c r="H409" s="2" t="s">
        <v>12</v>
      </c>
    </row>
    <row r="410" spans="1:8" x14ac:dyDescent="0.3">
      <c r="A410" s="1">
        <v>0.42535879629629952</v>
      </c>
      <c r="B410" s="2" t="s">
        <v>34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3.2</v>
      </c>
      <c r="H410" s="2" t="s">
        <v>12</v>
      </c>
    </row>
    <row r="411" spans="1:8" x14ac:dyDescent="0.3">
      <c r="A411" s="1">
        <v>0.42541666666666983</v>
      </c>
      <c r="B411" s="2" t="s">
        <v>34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3.23</v>
      </c>
      <c r="H411" s="2" t="s">
        <v>12</v>
      </c>
    </row>
    <row r="412" spans="1:8" x14ac:dyDescent="0.3">
      <c r="A412" s="1">
        <v>0.42546296296296621</v>
      </c>
      <c r="B412" s="2" t="s">
        <v>34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3.23</v>
      </c>
      <c r="H412" s="2" t="s">
        <v>12</v>
      </c>
    </row>
    <row r="413" spans="1:8" x14ac:dyDescent="0.3">
      <c r="A413" s="1">
        <v>0.42552083333333651</v>
      </c>
      <c r="B413" s="2" t="s">
        <v>34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3.2199999999999998</v>
      </c>
      <c r="H413" s="2" t="s">
        <v>12</v>
      </c>
    </row>
    <row r="414" spans="1:8" x14ac:dyDescent="0.3">
      <c r="A414" s="1">
        <v>0.42556712962963289</v>
      </c>
      <c r="B414" s="2" t="s">
        <v>34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3.23</v>
      </c>
      <c r="H414" s="2" t="s">
        <v>12</v>
      </c>
    </row>
    <row r="415" spans="1:8" x14ac:dyDescent="0.3">
      <c r="A415" s="1">
        <v>0.4256250000000032</v>
      </c>
      <c r="B415" s="2" t="s">
        <v>34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3.2100000000000004</v>
      </c>
      <c r="H415" s="2" t="s">
        <v>12</v>
      </c>
    </row>
    <row r="416" spans="1:8" x14ac:dyDescent="0.3">
      <c r="A416" s="1">
        <v>0.42567129629629957</v>
      </c>
      <c r="B416" s="2" t="s">
        <v>34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3.2100000000000004</v>
      </c>
      <c r="H416" s="2" t="s">
        <v>12</v>
      </c>
    </row>
    <row r="417" spans="1:8" x14ac:dyDescent="0.3">
      <c r="A417" s="1">
        <v>0.42572916666666988</v>
      </c>
      <c r="B417" s="2" t="s">
        <v>34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</v>
      </c>
      <c r="H417" s="2" t="s">
        <v>12</v>
      </c>
    </row>
    <row r="418" spans="1:8" x14ac:dyDescent="0.3">
      <c r="A418" s="1">
        <v>0.42577546296296626</v>
      </c>
      <c r="B418" s="2" t="s">
        <v>34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3.2100000000000004</v>
      </c>
      <c r="H418" s="2" t="s">
        <v>12</v>
      </c>
    </row>
    <row r="419" spans="1:8" x14ac:dyDescent="0.3">
      <c r="A419" s="1">
        <v>0.42583333333333656</v>
      </c>
      <c r="B419" s="2" t="s">
        <v>34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3.22</v>
      </c>
      <c r="H419" s="2" t="s">
        <v>12</v>
      </c>
    </row>
    <row r="420" spans="1:8" x14ac:dyDescent="0.3">
      <c r="A420" s="1">
        <v>0.42587962962963294</v>
      </c>
      <c r="B420" s="2" t="s">
        <v>34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3.22</v>
      </c>
      <c r="H420" s="2" t="s">
        <v>12</v>
      </c>
    </row>
    <row r="421" spans="1:8" x14ac:dyDescent="0.3">
      <c r="A421" s="1">
        <v>0.42593750000000324</v>
      </c>
      <c r="B421" s="2" t="s">
        <v>34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3.23</v>
      </c>
      <c r="H421" s="2" t="s">
        <v>12</v>
      </c>
    </row>
    <row r="422" spans="1:8" x14ac:dyDescent="0.3">
      <c r="A422" s="1">
        <v>0.42598379629629962</v>
      </c>
      <c r="B422" s="2" t="s">
        <v>34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3.2199999999999998</v>
      </c>
      <c r="H422" s="2" t="s">
        <v>12</v>
      </c>
    </row>
    <row r="423" spans="1:8" x14ac:dyDescent="0.3">
      <c r="A423" s="1">
        <v>0.42604166666666993</v>
      </c>
      <c r="B423" s="2" t="s">
        <v>34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3.2100000000000004</v>
      </c>
      <c r="H423" s="2" t="s">
        <v>12</v>
      </c>
    </row>
    <row r="424" spans="1:8" x14ac:dyDescent="0.3">
      <c r="A424" s="1">
        <v>0.4260879629629663</v>
      </c>
      <c r="B424" s="2" t="s">
        <v>34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3.2100000000000004</v>
      </c>
      <c r="H424" s="2" t="s">
        <v>12</v>
      </c>
    </row>
    <row r="425" spans="1:8" x14ac:dyDescent="0.3">
      <c r="A425" s="1">
        <v>0.42614583333333661</v>
      </c>
      <c r="B425" s="2" t="s">
        <v>34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3.2100000000000004</v>
      </c>
      <c r="H425" s="2" t="s">
        <v>12</v>
      </c>
    </row>
    <row r="426" spans="1:8" x14ac:dyDescent="0.3">
      <c r="A426" s="1">
        <v>0.42619212962963299</v>
      </c>
      <c r="B426" s="2" t="s">
        <v>34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3.2</v>
      </c>
      <c r="H426" s="2" t="s">
        <v>12</v>
      </c>
    </row>
    <row r="427" spans="1:8" x14ac:dyDescent="0.3">
      <c r="A427" s="1">
        <v>0.42625000000000329</v>
      </c>
      <c r="B427" s="2" t="s">
        <v>34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3.23</v>
      </c>
      <c r="H427" s="2" t="s">
        <v>12</v>
      </c>
    </row>
    <row r="428" spans="1:8" x14ac:dyDescent="0.3">
      <c r="A428" s="1">
        <v>0.42629629629629967</v>
      </c>
      <c r="B428" s="2" t="s">
        <v>34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3.23</v>
      </c>
      <c r="H428" s="2" t="s">
        <v>12</v>
      </c>
    </row>
    <row r="429" spans="1:8" x14ac:dyDescent="0.3">
      <c r="A429" s="1">
        <v>0.42635416666666998</v>
      </c>
      <c r="B429" s="2" t="s">
        <v>34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3.23</v>
      </c>
      <c r="H429" s="2" t="s">
        <v>12</v>
      </c>
    </row>
    <row r="430" spans="1:8" x14ac:dyDescent="0.3">
      <c r="A430" s="1">
        <v>0.42640046296296635</v>
      </c>
      <c r="B430" s="2" t="s">
        <v>34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3.2199999999999998</v>
      </c>
      <c r="H430" s="2" t="s">
        <v>12</v>
      </c>
    </row>
    <row r="431" spans="1:8" x14ac:dyDescent="0.3">
      <c r="A431" s="1">
        <v>0.42645833333333666</v>
      </c>
      <c r="B431" s="2" t="s">
        <v>34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3.2100000000000004</v>
      </c>
      <c r="H431" s="2" t="s">
        <v>12</v>
      </c>
    </row>
    <row r="432" spans="1:8" x14ac:dyDescent="0.3">
      <c r="A432" s="1">
        <v>0.42650462962963304</v>
      </c>
      <c r="B432" s="2" t="s">
        <v>34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3.2100000000000004</v>
      </c>
      <c r="H432" s="2" t="s">
        <v>12</v>
      </c>
    </row>
    <row r="433" spans="1:8" x14ac:dyDescent="0.3">
      <c r="A433" s="1">
        <v>0.42656250000000334</v>
      </c>
      <c r="B433" s="2" t="s">
        <v>34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3.2</v>
      </c>
      <c r="H433" s="2" t="s">
        <v>12</v>
      </c>
    </row>
    <row r="434" spans="1:8" x14ac:dyDescent="0.3">
      <c r="A434" s="1">
        <v>0.42660879629629972</v>
      </c>
      <c r="B434" s="2" t="s">
        <v>34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3.2100000000000004</v>
      </c>
      <c r="H434" s="2" t="s">
        <v>12</v>
      </c>
    </row>
    <row r="435" spans="1:8" x14ac:dyDescent="0.3">
      <c r="A435" s="1">
        <v>0.42666666666667002</v>
      </c>
      <c r="B435" s="2" t="s">
        <v>34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3.23</v>
      </c>
      <c r="H435" s="2" t="s">
        <v>12</v>
      </c>
    </row>
    <row r="436" spans="1:8" x14ac:dyDescent="0.3">
      <c r="A436" s="1">
        <v>0.4267129629629664</v>
      </c>
      <c r="B436" s="2" t="s">
        <v>34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3.23</v>
      </c>
      <c r="H436" s="2" t="s">
        <v>12</v>
      </c>
    </row>
    <row r="437" spans="1:8" x14ac:dyDescent="0.3">
      <c r="A437" s="1">
        <v>0.42677083333333671</v>
      </c>
      <c r="B437" s="2" t="s">
        <v>34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3.2199999999999998</v>
      </c>
      <c r="H437" s="2" t="s">
        <v>12</v>
      </c>
    </row>
    <row r="438" spans="1:8" x14ac:dyDescent="0.3">
      <c r="A438" s="1">
        <v>0.42681712962963309</v>
      </c>
      <c r="B438" s="2" t="s">
        <v>34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3.23</v>
      </c>
      <c r="H438" s="2" t="s">
        <v>12</v>
      </c>
    </row>
    <row r="439" spans="1:8" x14ac:dyDescent="0.3">
      <c r="A439" s="1">
        <v>0.42687500000000339</v>
      </c>
      <c r="B439" s="2" t="s">
        <v>34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3.2100000000000004</v>
      </c>
      <c r="H439" s="2" t="s">
        <v>12</v>
      </c>
    </row>
    <row r="440" spans="1:8" x14ac:dyDescent="0.3">
      <c r="A440" s="1">
        <v>0.42692129629629977</v>
      </c>
      <c r="B440" s="2" t="s">
        <v>34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3.2</v>
      </c>
      <c r="H440" s="2" t="s">
        <v>12</v>
      </c>
    </row>
    <row r="441" spans="1:8" x14ac:dyDescent="0.3">
      <c r="A441" s="1">
        <v>0.42697916666667007</v>
      </c>
      <c r="B441" s="2" t="s">
        <v>34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3.2100000000000004</v>
      </c>
      <c r="H441" s="2" t="s">
        <v>12</v>
      </c>
    </row>
    <row r="442" spans="1:8" x14ac:dyDescent="0.3">
      <c r="A442" s="1">
        <v>0.42702546296296645</v>
      </c>
      <c r="B442" s="2" t="s">
        <v>34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3.2100000000000004</v>
      </c>
      <c r="H442" s="2" t="s">
        <v>12</v>
      </c>
    </row>
    <row r="443" spans="1:8" x14ac:dyDescent="0.3">
      <c r="A443" s="1">
        <v>0.42708333333333676</v>
      </c>
      <c r="B443" s="2" t="s">
        <v>34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3.23</v>
      </c>
      <c r="H443" s="2" t="s">
        <v>12</v>
      </c>
    </row>
    <row r="444" spans="1:8" x14ac:dyDescent="0.3">
      <c r="A444" s="1">
        <v>0.42712962962963313</v>
      </c>
      <c r="B444" s="2" t="s">
        <v>34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3.2199999999999998</v>
      </c>
      <c r="H444" s="2" t="s">
        <v>12</v>
      </c>
    </row>
    <row r="445" spans="1:8" x14ac:dyDescent="0.3">
      <c r="A445" s="1">
        <v>0.42718750000000344</v>
      </c>
      <c r="B445" s="2" t="s">
        <v>34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3.23</v>
      </c>
      <c r="H445" s="2" t="s">
        <v>12</v>
      </c>
    </row>
    <row r="446" spans="1:8" x14ac:dyDescent="0.3">
      <c r="A446" s="1">
        <v>0.42723379629629982</v>
      </c>
      <c r="B446" s="2" t="s">
        <v>34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3.22</v>
      </c>
      <c r="H446" s="2" t="s">
        <v>12</v>
      </c>
    </row>
    <row r="447" spans="1:8" x14ac:dyDescent="0.3">
      <c r="A447" s="1">
        <v>0.42729166666667012</v>
      </c>
      <c r="B447" s="2" t="s">
        <v>34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3.2000000000000006</v>
      </c>
      <c r="H447" s="2" t="s">
        <v>12</v>
      </c>
    </row>
    <row r="448" spans="1:8" x14ac:dyDescent="0.3">
      <c r="A448" s="1">
        <v>0.4273379629629665</v>
      </c>
      <c r="B448" s="2" t="s">
        <v>34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3.1900000000000004</v>
      </c>
      <c r="H448" s="2" t="s">
        <v>12</v>
      </c>
    </row>
    <row r="449" spans="1:8" x14ac:dyDescent="0.3">
      <c r="A449" s="1">
        <v>0.42739583333333681</v>
      </c>
      <c r="B449" s="2" t="s">
        <v>34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3.2100000000000004</v>
      </c>
      <c r="H449" s="2" t="s">
        <v>12</v>
      </c>
    </row>
    <row r="450" spans="1:8" x14ac:dyDescent="0.3">
      <c r="A450" s="1">
        <v>0.42744212962963318</v>
      </c>
      <c r="B450" s="2" t="s">
        <v>34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3.2</v>
      </c>
      <c r="H450" s="2" t="s">
        <v>12</v>
      </c>
    </row>
    <row r="451" spans="1:8" x14ac:dyDescent="0.3">
      <c r="A451" s="1">
        <v>0.42750000000000349</v>
      </c>
      <c r="B451" s="2" t="s">
        <v>34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3.23</v>
      </c>
      <c r="H451" s="2" t="s">
        <v>12</v>
      </c>
    </row>
    <row r="452" spans="1:8" x14ac:dyDescent="0.3">
      <c r="A452" s="1">
        <v>0.42754629629629987</v>
      </c>
      <c r="B452" s="2" t="s">
        <v>34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3.23</v>
      </c>
      <c r="H452" s="2" t="s">
        <v>12</v>
      </c>
    </row>
    <row r="453" spans="1:8" x14ac:dyDescent="0.3">
      <c r="A453" s="1">
        <v>0.42760416666667017</v>
      </c>
      <c r="B453" s="2" t="s">
        <v>34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3.23</v>
      </c>
      <c r="H453" s="2" t="s">
        <v>12</v>
      </c>
    </row>
    <row r="454" spans="1:8" x14ac:dyDescent="0.3">
      <c r="A454" s="1">
        <v>0.42765046296296655</v>
      </c>
      <c r="B454" s="2" t="s">
        <v>34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3.2199999999999998</v>
      </c>
      <c r="H454" s="2" t="s">
        <v>12</v>
      </c>
    </row>
    <row r="455" spans="1:8" x14ac:dyDescent="0.3">
      <c r="A455" s="1">
        <v>0.42770833333333685</v>
      </c>
      <c r="B455" s="2" t="s">
        <v>34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3.2100000000000004</v>
      </c>
      <c r="H455" s="2" t="s">
        <v>12</v>
      </c>
    </row>
    <row r="456" spans="1:8" x14ac:dyDescent="0.3">
      <c r="A456" s="1">
        <v>0.42775462962963323</v>
      </c>
      <c r="B456" s="2" t="s">
        <v>34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3.2100000000000004</v>
      </c>
      <c r="H456" s="2" t="s">
        <v>12</v>
      </c>
    </row>
    <row r="457" spans="1:8" x14ac:dyDescent="0.3">
      <c r="A457" s="1">
        <v>0.42781250000000354</v>
      </c>
      <c r="B457" s="2" t="s">
        <v>34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3.2100000000000004</v>
      </c>
      <c r="H457" s="2" t="s">
        <v>12</v>
      </c>
    </row>
    <row r="458" spans="1:8" x14ac:dyDescent="0.3">
      <c r="A458" s="1">
        <v>0.42785879629629991</v>
      </c>
      <c r="B458" s="2" t="s">
        <v>34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3.2</v>
      </c>
      <c r="H458" s="2" t="s">
        <v>12</v>
      </c>
    </row>
    <row r="459" spans="1:8" x14ac:dyDescent="0.3">
      <c r="A459" s="1">
        <v>0.42791666666667022</v>
      </c>
      <c r="B459" s="2" t="s">
        <v>34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3.23</v>
      </c>
      <c r="H459" s="2" t="s">
        <v>12</v>
      </c>
    </row>
    <row r="460" spans="1:8" x14ac:dyDescent="0.3">
      <c r="A460" s="1">
        <v>0.4279629629629666</v>
      </c>
      <c r="B460" s="2" t="s">
        <v>34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3.23</v>
      </c>
      <c r="H460" s="2" t="s">
        <v>12</v>
      </c>
    </row>
    <row r="461" spans="1:8" x14ac:dyDescent="0.3">
      <c r="A461" s="1">
        <v>0.4280208333333369</v>
      </c>
      <c r="B461" s="2" t="s">
        <v>34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3.2199999999999998</v>
      </c>
      <c r="H461" s="2" t="s">
        <v>12</v>
      </c>
    </row>
    <row r="462" spans="1:8" x14ac:dyDescent="0.3">
      <c r="A462" s="1">
        <v>0.42806712962963328</v>
      </c>
      <c r="B462" s="2" t="s">
        <v>34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3.23</v>
      </c>
      <c r="H462" s="2" t="s">
        <v>12</v>
      </c>
    </row>
    <row r="463" spans="1:8" x14ac:dyDescent="0.3">
      <c r="A463" s="1">
        <v>0.42812500000000359</v>
      </c>
      <c r="B463" s="2" t="s">
        <v>34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3.2100000000000004</v>
      </c>
      <c r="H463" s="2" t="s">
        <v>12</v>
      </c>
    </row>
    <row r="464" spans="1:8" x14ac:dyDescent="0.3">
      <c r="A464" s="1">
        <v>0.42817129629629996</v>
      </c>
      <c r="B464" s="2" t="s">
        <v>34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3.2100000000000004</v>
      </c>
      <c r="H464" s="2" t="s">
        <v>12</v>
      </c>
    </row>
    <row r="465" spans="1:8" x14ac:dyDescent="0.3">
      <c r="A465" s="1">
        <v>0.42822916666667027</v>
      </c>
      <c r="B465" s="2" t="s">
        <v>34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3.2</v>
      </c>
      <c r="H465" s="2" t="s">
        <v>12</v>
      </c>
    </row>
    <row r="466" spans="1:8" x14ac:dyDescent="0.3">
      <c r="A466" s="1">
        <v>0.42827546296296665</v>
      </c>
      <c r="B466" s="2" t="s">
        <v>34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3.2100000000000004</v>
      </c>
      <c r="H466" s="2" t="s">
        <v>12</v>
      </c>
    </row>
    <row r="467" spans="1:8" x14ac:dyDescent="0.3">
      <c r="A467" s="1">
        <v>0.42833333333333695</v>
      </c>
      <c r="B467" s="2" t="s">
        <v>34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3.23</v>
      </c>
      <c r="H467" s="2" t="s">
        <v>12</v>
      </c>
    </row>
    <row r="468" spans="1:8" x14ac:dyDescent="0.3">
      <c r="A468" s="1">
        <v>0.42837962962963333</v>
      </c>
      <c r="B468" s="2" t="s">
        <v>34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3.2199999999999998</v>
      </c>
      <c r="H468" s="2" t="s">
        <v>12</v>
      </c>
    </row>
    <row r="469" spans="1:8" x14ac:dyDescent="0.3">
      <c r="A469" s="1">
        <v>0.42843750000000363</v>
      </c>
      <c r="B469" s="2" t="s">
        <v>34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3.21</v>
      </c>
      <c r="H469" s="2" t="s">
        <v>12</v>
      </c>
    </row>
    <row r="470" spans="1:8" x14ac:dyDescent="0.3">
      <c r="A470" s="1">
        <v>0.42848379629630001</v>
      </c>
      <c r="B470" s="2" t="s">
        <v>34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3.23</v>
      </c>
      <c r="H470" s="2" t="s">
        <v>12</v>
      </c>
    </row>
    <row r="471" spans="1:8" x14ac:dyDescent="0.3">
      <c r="A471" s="1">
        <v>0.42854166666667032</v>
      </c>
      <c r="B471" s="2" t="s">
        <v>34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3.2</v>
      </c>
      <c r="H471" s="2" t="s">
        <v>12</v>
      </c>
    </row>
    <row r="472" spans="1:8" x14ac:dyDescent="0.3">
      <c r="A472" s="1">
        <v>0.4285879629629667</v>
      </c>
      <c r="B472" s="2" t="s">
        <v>34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3.2100000000000004</v>
      </c>
      <c r="H472" s="2" t="s">
        <v>12</v>
      </c>
    </row>
    <row r="473" spans="1:8" x14ac:dyDescent="0.3">
      <c r="A473" s="1">
        <v>0.428645833333337</v>
      </c>
      <c r="B473" s="2" t="s">
        <v>34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3.2100000000000004</v>
      </c>
      <c r="H473" s="2" t="s">
        <v>12</v>
      </c>
    </row>
    <row r="474" spans="1:8" x14ac:dyDescent="0.3">
      <c r="A474" s="1">
        <v>0.42869212962963338</v>
      </c>
      <c r="B474" s="2" t="s">
        <v>34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3.2100000000000004</v>
      </c>
      <c r="H474" s="2" t="s">
        <v>12</v>
      </c>
    </row>
    <row r="475" spans="1:8" x14ac:dyDescent="0.3">
      <c r="A475" s="1">
        <v>0.42875000000000368</v>
      </c>
      <c r="B475" s="2" t="s">
        <v>34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3.2199999999999998</v>
      </c>
      <c r="H475" s="2" t="s">
        <v>12</v>
      </c>
    </row>
    <row r="476" spans="1:8" x14ac:dyDescent="0.3">
      <c r="A476" s="1">
        <v>0.42879629629630006</v>
      </c>
      <c r="B476" s="2" t="s">
        <v>34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3.23</v>
      </c>
      <c r="H476" s="2" t="s">
        <v>12</v>
      </c>
    </row>
    <row r="477" spans="1:8" x14ac:dyDescent="0.3">
      <c r="A477" s="1">
        <v>0.42885416666667037</v>
      </c>
      <c r="B477" s="2" t="s">
        <v>34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3.23</v>
      </c>
      <c r="H477" s="2" t="s">
        <v>12</v>
      </c>
    </row>
    <row r="478" spans="1:8" x14ac:dyDescent="0.3">
      <c r="A478" s="1">
        <v>0.42890046296296674</v>
      </c>
      <c r="B478" s="2" t="s">
        <v>34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3.23</v>
      </c>
      <c r="H478" s="2" t="s">
        <v>12</v>
      </c>
    </row>
    <row r="479" spans="1:8" x14ac:dyDescent="0.3">
      <c r="A479" s="1">
        <v>0.42895833333333705</v>
      </c>
      <c r="B479" s="2" t="s">
        <v>34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3.2</v>
      </c>
      <c r="H479" s="2" t="s">
        <v>12</v>
      </c>
    </row>
    <row r="480" spans="1:8" x14ac:dyDescent="0.3">
      <c r="A480" s="1">
        <v>0.42900462962963343</v>
      </c>
      <c r="B480" s="2" t="s">
        <v>34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3.2100000000000004</v>
      </c>
      <c r="H480" s="2" t="s">
        <v>12</v>
      </c>
    </row>
    <row r="481" spans="1:8" x14ac:dyDescent="0.3">
      <c r="A481" s="1">
        <v>0.42906250000000373</v>
      </c>
      <c r="B481" s="2" t="s">
        <v>34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3.2100000000000004</v>
      </c>
      <c r="H481" s="2" t="s">
        <v>12</v>
      </c>
    </row>
    <row r="482" spans="1:8" x14ac:dyDescent="0.3">
      <c r="A482" s="1">
        <v>0.42910879629630011</v>
      </c>
      <c r="B482" s="2" t="s">
        <v>34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3.2</v>
      </c>
      <c r="H482" s="2" t="s">
        <v>12</v>
      </c>
    </row>
    <row r="483" spans="1:8" x14ac:dyDescent="0.3">
      <c r="A483" s="1">
        <v>0.42916666666667042</v>
      </c>
      <c r="B483" s="2" t="s">
        <v>34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3.23</v>
      </c>
      <c r="H483" s="2" t="s">
        <v>12</v>
      </c>
    </row>
    <row r="484" spans="1:8" x14ac:dyDescent="0.3">
      <c r="A484" s="1">
        <v>0.42921296296296679</v>
      </c>
      <c r="B484" s="2" t="s">
        <v>34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3.23</v>
      </c>
      <c r="H484" s="2" t="s">
        <v>12</v>
      </c>
    </row>
    <row r="485" spans="1:8" x14ac:dyDescent="0.3">
      <c r="A485" s="1">
        <v>0.4292708333333371</v>
      </c>
      <c r="B485" s="2" t="s">
        <v>34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3.23</v>
      </c>
      <c r="H485" s="2" t="s">
        <v>12</v>
      </c>
    </row>
    <row r="486" spans="1:8" x14ac:dyDescent="0.3">
      <c r="A486" s="1">
        <v>0.42931712962963348</v>
      </c>
      <c r="B486" s="2" t="s">
        <v>34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3.2199999999999998</v>
      </c>
      <c r="H486" s="2" t="s">
        <v>12</v>
      </c>
    </row>
    <row r="487" spans="1:8" x14ac:dyDescent="0.3">
      <c r="A487" s="1">
        <v>0.42937500000000378</v>
      </c>
      <c r="B487" s="2" t="s">
        <v>34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3.2100000000000004</v>
      </c>
      <c r="H487" s="2" t="s">
        <v>12</v>
      </c>
    </row>
    <row r="488" spans="1:8" x14ac:dyDescent="0.3">
      <c r="A488" s="1">
        <v>0.42942129629630016</v>
      </c>
      <c r="B488" s="2" t="s">
        <v>34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3.2100000000000004</v>
      </c>
      <c r="H488" s="2" t="s">
        <v>12</v>
      </c>
    </row>
    <row r="489" spans="1:8" x14ac:dyDescent="0.3">
      <c r="A489" s="1">
        <v>0.42947916666667046</v>
      </c>
      <c r="B489" s="2" t="s">
        <v>34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3.2</v>
      </c>
      <c r="H489" s="2" t="s">
        <v>12</v>
      </c>
    </row>
    <row r="490" spans="1:8" x14ac:dyDescent="0.3">
      <c r="A490" s="1">
        <v>0.42952546296296684</v>
      </c>
      <c r="B490" s="2" t="s">
        <v>34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3.1900000000000004</v>
      </c>
      <c r="H490" s="2" t="s">
        <v>12</v>
      </c>
    </row>
    <row r="491" spans="1:8" x14ac:dyDescent="0.3">
      <c r="A491" s="1">
        <v>0.42958333333333715</v>
      </c>
      <c r="B491" s="2" t="s">
        <v>34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3.23</v>
      </c>
      <c r="H491" s="2" t="s">
        <v>12</v>
      </c>
    </row>
    <row r="492" spans="1:8" x14ac:dyDescent="0.3">
      <c r="A492" s="1">
        <v>0.42962962962963352</v>
      </c>
      <c r="B492" s="2" t="s">
        <v>34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3.2199999999999998</v>
      </c>
      <c r="H492" s="2" t="s">
        <v>12</v>
      </c>
    </row>
    <row r="493" spans="1:8" x14ac:dyDescent="0.3">
      <c r="A493" s="1">
        <v>0.42968750000000383</v>
      </c>
      <c r="B493" s="2" t="s">
        <v>34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3.23</v>
      </c>
      <c r="H493" s="2" t="s">
        <v>12</v>
      </c>
    </row>
    <row r="494" spans="1:8" x14ac:dyDescent="0.3">
      <c r="A494" s="1">
        <v>0.42973379629630021</v>
      </c>
      <c r="B494" s="2" t="s">
        <v>34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3.23</v>
      </c>
      <c r="H494" s="2" t="s">
        <v>12</v>
      </c>
    </row>
    <row r="495" spans="1:8" x14ac:dyDescent="0.3">
      <c r="A495" s="1">
        <v>0.42979166666667051</v>
      </c>
      <c r="B495" s="2" t="s">
        <v>34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3.2100000000000004</v>
      </c>
      <c r="H495" s="2" t="s">
        <v>12</v>
      </c>
    </row>
    <row r="496" spans="1:8" x14ac:dyDescent="0.3">
      <c r="A496" s="1">
        <v>0.42983796296296689</v>
      </c>
      <c r="B496" s="2" t="s">
        <v>34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3.2</v>
      </c>
      <c r="H496" s="2" t="s">
        <v>12</v>
      </c>
    </row>
    <row r="497" spans="1:8" x14ac:dyDescent="0.3">
      <c r="A497" s="1">
        <v>0.4298958333333372</v>
      </c>
      <c r="B497" s="2" t="s">
        <v>34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3.2100000000000004</v>
      </c>
      <c r="H497" s="2" t="s">
        <v>12</v>
      </c>
    </row>
    <row r="498" spans="1:8" x14ac:dyDescent="0.3">
      <c r="A498" s="1">
        <v>0.42994212962963357</v>
      </c>
      <c r="B498" s="2" t="s">
        <v>34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3.2100000000000004</v>
      </c>
      <c r="H498" s="2" t="s">
        <v>12</v>
      </c>
    </row>
    <row r="499" spans="1:8" x14ac:dyDescent="0.3">
      <c r="A499" s="1">
        <v>0.43000000000000388</v>
      </c>
      <c r="B499" s="2" t="s">
        <v>34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3.23</v>
      </c>
      <c r="H499" s="2" t="s">
        <v>12</v>
      </c>
    </row>
    <row r="500" spans="1:8" x14ac:dyDescent="0.3">
      <c r="A500" s="1">
        <v>0.43004629629630026</v>
      </c>
      <c r="B500" s="2" t="s">
        <v>34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3.2199999999999998</v>
      </c>
      <c r="H500" s="2" t="s">
        <v>12</v>
      </c>
    </row>
    <row r="501" spans="1:8" x14ac:dyDescent="0.3">
      <c r="A501" s="1">
        <v>0.43010416666667056</v>
      </c>
      <c r="B501" s="2" t="s">
        <v>34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3.23</v>
      </c>
      <c r="H501" s="2" t="s">
        <v>12</v>
      </c>
    </row>
    <row r="502" spans="1:8" x14ac:dyDescent="0.3">
      <c r="A502" s="1">
        <v>0.43015046296296694</v>
      </c>
      <c r="B502" s="2" t="s">
        <v>34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3.23</v>
      </c>
      <c r="H502" s="2" t="s">
        <v>12</v>
      </c>
    </row>
    <row r="503" spans="1:8" x14ac:dyDescent="0.3">
      <c r="A503" s="1">
        <v>0.43020833333333725</v>
      </c>
      <c r="B503" s="2" t="s">
        <v>34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3.2</v>
      </c>
      <c r="H503" s="2" t="s">
        <v>12</v>
      </c>
    </row>
    <row r="504" spans="1:8" x14ac:dyDescent="0.3">
      <c r="A504" s="1">
        <v>0.43025462962963362</v>
      </c>
      <c r="B504" s="2" t="s">
        <v>34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3.2100000000000004</v>
      </c>
      <c r="H504" s="2" t="s">
        <v>12</v>
      </c>
    </row>
    <row r="505" spans="1:8" x14ac:dyDescent="0.3">
      <c r="A505" s="1">
        <v>0.43031250000000393</v>
      </c>
      <c r="B505" s="2" t="s">
        <v>34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3.2100000000000004</v>
      </c>
      <c r="H505" s="2" t="s">
        <v>12</v>
      </c>
    </row>
    <row r="506" spans="1:8" x14ac:dyDescent="0.3">
      <c r="A506" s="1">
        <v>0.43035879629630031</v>
      </c>
      <c r="B506" s="2" t="s">
        <v>34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3.2100000000000004</v>
      </c>
      <c r="H506" s="2" t="s">
        <v>12</v>
      </c>
    </row>
    <row r="507" spans="1:8" x14ac:dyDescent="0.3">
      <c r="A507" s="1">
        <v>0.43041666666667061</v>
      </c>
      <c r="B507" s="2" t="s">
        <v>34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3.2199999999999998</v>
      </c>
      <c r="H507" s="2" t="s">
        <v>12</v>
      </c>
    </row>
    <row r="508" spans="1:8" x14ac:dyDescent="0.3">
      <c r="A508" s="1">
        <v>0.43046296296296699</v>
      </c>
      <c r="B508" s="2" t="s">
        <v>34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3.23</v>
      </c>
      <c r="H508" s="2" t="s">
        <v>12</v>
      </c>
    </row>
    <row r="509" spans="1:8" x14ac:dyDescent="0.3">
      <c r="A509" s="1">
        <v>0.43052083333333729</v>
      </c>
      <c r="B509" s="2" t="s">
        <v>34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3.23</v>
      </c>
      <c r="H509" s="2" t="s">
        <v>12</v>
      </c>
    </row>
    <row r="510" spans="1:8" x14ac:dyDescent="0.3">
      <c r="A510" s="1">
        <v>0.43056712962963367</v>
      </c>
      <c r="B510" s="2" t="s">
        <v>34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3.2199999999999998</v>
      </c>
      <c r="H510" s="2" t="s">
        <v>12</v>
      </c>
    </row>
    <row r="511" spans="1:8" x14ac:dyDescent="0.3">
      <c r="A511" s="1">
        <v>0.43062500000000398</v>
      </c>
      <c r="B511" s="2" t="s">
        <v>34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3.1900000000000004</v>
      </c>
      <c r="H511" s="2" t="s">
        <v>12</v>
      </c>
    </row>
    <row r="512" spans="1:8" x14ac:dyDescent="0.3">
      <c r="A512" s="1">
        <v>0.43067129629630035</v>
      </c>
      <c r="B512" s="2" t="s">
        <v>34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3.2100000000000004</v>
      </c>
      <c r="H512" s="2" t="s">
        <v>12</v>
      </c>
    </row>
    <row r="513" spans="1:8" x14ac:dyDescent="0.3">
      <c r="A513" s="1">
        <v>0.43072916666667066</v>
      </c>
      <c r="B513" s="2" t="s">
        <v>34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3.2</v>
      </c>
      <c r="H513" s="2" t="s">
        <v>12</v>
      </c>
    </row>
    <row r="514" spans="1:8" x14ac:dyDescent="0.3">
      <c r="A514" s="1">
        <v>0.43077546296296704</v>
      </c>
      <c r="B514" s="2" t="s">
        <v>34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3.2100000000000004</v>
      </c>
      <c r="H514" s="2" t="s">
        <v>12</v>
      </c>
    </row>
    <row r="515" spans="1:8" x14ac:dyDescent="0.3">
      <c r="A515" s="1">
        <v>0.43083333333333734</v>
      </c>
      <c r="B515" s="2" t="s">
        <v>34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3.23</v>
      </c>
      <c r="H515" s="2" t="s">
        <v>12</v>
      </c>
    </row>
    <row r="516" spans="1:8" x14ac:dyDescent="0.3">
      <c r="A516" s="1">
        <v>0.43087962962963372</v>
      </c>
      <c r="B516" s="2" t="s">
        <v>34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3.23</v>
      </c>
      <c r="H516" s="2" t="s">
        <v>12</v>
      </c>
    </row>
    <row r="517" spans="1:8" x14ac:dyDescent="0.3">
      <c r="A517" s="1">
        <v>0.43093750000000403</v>
      </c>
      <c r="B517" s="2" t="s">
        <v>34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3.2199999999999998</v>
      </c>
      <c r="H517" s="2" t="s">
        <v>12</v>
      </c>
    </row>
    <row r="518" spans="1:8" x14ac:dyDescent="0.3">
      <c r="A518" s="1">
        <v>0.4309837962963004</v>
      </c>
      <c r="B518" s="2" t="s">
        <v>34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3.23</v>
      </c>
      <c r="H518" s="2" t="s">
        <v>12</v>
      </c>
    </row>
    <row r="519" spans="1:8" x14ac:dyDescent="0.3">
      <c r="A519" s="1">
        <v>0.43104166666667071</v>
      </c>
      <c r="B519" s="2" t="s">
        <v>34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3.2100000000000004</v>
      </c>
      <c r="H519" s="2" t="s">
        <v>12</v>
      </c>
    </row>
    <row r="520" spans="1:8" x14ac:dyDescent="0.3">
      <c r="A520" s="1">
        <v>0.43108796296296709</v>
      </c>
      <c r="B520" s="2" t="s">
        <v>34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3.2100000000000004</v>
      </c>
      <c r="H520" s="2" t="s">
        <v>12</v>
      </c>
    </row>
    <row r="521" spans="1:8" x14ac:dyDescent="0.3">
      <c r="A521" s="1">
        <v>0.43114583333333739</v>
      </c>
      <c r="B521" s="2" t="s">
        <v>34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3.2</v>
      </c>
      <c r="H521" s="2" t="s">
        <v>12</v>
      </c>
    </row>
    <row r="522" spans="1:8" x14ac:dyDescent="0.3">
      <c r="A522" s="1">
        <v>0.43119212962963377</v>
      </c>
      <c r="B522" s="2" t="s">
        <v>34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3.2100000000000004</v>
      </c>
      <c r="H522" s="2" t="s">
        <v>12</v>
      </c>
    </row>
    <row r="523" spans="1:8" x14ac:dyDescent="0.3">
      <c r="A523" s="1">
        <v>0.43125000000000407</v>
      </c>
      <c r="B523" s="2" t="s">
        <v>34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3.23</v>
      </c>
      <c r="H523" s="2" t="s">
        <v>12</v>
      </c>
    </row>
    <row r="524" spans="1:8" x14ac:dyDescent="0.3">
      <c r="A524" s="1">
        <v>0.43129629629630045</v>
      </c>
      <c r="B524" s="2" t="s">
        <v>34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3.2199999999999998</v>
      </c>
      <c r="H524" s="2" t="s">
        <v>12</v>
      </c>
    </row>
    <row r="525" spans="1:8" x14ac:dyDescent="0.3">
      <c r="A525" s="1">
        <v>0.43135416666667076</v>
      </c>
      <c r="B525" s="2" t="s">
        <v>34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3.23</v>
      </c>
      <c r="H525" s="2" t="s">
        <v>12</v>
      </c>
    </row>
    <row r="526" spans="1:8" x14ac:dyDescent="0.3">
      <c r="A526" s="1">
        <v>0.43140046296296714</v>
      </c>
      <c r="B526" s="2" t="s">
        <v>34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3.23</v>
      </c>
      <c r="H526" s="2" t="s">
        <v>12</v>
      </c>
    </row>
    <row r="527" spans="1:8" x14ac:dyDescent="0.3">
      <c r="A527" s="1">
        <v>0.43145833333333744</v>
      </c>
      <c r="B527" s="2" t="s">
        <v>34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3.2100000000000004</v>
      </c>
      <c r="H527" s="2" t="s">
        <v>12</v>
      </c>
    </row>
    <row r="528" spans="1:8" x14ac:dyDescent="0.3">
      <c r="A528" s="1">
        <v>0.43150462962963382</v>
      </c>
      <c r="B528" s="2" t="s">
        <v>34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3.2</v>
      </c>
      <c r="H528" s="2" t="s">
        <v>12</v>
      </c>
    </row>
    <row r="529" spans="1:8" x14ac:dyDescent="0.3">
      <c r="A529" s="1">
        <v>0.43156250000000412</v>
      </c>
      <c r="B529" s="2" t="s">
        <v>34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3.2100000000000004</v>
      </c>
      <c r="H529" s="2" t="s">
        <v>12</v>
      </c>
    </row>
    <row r="530" spans="1:8" x14ac:dyDescent="0.3">
      <c r="A530" s="1">
        <v>0.4316087962963005</v>
      </c>
      <c r="B530" s="2" t="s">
        <v>34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3.2100000000000004</v>
      </c>
      <c r="H530" s="2" t="s">
        <v>12</v>
      </c>
    </row>
    <row r="531" spans="1:8" x14ac:dyDescent="0.3">
      <c r="A531" s="1">
        <v>0.43166666666667081</v>
      </c>
      <c r="B531" s="2" t="s">
        <v>34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3.2199999999999998</v>
      </c>
      <c r="H531" s="2" t="s">
        <v>12</v>
      </c>
    </row>
    <row r="532" spans="1:8" x14ac:dyDescent="0.3">
      <c r="A532" s="1">
        <v>0.43171296296296718</v>
      </c>
      <c r="B532" s="2" t="s">
        <v>34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3.21</v>
      </c>
      <c r="H532" s="2" t="s">
        <v>12</v>
      </c>
    </row>
    <row r="533" spans="1:8" x14ac:dyDescent="0.3">
      <c r="A533" s="1">
        <v>0.43177083333333749</v>
      </c>
      <c r="B533" s="2" t="s">
        <v>34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3.23</v>
      </c>
      <c r="H533" s="2" t="s">
        <v>12</v>
      </c>
    </row>
    <row r="534" spans="1:8" x14ac:dyDescent="0.3">
      <c r="A534" s="1">
        <v>0.43181712962963387</v>
      </c>
      <c r="B534" s="2" t="s">
        <v>34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3.2199999999999998</v>
      </c>
      <c r="H534" s="2" t="s">
        <v>12</v>
      </c>
    </row>
    <row r="535" spans="1:8" x14ac:dyDescent="0.3">
      <c r="A535" s="1">
        <v>0.43187500000000417</v>
      </c>
      <c r="B535" s="2" t="s">
        <v>34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3.2100000000000004</v>
      </c>
      <c r="H535" s="2" t="s">
        <v>12</v>
      </c>
    </row>
    <row r="536" spans="1:8" x14ac:dyDescent="0.3">
      <c r="A536" s="1">
        <v>0.43192129629630055</v>
      </c>
      <c r="B536" s="2" t="s">
        <v>34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3.2100000000000004</v>
      </c>
      <c r="H536" s="2" t="s">
        <v>12</v>
      </c>
    </row>
    <row r="537" spans="1:8" x14ac:dyDescent="0.3">
      <c r="A537" s="1">
        <v>0.43197916666667086</v>
      </c>
      <c r="B537" s="2" t="s">
        <v>34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3.2100000000000004</v>
      </c>
      <c r="H537" s="2" t="s">
        <v>12</v>
      </c>
    </row>
    <row r="538" spans="1:8" x14ac:dyDescent="0.3">
      <c r="A538" s="1">
        <v>0.43202546296296723</v>
      </c>
      <c r="B538" s="2" t="s">
        <v>34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3.2</v>
      </c>
      <c r="H538" s="2" t="s">
        <v>12</v>
      </c>
    </row>
    <row r="539" spans="1:8" x14ac:dyDescent="0.3">
      <c r="A539" s="1">
        <v>0.43208333333333754</v>
      </c>
      <c r="B539" s="2" t="s">
        <v>34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3.23</v>
      </c>
      <c r="H539" s="2" t="s">
        <v>12</v>
      </c>
    </row>
    <row r="540" spans="1:8" x14ac:dyDescent="0.3">
      <c r="A540" s="1">
        <v>0.43212962962963392</v>
      </c>
      <c r="B540" s="2" t="s">
        <v>34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3.23</v>
      </c>
      <c r="H540" s="2" t="s">
        <v>12</v>
      </c>
    </row>
    <row r="541" spans="1:8" x14ac:dyDescent="0.3">
      <c r="A541" s="1">
        <v>0.43218750000000422</v>
      </c>
      <c r="B541" s="2" t="s">
        <v>34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3.23</v>
      </c>
      <c r="H541" s="2" t="s">
        <v>12</v>
      </c>
    </row>
    <row r="542" spans="1:8" x14ac:dyDescent="0.3">
      <c r="A542" s="1">
        <v>0.4322337962963006</v>
      </c>
      <c r="B542" s="2" t="s">
        <v>34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3.2199999999999998</v>
      </c>
      <c r="H542" s="2" t="s">
        <v>12</v>
      </c>
    </row>
    <row r="543" spans="1:8" x14ac:dyDescent="0.3">
      <c r="A543" s="1">
        <v>0.4322916666666709</v>
      </c>
      <c r="B543" s="2" t="s">
        <v>34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3.2100000000000004</v>
      </c>
      <c r="H543" s="2" t="s">
        <v>12</v>
      </c>
    </row>
    <row r="544" spans="1:8" x14ac:dyDescent="0.3">
      <c r="A544" s="1">
        <v>0.43233796296296728</v>
      </c>
      <c r="B544" s="2" t="s">
        <v>34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3.2100000000000004</v>
      </c>
      <c r="H544" s="2" t="s">
        <v>12</v>
      </c>
    </row>
    <row r="545" spans="1:8" x14ac:dyDescent="0.3">
      <c r="A545" s="1">
        <v>0.43239583333333759</v>
      </c>
      <c r="B545" s="2" t="s">
        <v>34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3.2</v>
      </c>
      <c r="H545" s="2" t="s">
        <v>12</v>
      </c>
    </row>
    <row r="546" spans="1:8" x14ac:dyDescent="0.3">
      <c r="A546" s="1">
        <v>0.43244212962963396</v>
      </c>
      <c r="B546" s="2" t="s">
        <v>34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3.2100000000000004</v>
      </c>
      <c r="H546" s="2" t="s">
        <v>12</v>
      </c>
    </row>
    <row r="547" spans="1:8" x14ac:dyDescent="0.3">
      <c r="A547" s="1">
        <v>0.43250000000000427</v>
      </c>
      <c r="B547" s="2" t="s">
        <v>34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3.23</v>
      </c>
      <c r="H547" s="2" t="s">
        <v>12</v>
      </c>
    </row>
    <row r="548" spans="1:8" x14ac:dyDescent="0.3">
      <c r="A548" s="1">
        <v>0.43254629629630065</v>
      </c>
      <c r="B548" s="2" t="s">
        <v>34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3.23</v>
      </c>
      <c r="H548" s="2" t="s">
        <v>12</v>
      </c>
    </row>
    <row r="549" spans="1:8" x14ac:dyDescent="0.3">
      <c r="A549" s="1">
        <v>0.43260416666667095</v>
      </c>
      <c r="B549" s="2" t="s">
        <v>34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3.2199999999999998</v>
      </c>
      <c r="H549" s="2" t="s">
        <v>12</v>
      </c>
    </row>
    <row r="550" spans="1:8" x14ac:dyDescent="0.3">
      <c r="A550" s="1">
        <v>0.43265046296296733</v>
      </c>
      <c r="B550" s="2" t="s">
        <v>34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3.23</v>
      </c>
      <c r="H550" s="2" t="s">
        <v>12</v>
      </c>
    </row>
    <row r="551" spans="1:8" x14ac:dyDescent="0.3">
      <c r="A551" s="1">
        <v>0.43270833333333764</v>
      </c>
      <c r="B551" s="2" t="s">
        <v>34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3.2100000000000004</v>
      </c>
      <c r="H551" s="2" t="s">
        <v>12</v>
      </c>
    </row>
    <row r="552" spans="1:8" x14ac:dyDescent="0.3">
      <c r="A552" s="1">
        <v>0.43275462962963401</v>
      </c>
      <c r="B552" s="2" t="s">
        <v>34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3.2</v>
      </c>
      <c r="H552" s="2" t="s">
        <v>12</v>
      </c>
    </row>
    <row r="553" spans="1:8" x14ac:dyDescent="0.3">
      <c r="A553" s="1">
        <v>0.43281250000000432</v>
      </c>
      <c r="B553" s="2" t="s">
        <v>34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3.2100000000000004</v>
      </c>
      <c r="H553" s="2" t="s">
        <v>12</v>
      </c>
    </row>
    <row r="554" spans="1:8" x14ac:dyDescent="0.3">
      <c r="A554" s="1">
        <v>0.4328587962963007</v>
      </c>
      <c r="B554" s="2" t="s">
        <v>34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3.2</v>
      </c>
      <c r="H554" s="2" t="s">
        <v>12</v>
      </c>
    </row>
    <row r="555" spans="1:8" x14ac:dyDescent="0.3">
      <c r="A555" s="1">
        <v>0.432916666666671</v>
      </c>
      <c r="B555" s="2" t="s">
        <v>34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3.23</v>
      </c>
      <c r="H555" s="2" t="s">
        <v>12</v>
      </c>
    </row>
    <row r="556" spans="1:8" x14ac:dyDescent="0.3">
      <c r="A556" s="1">
        <v>0.43296296296296738</v>
      </c>
      <c r="B556" s="2" t="s">
        <v>34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3.23</v>
      </c>
      <c r="H556" s="2" t="s">
        <v>12</v>
      </c>
    </row>
    <row r="557" spans="1:8" x14ac:dyDescent="0.3">
      <c r="A557" s="1">
        <v>0.43302083333333768</v>
      </c>
      <c r="B557" s="2" t="s">
        <v>34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3.23</v>
      </c>
      <c r="H557" s="2" t="s">
        <v>12</v>
      </c>
    </row>
    <row r="558" spans="1:8" x14ac:dyDescent="0.3">
      <c r="A558" s="1">
        <v>0.43306712962963406</v>
      </c>
      <c r="B558" s="2" t="s">
        <v>34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3.2199999999999998</v>
      </c>
      <c r="H558" s="2" t="s">
        <v>12</v>
      </c>
    </row>
    <row r="559" spans="1:8" x14ac:dyDescent="0.3">
      <c r="A559" s="1">
        <v>0.43312500000000437</v>
      </c>
      <c r="B559" s="2" t="s">
        <v>34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3.2100000000000004</v>
      </c>
      <c r="H559" s="2" t="s">
        <v>12</v>
      </c>
    </row>
    <row r="560" spans="1:8" x14ac:dyDescent="0.3">
      <c r="A560" s="1">
        <v>0.43317129629630075</v>
      </c>
      <c r="B560" s="2" t="s">
        <v>34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3.2100000000000004</v>
      </c>
      <c r="H560" s="2" t="s">
        <v>12</v>
      </c>
    </row>
    <row r="561" spans="1:8" x14ac:dyDescent="0.3">
      <c r="A561" s="1">
        <v>0.43322916666667105</v>
      </c>
      <c r="B561" s="2" t="s">
        <v>34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3.2100000000000004</v>
      </c>
      <c r="H561" s="2" t="s">
        <v>12</v>
      </c>
    </row>
    <row r="562" spans="1:8" x14ac:dyDescent="0.3">
      <c r="A562" s="1">
        <v>0.43327546296296743</v>
      </c>
      <c r="B562" s="2" t="s">
        <v>34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3.2</v>
      </c>
      <c r="H562" s="2" t="s">
        <v>12</v>
      </c>
    </row>
    <row r="563" spans="1:8" x14ac:dyDescent="0.3">
      <c r="A563" s="1">
        <v>0.43333333333333773</v>
      </c>
      <c r="B563" s="2" t="s">
        <v>34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3.23</v>
      </c>
      <c r="H563" s="2" t="s">
        <v>12</v>
      </c>
    </row>
    <row r="564" spans="1:8" x14ac:dyDescent="0.3">
      <c r="A564" s="1">
        <v>0.43337962962963411</v>
      </c>
      <c r="B564" s="2" t="s">
        <v>34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3.23</v>
      </c>
      <c r="H564" s="2" t="s">
        <v>12</v>
      </c>
    </row>
    <row r="565" spans="1:8" x14ac:dyDescent="0.3">
      <c r="A565" s="1">
        <v>0.43343750000000442</v>
      </c>
      <c r="B565" s="2" t="s">
        <v>34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3.2199999999999998</v>
      </c>
      <c r="H565" s="2" t="s">
        <v>12</v>
      </c>
    </row>
    <row r="566" spans="1:8" x14ac:dyDescent="0.3">
      <c r="A566" s="1">
        <v>0.43348379629630079</v>
      </c>
      <c r="B566" s="2" t="s">
        <v>34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3.23</v>
      </c>
      <c r="H566" s="2" t="s">
        <v>12</v>
      </c>
    </row>
    <row r="567" spans="1:8" x14ac:dyDescent="0.3">
      <c r="A567" s="1">
        <v>0.4335416666666711</v>
      </c>
      <c r="B567" s="2" t="s">
        <v>34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3.2100000000000004</v>
      </c>
      <c r="H567" s="2" t="s">
        <v>12</v>
      </c>
    </row>
    <row r="568" spans="1:8" x14ac:dyDescent="0.3">
      <c r="A568" s="1">
        <v>0.43358796296296748</v>
      </c>
      <c r="B568" s="2" t="s">
        <v>34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3.2100000000000004</v>
      </c>
      <c r="H568" s="2" t="s">
        <v>12</v>
      </c>
    </row>
    <row r="569" spans="1:8" x14ac:dyDescent="0.3">
      <c r="A569" s="1">
        <v>0.43364583333333778</v>
      </c>
      <c r="B569" s="2" t="s">
        <v>34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3.2</v>
      </c>
      <c r="H569" s="2" t="s">
        <v>12</v>
      </c>
    </row>
    <row r="570" spans="1:8" x14ac:dyDescent="0.3">
      <c r="A570" s="1">
        <v>0.43369212962963416</v>
      </c>
      <c r="B570" s="2" t="s">
        <v>34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3.2100000000000004</v>
      </c>
      <c r="H570" s="2" t="s">
        <v>12</v>
      </c>
    </row>
    <row r="571" spans="1:8" x14ac:dyDescent="0.3">
      <c r="A571" s="1">
        <v>0.43375000000000447</v>
      </c>
      <c r="B571" s="2" t="s">
        <v>34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3.23</v>
      </c>
      <c r="H571" s="2" t="s">
        <v>12</v>
      </c>
    </row>
    <row r="572" spans="1:8" x14ac:dyDescent="0.3">
      <c r="A572" s="1">
        <v>0.43379629629630084</v>
      </c>
      <c r="B572" s="2" t="s">
        <v>34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3.2199999999999998</v>
      </c>
      <c r="H572" s="2" t="s">
        <v>12</v>
      </c>
    </row>
    <row r="573" spans="1:8" x14ac:dyDescent="0.3">
      <c r="A573" s="1">
        <v>0.43385416666667115</v>
      </c>
      <c r="B573" s="2" t="s">
        <v>34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3.23</v>
      </c>
      <c r="H573" s="2" t="s">
        <v>12</v>
      </c>
    </row>
    <row r="574" spans="1:8" x14ac:dyDescent="0.3">
      <c r="A574" s="1">
        <v>0.43390046296296753</v>
      </c>
      <c r="B574" s="2" t="s">
        <v>34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3.23</v>
      </c>
      <c r="H574" s="2" t="s">
        <v>12</v>
      </c>
    </row>
    <row r="575" spans="1:8" x14ac:dyDescent="0.3">
      <c r="A575" s="1">
        <v>0.43395833333333783</v>
      </c>
      <c r="B575" s="2" t="s">
        <v>34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3.2</v>
      </c>
      <c r="H575" s="2" t="s">
        <v>12</v>
      </c>
    </row>
    <row r="576" spans="1:8" x14ac:dyDescent="0.3">
      <c r="A576" s="1">
        <v>0.43400462962963421</v>
      </c>
      <c r="B576" s="2" t="s">
        <v>34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3.2100000000000004</v>
      </c>
      <c r="H576" s="2" t="s">
        <v>12</v>
      </c>
    </row>
    <row r="577" spans="1:8" x14ac:dyDescent="0.3">
      <c r="A577" s="1">
        <v>0.43406250000000451</v>
      </c>
      <c r="B577" s="2" t="s">
        <v>34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3.2</v>
      </c>
      <c r="H577" s="2" t="s">
        <v>12</v>
      </c>
    </row>
    <row r="578" spans="1:8" x14ac:dyDescent="0.3">
      <c r="A578" s="1">
        <v>0.43410879629630089</v>
      </c>
      <c r="B578" s="2" t="s">
        <v>34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3.2100000000000004</v>
      </c>
      <c r="H578" s="2" t="s">
        <v>12</v>
      </c>
    </row>
    <row r="579" spans="1:8" x14ac:dyDescent="0.3">
      <c r="A579" s="1">
        <v>0.4341666666666712</v>
      </c>
      <c r="B579" s="2" t="s">
        <v>34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3.23</v>
      </c>
      <c r="H579" s="2" t="s">
        <v>12</v>
      </c>
    </row>
    <row r="580" spans="1:8" x14ac:dyDescent="0.3">
      <c r="A580" s="1">
        <v>0.43421296296296757</v>
      </c>
      <c r="B580" s="2" t="s">
        <v>34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3.23</v>
      </c>
      <c r="H580" s="2" t="s">
        <v>12</v>
      </c>
    </row>
    <row r="581" spans="1:8" x14ac:dyDescent="0.3">
      <c r="A581" s="1">
        <v>0.43427083333333788</v>
      </c>
      <c r="B581" s="2" t="s">
        <v>34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3.2199999999999998</v>
      </c>
      <c r="H581" s="2" t="s">
        <v>12</v>
      </c>
    </row>
    <row r="582" spans="1:8" x14ac:dyDescent="0.3">
      <c r="A582" s="1">
        <v>0.43431712962963426</v>
      </c>
      <c r="B582" s="2" t="s">
        <v>34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3.23</v>
      </c>
      <c r="H582" s="2" t="s">
        <v>12</v>
      </c>
    </row>
    <row r="583" spans="1:8" x14ac:dyDescent="0.3">
      <c r="A583" s="1">
        <v>0.43437500000000456</v>
      </c>
      <c r="B583" s="2" t="s">
        <v>34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3.2100000000000004</v>
      </c>
      <c r="H583" s="2" t="s">
        <v>12</v>
      </c>
    </row>
    <row r="584" spans="1:8" x14ac:dyDescent="0.3">
      <c r="A584" s="1">
        <v>0.43442129629630094</v>
      </c>
      <c r="B584" s="2" t="s">
        <v>34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3.2100000000000004</v>
      </c>
      <c r="H584" s="2" t="s">
        <v>12</v>
      </c>
    </row>
    <row r="585" spans="1:8" x14ac:dyDescent="0.3">
      <c r="A585" s="1">
        <v>0.43447916666667125</v>
      </c>
      <c r="B585" s="2" t="s">
        <v>34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3.2</v>
      </c>
      <c r="H585" s="2" t="s">
        <v>12</v>
      </c>
    </row>
    <row r="586" spans="1:8" x14ac:dyDescent="0.3">
      <c r="A586" s="1">
        <v>0.43452546296296762</v>
      </c>
      <c r="B586" s="2" t="s">
        <v>34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3.2100000000000004</v>
      </c>
      <c r="H586" s="2" t="s">
        <v>12</v>
      </c>
    </row>
    <row r="587" spans="1:8" x14ac:dyDescent="0.3">
      <c r="A587" s="1">
        <v>0.43458333333333793</v>
      </c>
      <c r="B587" s="2" t="s">
        <v>34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3.23</v>
      </c>
      <c r="H587" s="2" t="s">
        <v>12</v>
      </c>
    </row>
    <row r="588" spans="1:8" x14ac:dyDescent="0.3">
      <c r="A588" s="1">
        <v>0.43462962962963431</v>
      </c>
      <c r="B588" s="2" t="s">
        <v>34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3.2199999999999998</v>
      </c>
      <c r="H588" s="2" t="s">
        <v>12</v>
      </c>
    </row>
    <row r="589" spans="1:8" x14ac:dyDescent="0.3">
      <c r="A589" s="1">
        <v>0.43468750000000461</v>
      </c>
      <c r="B589" s="2" t="s">
        <v>34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3.23</v>
      </c>
      <c r="H589" s="2" t="s">
        <v>12</v>
      </c>
    </row>
    <row r="590" spans="1:8" x14ac:dyDescent="0.3">
      <c r="A590" s="1">
        <v>0.43473379629630099</v>
      </c>
      <c r="B590" s="2" t="s">
        <v>34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3.23</v>
      </c>
      <c r="H590" s="2" t="s">
        <v>12</v>
      </c>
    </row>
    <row r="591" spans="1:8" x14ac:dyDescent="0.3">
      <c r="A591" s="1">
        <v>0.43479166666667129</v>
      </c>
      <c r="B591" s="2" t="s">
        <v>34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3.2100000000000004</v>
      </c>
      <c r="H591" s="2" t="s">
        <v>12</v>
      </c>
    </row>
    <row r="592" spans="1:8" x14ac:dyDescent="0.3">
      <c r="A592" s="1">
        <v>0.43483796296296767</v>
      </c>
      <c r="B592" s="2" t="s">
        <v>34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3.2</v>
      </c>
      <c r="H592" s="2" t="s">
        <v>12</v>
      </c>
    </row>
    <row r="593" spans="1:8" x14ac:dyDescent="0.3">
      <c r="A593" s="1">
        <v>0.43489583333333798</v>
      </c>
      <c r="B593" s="2" t="s">
        <v>34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3.2100000000000004</v>
      </c>
      <c r="H593" s="2" t="s">
        <v>12</v>
      </c>
    </row>
    <row r="594" spans="1:8" x14ac:dyDescent="0.3">
      <c r="A594" s="1">
        <v>0.43494212962963436</v>
      </c>
      <c r="B594" s="2" t="s">
        <v>34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3.2100000000000004</v>
      </c>
      <c r="H594" s="2" t="s">
        <v>12</v>
      </c>
    </row>
    <row r="595" spans="1:8" x14ac:dyDescent="0.3">
      <c r="A595" s="1">
        <v>0.43500000000000466</v>
      </c>
      <c r="B595" s="2" t="s">
        <v>34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3.2199999999999998</v>
      </c>
      <c r="H595" s="2" t="s">
        <v>12</v>
      </c>
    </row>
    <row r="596" spans="1:8" x14ac:dyDescent="0.3">
      <c r="A596" s="1">
        <v>0.43504629629630104</v>
      </c>
      <c r="B596" s="2" t="s">
        <v>34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3.23</v>
      </c>
      <c r="H596" s="2" t="s">
        <v>12</v>
      </c>
    </row>
    <row r="597" spans="1:8" x14ac:dyDescent="0.3">
      <c r="A597" s="1">
        <v>0.43510416666667134</v>
      </c>
      <c r="B597" s="2" t="s">
        <v>34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3.2199999999999998</v>
      </c>
      <c r="H597" s="2" t="s">
        <v>12</v>
      </c>
    </row>
    <row r="598" spans="1:8" x14ac:dyDescent="0.3">
      <c r="A598" s="1">
        <v>0.43515046296296772</v>
      </c>
      <c r="B598" s="2" t="s">
        <v>34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3.23</v>
      </c>
      <c r="H598" s="2" t="s">
        <v>12</v>
      </c>
    </row>
    <row r="599" spans="1:8" x14ac:dyDescent="0.3">
      <c r="A599" s="1">
        <v>0.43520833333333803</v>
      </c>
      <c r="B599" s="2" t="s">
        <v>34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3.2100000000000004</v>
      </c>
      <c r="H599" s="2" t="s">
        <v>12</v>
      </c>
    </row>
    <row r="600" spans="1:8" x14ac:dyDescent="0.3">
      <c r="A600" s="1">
        <v>0.4352546296296344</v>
      </c>
      <c r="B600" s="2" t="s">
        <v>34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3.2100000000000004</v>
      </c>
      <c r="H600" s="2" t="s">
        <v>12</v>
      </c>
    </row>
    <row r="601" spans="1:8" x14ac:dyDescent="0.3">
      <c r="A601" s="1">
        <v>0.43531250000000471</v>
      </c>
      <c r="B601" s="2" t="s">
        <v>34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3.2</v>
      </c>
      <c r="H601" s="2" t="s">
        <v>12</v>
      </c>
    </row>
    <row r="602" spans="1:8" x14ac:dyDescent="0.3">
      <c r="A602" s="1">
        <v>0.43535879629630109</v>
      </c>
      <c r="B602" s="2" t="s">
        <v>34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3.2100000000000004</v>
      </c>
      <c r="H602" s="2" t="s">
        <v>12</v>
      </c>
    </row>
    <row r="603" spans="1:8" x14ac:dyDescent="0.3">
      <c r="A603" s="1">
        <v>0.43541666666667139</v>
      </c>
      <c r="B603" s="2" t="s">
        <v>34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3.23</v>
      </c>
      <c r="H603" s="2" t="s">
        <v>12</v>
      </c>
    </row>
    <row r="604" spans="1:8" x14ac:dyDescent="0.3">
      <c r="A604" s="1">
        <v>0.43546296296296777</v>
      </c>
      <c r="B604" s="2" t="s">
        <v>34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3.23</v>
      </c>
      <c r="H604" s="2" t="s">
        <v>12</v>
      </c>
    </row>
    <row r="605" spans="1:8" x14ac:dyDescent="0.3">
      <c r="A605" s="1">
        <v>0.43552083333333808</v>
      </c>
      <c r="B605" s="2" t="s">
        <v>34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3.2199999999999998</v>
      </c>
      <c r="H605" s="2" t="s">
        <v>12</v>
      </c>
    </row>
    <row r="606" spans="1:8" x14ac:dyDescent="0.3">
      <c r="A606" s="1">
        <v>0.43556712962963445</v>
      </c>
      <c r="B606" s="2" t="s">
        <v>34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3.23</v>
      </c>
      <c r="H606" s="2" t="s">
        <v>12</v>
      </c>
    </row>
    <row r="607" spans="1:8" x14ac:dyDescent="0.3">
      <c r="A607" s="1">
        <v>0.43562500000000476</v>
      </c>
      <c r="B607" s="2" t="s">
        <v>34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3.2100000000000004</v>
      </c>
      <c r="H607" s="2" t="s">
        <v>12</v>
      </c>
    </row>
    <row r="608" spans="1:8" x14ac:dyDescent="0.3">
      <c r="A608" s="1">
        <v>0.43567129629630114</v>
      </c>
      <c r="B608" s="2" t="s">
        <v>34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3.2</v>
      </c>
      <c r="H608" s="2" t="s">
        <v>12</v>
      </c>
    </row>
    <row r="609" spans="1:8" x14ac:dyDescent="0.3">
      <c r="A609" s="1">
        <v>0.43572916666667144</v>
      </c>
      <c r="B609" s="2" t="s">
        <v>34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3.2100000000000004</v>
      </c>
      <c r="H609" s="2" t="s">
        <v>12</v>
      </c>
    </row>
    <row r="610" spans="1:8" x14ac:dyDescent="0.3">
      <c r="A610" s="1">
        <v>0.43577546296296782</v>
      </c>
      <c r="B610" s="2" t="s">
        <v>34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3.2100000000000004</v>
      </c>
      <c r="H610" s="2" t="s">
        <v>12</v>
      </c>
    </row>
    <row r="611" spans="1:8" x14ac:dyDescent="0.3">
      <c r="A611" s="1">
        <v>0.43583333333333812</v>
      </c>
      <c r="B611" s="2" t="s">
        <v>34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3.23</v>
      </c>
      <c r="H611" s="2" t="s">
        <v>12</v>
      </c>
    </row>
    <row r="612" spans="1:8" x14ac:dyDescent="0.3">
      <c r="A612" s="1">
        <v>0.4358796296296345</v>
      </c>
      <c r="B612" s="2" t="s">
        <v>34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3.2199999999999998</v>
      </c>
      <c r="H612" s="2" t="s">
        <v>12</v>
      </c>
    </row>
    <row r="613" spans="1:8" x14ac:dyDescent="0.3">
      <c r="A613" s="1">
        <v>0.43593750000000481</v>
      </c>
      <c r="B613" s="2" t="s">
        <v>34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3.23</v>
      </c>
      <c r="H613" s="2" t="s">
        <v>12</v>
      </c>
    </row>
    <row r="614" spans="1:8" x14ac:dyDescent="0.3">
      <c r="A614" s="1">
        <v>0.43598379629630118</v>
      </c>
      <c r="B614" s="2" t="s">
        <v>34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3.23</v>
      </c>
      <c r="H614" s="2" t="s">
        <v>12</v>
      </c>
    </row>
    <row r="615" spans="1:8" x14ac:dyDescent="0.3">
      <c r="A615" s="1">
        <v>0.43604166666667149</v>
      </c>
      <c r="B615" s="2" t="s">
        <v>34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3.2</v>
      </c>
      <c r="H615" s="2" t="s">
        <v>12</v>
      </c>
    </row>
    <row r="616" spans="1:8" x14ac:dyDescent="0.3">
      <c r="A616" s="1">
        <v>0.43608796296296787</v>
      </c>
      <c r="B616" s="2" t="s">
        <v>34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3.2100000000000004</v>
      </c>
      <c r="H616" s="2" t="s">
        <v>12</v>
      </c>
    </row>
    <row r="617" spans="1:8" x14ac:dyDescent="0.3">
      <c r="A617" s="1">
        <v>0.43614583333333817</v>
      </c>
      <c r="B617" s="2" t="s">
        <v>34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3.2</v>
      </c>
      <c r="H617" s="2" t="s">
        <v>12</v>
      </c>
    </row>
    <row r="618" spans="1:8" x14ac:dyDescent="0.3">
      <c r="A618" s="1">
        <v>0.43619212962963455</v>
      </c>
      <c r="B618" s="2" t="s">
        <v>34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3.2100000000000004</v>
      </c>
      <c r="H618" s="2" t="s">
        <v>12</v>
      </c>
    </row>
    <row r="619" spans="1:8" x14ac:dyDescent="0.3">
      <c r="A619" s="1">
        <v>0.43625000000000486</v>
      </c>
      <c r="B619" s="2" t="s">
        <v>34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3.23</v>
      </c>
      <c r="H619" s="2" t="s">
        <v>12</v>
      </c>
    </row>
    <row r="620" spans="1:8" x14ac:dyDescent="0.3">
      <c r="A620" s="1">
        <v>0.43629629629630123</v>
      </c>
      <c r="B620" s="2" t="s">
        <v>34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3.23</v>
      </c>
      <c r="H620" s="2" t="s">
        <v>12</v>
      </c>
    </row>
    <row r="621" spans="1:8" x14ac:dyDescent="0.3">
      <c r="A621" s="1">
        <v>0.43635416666667154</v>
      </c>
      <c r="B621" s="2" t="s">
        <v>34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3.2199999999999998</v>
      </c>
      <c r="H621" s="2" t="s">
        <v>12</v>
      </c>
    </row>
    <row r="622" spans="1:8" x14ac:dyDescent="0.3">
      <c r="A622" s="1">
        <v>0.43640046296296792</v>
      </c>
      <c r="B622" s="2" t="s">
        <v>34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3.23</v>
      </c>
      <c r="H622" s="2" t="s">
        <v>12</v>
      </c>
    </row>
    <row r="623" spans="1:8" x14ac:dyDescent="0.3">
      <c r="A623" s="1">
        <v>0.43645833333333822</v>
      </c>
      <c r="B623" s="2" t="s">
        <v>34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3.2100000000000004</v>
      </c>
      <c r="H623" s="2" t="s">
        <v>12</v>
      </c>
    </row>
    <row r="624" spans="1:8" x14ac:dyDescent="0.3">
      <c r="A624" s="1">
        <v>0.4365046296296346</v>
      </c>
      <c r="B624" s="2" t="s">
        <v>34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3.2100000000000004</v>
      </c>
      <c r="H624" s="2" t="s">
        <v>12</v>
      </c>
    </row>
    <row r="625" spans="1:8" x14ac:dyDescent="0.3">
      <c r="A625" s="1">
        <v>0.4365625000000049</v>
      </c>
      <c r="B625" s="2" t="s">
        <v>34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3.2</v>
      </c>
      <c r="H625" s="2" t="s">
        <v>12</v>
      </c>
    </row>
    <row r="626" spans="1:8" x14ac:dyDescent="0.3">
      <c r="A626" s="1">
        <v>0.43660879629630128</v>
      </c>
      <c r="B626" s="2" t="s">
        <v>34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3.2100000000000004</v>
      </c>
      <c r="H626" s="2" t="s">
        <v>12</v>
      </c>
    </row>
    <row r="627" spans="1:8" x14ac:dyDescent="0.3">
      <c r="A627" s="1">
        <v>0.43666666666667159</v>
      </c>
      <c r="B627" s="2" t="s">
        <v>34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3.23</v>
      </c>
      <c r="H627" s="2" t="s">
        <v>12</v>
      </c>
    </row>
    <row r="628" spans="1:8" x14ac:dyDescent="0.3">
      <c r="A628" s="1">
        <v>0.43671296296296797</v>
      </c>
      <c r="B628" s="2" t="s">
        <v>34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3.2199999999999998</v>
      </c>
      <c r="H628" s="2" t="s">
        <v>12</v>
      </c>
    </row>
    <row r="629" spans="1:8" x14ac:dyDescent="0.3">
      <c r="A629" s="1">
        <v>0.43677083333333827</v>
      </c>
      <c r="B629" s="2" t="s">
        <v>34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3.23</v>
      </c>
      <c r="H629" s="2" t="s">
        <v>12</v>
      </c>
    </row>
    <row r="630" spans="1:8" x14ac:dyDescent="0.3">
      <c r="A630" s="1">
        <v>0.43681712962963465</v>
      </c>
      <c r="B630" s="2" t="s">
        <v>34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3.23</v>
      </c>
      <c r="H630" s="2" t="s">
        <v>12</v>
      </c>
    </row>
    <row r="631" spans="1:8" x14ac:dyDescent="0.3">
      <c r="A631" s="1">
        <v>0.43687500000000495</v>
      </c>
      <c r="B631" s="2" t="s">
        <v>34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3.2100000000000004</v>
      </c>
      <c r="H631" s="2" t="s">
        <v>12</v>
      </c>
    </row>
    <row r="632" spans="1:8" x14ac:dyDescent="0.3">
      <c r="A632" s="1">
        <v>0.43692129629630133</v>
      </c>
      <c r="B632" s="2" t="s">
        <v>34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3.2</v>
      </c>
      <c r="H632" s="2" t="s">
        <v>12</v>
      </c>
    </row>
    <row r="633" spans="1:8" x14ac:dyDescent="0.3">
      <c r="A633" s="1">
        <v>0.43697916666667164</v>
      </c>
      <c r="B633" s="2" t="s">
        <v>34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3.2100000000000004</v>
      </c>
      <c r="H633" s="2" t="s">
        <v>12</v>
      </c>
    </row>
    <row r="634" spans="1:8" x14ac:dyDescent="0.3">
      <c r="A634" s="1">
        <v>0.43702546296296801</v>
      </c>
      <c r="B634" s="2" t="s">
        <v>34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3.2100000000000004</v>
      </c>
      <c r="H634" s="2" t="s">
        <v>12</v>
      </c>
    </row>
    <row r="635" spans="1:8" x14ac:dyDescent="0.3">
      <c r="A635" s="1">
        <v>0.43708333333333832</v>
      </c>
      <c r="B635" s="2" t="s">
        <v>34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3.2199999999999998</v>
      </c>
      <c r="H635" s="2" t="s">
        <v>12</v>
      </c>
    </row>
    <row r="636" spans="1:8" x14ac:dyDescent="0.3">
      <c r="A636" s="1">
        <v>0.4371296296296347</v>
      </c>
      <c r="B636" s="2" t="s">
        <v>34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3.23</v>
      </c>
      <c r="H636" s="2" t="s">
        <v>12</v>
      </c>
    </row>
    <row r="637" spans="1:8" x14ac:dyDescent="0.3">
      <c r="A637" s="1">
        <v>0.437187500000005</v>
      </c>
      <c r="B637" s="2" t="s">
        <v>34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3.22</v>
      </c>
      <c r="H637" s="2" t="s">
        <v>12</v>
      </c>
    </row>
    <row r="638" spans="1:8" x14ac:dyDescent="0.3">
      <c r="A638" s="1">
        <v>0.43723379629630138</v>
      </c>
      <c r="B638" s="2" t="s">
        <v>34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3.23</v>
      </c>
      <c r="H638" s="2" t="s">
        <v>12</v>
      </c>
    </row>
    <row r="639" spans="1:8" x14ac:dyDescent="0.3">
      <c r="A639" s="1">
        <v>0.43729166666667169</v>
      </c>
      <c r="B639" s="2" t="s">
        <v>34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3.2000000000000006</v>
      </c>
      <c r="H639" s="2" t="s">
        <v>12</v>
      </c>
    </row>
    <row r="640" spans="1:8" x14ac:dyDescent="0.3">
      <c r="A640" s="1">
        <v>0.43733796296296806</v>
      </c>
      <c r="B640" s="2" t="s">
        <v>34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3.2000000000000006</v>
      </c>
      <c r="H640" s="2" t="s">
        <v>12</v>
      </c>
    </row>
    <row r="641" spans="1:8" x14ac:dyDescent="0.3">
      <c r="A641" s="1">
        <v>0.43739583333333837</v>
      </c>
      <c r="B641" s="2" t="s">
        <v>34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3.2100000000000004</v>
      </c>
      <c r="H641" s="2" t="s">
        <v>12</v>
      </c>
    </row>
    <row r="642" spans="1:8" x14ac:dyDescent="0.3">
      <c r="A642" s="1">
        <v>0.43744212962963475</v>
      </c>
      <c r="B642" s="2" t="s">
        <v>34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3.1900000000000004</v>
      </c>
      <c r="H642" s="2" t="s">
        <v>12</v>
      </c>
    </row>
    <row r="643" spans="1:8" x14ac:dyDescent="0.3">
      <c r="A643" s="1">
        <v>0.43750000000000505</v>
      </c>
      <c r="B643" s="2" t="s">
        <v>34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3.23</v>
      </c>
      <c r="H643" s="2" t="s">
        <v>12</v>
      </c>
    </row>
    <row r="644" spans="1:8" x14ac:dyDescent="0.3">
      <c r="A644" s="1">
        <v>0.43754629629630143</v>
      </c>
      <c r="B644" s="2" t="s">
        <v>34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3.21</v>
      </c>
      <c r="H644" s="2" t="s">
        <v>12</v>
      </c>
    </row>
    <row r="645" spans="1:8" x14ac:dyDescent="0.3">
      <c r="A645" s="1">
        <v>0.43760416666667173</v>
      </c>
      <c r="B645" s="2" t="s">
        <v>34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3.23</v>
      </c>
      <c r="H645" s="2" t="s">
        <v>12</v>
      </c>
    </row>
    <row r="646" spans="1:8" x14ac:dyDescent="0.3">
      <c r="A646" s="1">
        <v>0.43765046296296811</v>
      </c>
      <c r="B646" s="2" t="s">
        <v>34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3.23</v>
      </c>
      <c r="H646" s="2" t="s">
        <v>12</v>
      </c>
    </row>
    <row r="647" spans="1:8" x14ac:dyDescent="0.3">
      <c r="A647" s="1">
        <v>0.43770833333333842</v>
      </c>
      <c r="B647" s="2" t="s">
        <v>34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3.2000000000000006</v>
      </c>
      <c r="H647" s="2" t="s">
        <v>12</v>
      </c>
    </row>
    <row r="648" spans="1:8" x14ac:dyDescent="0.3">
      <c r="A648" s="1">
        <v>0.43775462962963479</v>
      </c>
      <c r="B648" s="2" t="s">
        <v>34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3.2000000000000006</v>
      </c>
      <c r="H648" s="2" t="s">
        <v>12</v>
      </c>
    </row>
    <row r="649" spans="1:8" x14ac:dyDescent="0.3">
      <c r="A649" s="1">
        <v>0.4378125000000051</v>
      </c>
      <c r="B649" s="2" t="s">
        <v>34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3.2100000000000004</v>
      </c>
      <c r="H649" s="2" t="s">
        <v>12</v>
      </c>
    </row>
    <row r="650" spans="1:8" x14ac:dyDescent="0.3">
      <c r="A650" s="1">
        <v>0.43785879629630148</v>
      </c>
      <c r="B650" s="2" t="s">
        <v>34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3.1900000000000004</v>
      </c>
      <c r="H650" s="2" t="s">
        <v>12</v>
      </c>
    </row>
    <row r="651" spans="1:8" x14ac:dyDescent="0.3">
      <c r="A651" s="1">
        <v>0.43791666666667178</v>
      </c>
      <c r="B651" s="2" t="s">
        <v>34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3.23</v>
      </c>
      <c r="H651" s="2" t="s">
        <v>12</v>
      </c>
    </row>
    <row r="652" spans="1:8" x14ac:dyDescent="0.3">
      <c r="A652" s="1">
        <v>0.43796296296296816</v>
      </c>
      <c r="B652" s="2" t="s">
        <v>34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3.21</v>
      </c>
      <c r="H652" s="2" t="s">
        <v>12</v>
      </c>
    </row>
    <row r="653" spans="1:8" x14ac:dyDescent="0.3">
      <c r="A653" s="1">
        <v>0.43802083333333847</v>
      </c>
      <c r="B653" s="2" t="s">
        <v>34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3.23</v>
      </c>
      <c r="H653" s="2" t="s">
        <v>12</v>
      </c>
    </row>
    <row r="654" spans="1:8" x14ac:dyDescent="0.3">
      <c r="A654" s="1">
        <v>0.43806712962963484</v>
      </c>
      <c r="B654" s="2" t="s">
        <v>34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3.22</v>
      </c>
      <c r="H654" s="2" t="s">
        <v>12</v>
      </c>
    </row>
    <row r="655" spans="1:8" x14ac:dyDescent="0.3">
      <c r="A655" s="1">
        <v>0.43812500000000515</v>
      </c>
      <c r="B655" s="2" t="s">
        <v>34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3.2000000000000006</v>
      </c>
      <c r="H655" s="2" t="s">
        <v>12</v>
      </c>
    </row>
    <row r="656" spans="1:8" x14ac:dyDescent="0.3">
      <c r="A656" s="1">
        <v>0.43817129629630153</v>
      </c>
      <c r="B656" s="2" t="s">
        <v>34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3.2100000000000004</v>
      </c>
      <c r="H656" s="2" t="s">
        <v>12</v>
      </c>
    </row>
    <row r="657" spans="1:8" x14ac:dyDescent="0.3">
      <c r="A657" s="1">
        <v>0.43822916666667183</v>
      </c>
      <c r="B657" s="2" t="s">
        <v>34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3.1900000000000004</v>
      </c>
      <c r="H657" s="2" t="s">
        <v>12</v>
      </c>
    </row>
    <row r="658" spans="1:8" x14ac:dyDescent="0.3">
      <c r="A658" s="1">
        <v>0.43827546296296821</v>
      </c>
      <c r="B658" s="2" t="s">
        <v>34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3.2100000000000004</v>
      </c>
      <c r="H658" s="2" t="s">
        <v>12</v>
      </c>
    </row>
    <row r="659" spans="1:8" x14ac:dyDescent="0.3">
      <c r="A659" s="1">
        <v>0.43833333333333852</v>
      </c>
      <c r="B659" s="2" t="s">
        <v>34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3.21</v>
      </c>
      <c r="H659" s="2" t="s">
        <v>12</v>
      </c>
    </row>
    <row r="660" spans="1:8" x14ac:dyDescent="0.3">
      <c r="A660" s="1">
        <v>0.43837962962963489</v>
      </c>
      <c r="B660" s="2" t="s">
        <v>34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3.23</v>
      </c>
      <c r="H660" s="2" t="s">
        <v>12</v>
      </c>
    </row>
    <row r="661" spans="1:8" x14ac:dyDescent="0.3">
      <c r="A661" s="1">
        <v>0.4384375000000052</v>
      </c>
      <c r="B661" s="2" t="s">
        <v>34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3.23</v>
      </c>
      <c r="H661" s="2" t="s">
        <v>12</v>
      </c>
    </row>
    <row r="662" spans="1:8" x14ac:dyDescent="0.3">
      <c r="A662" s="1">
        <v>0.43848379629630158</v>
      </c>
      <c r="B662" s="2" t="s">
        <v>34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3.22</v>
      </c>
      <c r="H662" s="2" t="s">
        <v>12</v>
      </c>
    </row>
    <row r="663" spans="1:8" x14ac:dyDescent="0.3">
      <c r="A663" s="1">
        <v>0.43854166666667188</v>
      </c>
      <c r="B663" s="2" t="s">
        <v>34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3.2100000000000004</v>
      </c>
      <c r="H663" s="2" t="s">
        <v>12</v>
      </c>
    </row>
    <row r="664" spans="1:8" x14ac:dyDescent="0.3">
      <c r="A664" s="1">
        <v>0.43858796296296826</v>
      </c>
      <c r="B664" s="2" t="s">
        <v>34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3.2000000000000006</v>
      </c>
      <c r="H664" s="2" t="s">
        <v>12</v>
      </c>
    </row>
    <row r="665" spans="1:8" x14ac:dyDescent="0.3">
      <c r="A665" s="1">
        <v>0.43864583333333856</v>
      </c>
      <c r="B665" s="2" t="s">
        <v>34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3.2100000000000004</v>
      </c>
      <c r="H665" s="2" t="s">
        <v>12</v>
      </c>
    </row>
    <row r="666" spans="1:8" x14ac:dyDescent="0.3">
      <c r="A666" s="1">
        <v>0.43869212962963494</v>
      </c>
      <c r="B666" s="2" t="s">
        <v>34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3.2000000000000006</v>
      </c>
      <c r="H666" s="2" t="s">
        <v>12</v>
      </c>
    </row>
    <row r="667" spans="1:8" x14ac:dyDescent="0.3">
      <c r="A667" s="1">
        <v>0.43875000000000525</v>
      </c>
      <c r="B667" s="2" t="s">
        <v>34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3.22</v>
      </c>
      <c r="H667" s="2" t="s">
        <v>12</v>
      </c>
    </row>
    <row r="668" spans="1:8" x14ac:dyDescent="0.3">
      <c r="A668" s="1">
        <v>0.43879629629630162</v>
      </c>
      <c r="B668" s="2" t="s">
        <v>34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3.23</v>
      </c>
      <c r="H668" s="2" t="s">
        <v>12</v>
      </c>
    </row>
    <row r="669" spans="1:8" x14ac:dyDescent="0.3">
      <c r="A669" s="1">
        <v>0.43885416666667193</v>
      </c>
      <c r="B669" s="2" t="s">
        <v>34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3.21</v>
      </c>
      <c r="H669" s="2" t="s">
        <v>12</v>
      </c>
    </row>
    <row r="670" spans="1:8" x14ac:dyDescent="0.3">
      <c r="A670" s="1">
        <v>0.43890046296296831</v>
      </c>
      <c r="B670" s="2" t="s">
        <v>34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3.23</v>
      </c>
      <c r="H670" s="2" t="s">
        <v>12</v>
      </c>
    </row>
    <row r="671" spans="1:8" x14ac:dyDescent="0.3">
      <c r="A671" s="1">
        <v>0.43895833333333861</v>
      </c>
      <c r="B671" s="2" t="s">
        <v>34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3.1900000000000004</v>
      </c>
      <c r="H671" s="2" t="s">
        <v>12</v>
      </c>
    </row>
    <row r="672" spans="1:8" x14ac:dyDescent="0.3">
      <c r="A672" s="1">
        <v>0.43900462962963499</v>
      </c>
      <c r="B672" s="2" t="s">
        <v>34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3.2100000000000004</v>
      </c>
      <c r="H672" s="2" t="s">
        <v>12</v>
      </c>
    </row>
    <row r="673" spans="1:8" x14ac:dyDescent="0.3">
      <c r="A673" s="1">
        <v>0.4390625000000053</v>
      </c>
      <c r="B673" s="2" t="s">
        <v>34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3.2100000000000004</v>
      </c>
      <c r="H673" s="2" t="s">
        <v>12</v>
      </c>
    </row>
    <row r="674" spans="1:8" x14ac:dyDescent="0.3">
      <c r="A674" s="1">
        <v>0.43910879629630167</v>
      </c>
      <c r="B674" s="2" t="s">
        <v>34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3.2100000000000004</v>
      </c>
      <c r="H674" s="2" t="s">
        <v>12</v>
      </c>
    </row>
    <row r="675" spans="1:8" x14ac:dyDescent="0.3">
      <c r="A675" s="1">
        <v>0.43916666666667198</v>
      </c>
      <c r="B675" s="2" t="s">
        <v>34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3.23</v>
      </c>
      <c r="H675" s="2" t="s">
        <v>12</v>
      </c>
    </row>
    <row r="676" spans="1:8" x14ac:dyDescent="0.3">
      <c r="A676" s="1">
        <v>0.43921296296296836</v>
      </c>
      <c r="B676" s="2" t="s">
        <v>34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3.22</v>
      </c>
      <c r="H676" s="2" t="s">
        <v>12</v>
      </c>
    </row>
    <row r="677" spans="1:8" x14ac:dyDescent="0.3">
      <c r="A677" s="1">
        <v>0.43927083333333866</v>
      </c>
      <c r="B677" s="2" t="s">
        <v>34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3.23</v>
      </c>
      <c r="H677" s="2" t="s">
        <v>12</v>
      </c>
    </row>
    <row r="678" spans="1:8" x14ac:dyDescent="0.3">
      <c r="A678" s="1">
        <v>0.43931712962963504</v>
      </c>
      <c r="B678" s="2" t="s">
        <v>34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3.23</v>
      </c>
      <c r="H678" s="2" t="s">
        <v>12</v>
      </c>
    </row>
    <row r="679" spans="1:8" x14ac:dyDescent="0.3">
      <c r="A679" s="1">
        <v>0.43937500000000534</v>
      </c>
      <c r="B679" s="2" t="s">
        <v>34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3.2000000000000006</v>
      </c>
      <c r="H679" s="2" t="s">
        <v>12</v>
      </c>
    </row>
    <row r="680" spans="1:8" x14ac:dyDescent="0.3">
      <c r="A680" s="1">
        <v>0.43942129629630172</v>
      </c>
      <c r="B680" s="2" t="s">
        <v>34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3.2100000000000004</v>
      </c>
      <c r="H680" s="2" t="s">
        <v>12</v>
      </c>
    </row>
    <row r="681" spans="1:8" x14ac:dyDescent="0.3">
      <c r="A681" s="1">
        <v>0.43947916666667203</v>
      </c>
      <c r="B681" s="2" t="s">
        <v>34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3.2000000000000006</v>
      </c>
      <c r="H681" s="2" t="s">
        <v>12</v>
      </c>
    </row>
    <row r="682" spans="1:8" x14ac:dyDescent="0.3">
      <c r="A682" s="1">
        <v>0.43952546296296841</v>
      </c>
      <c r="B682" s="2" t="s">
        <v>34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3.2100000000000004</v>
      </c>
      <c r="H682" s="2" t="s">
        <v>12</v>
      </c>
    </row>
    <row r="683" spans="1:8" x14ac:dyDescent="0.3">
      <c r="A683" s="1">
        <v>0.43958333333333871</v>
      </c>
      <c r="B683" s="2" t="s">
        <v>34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3.22</v>
      </c>
      <c r="H683" s="2" t="s">
        <v>12</v>
      </c>
    </row>
    <row r="684" spans="1:8" x14ac:dyDescent="0.3">
      <c r="A684" s="1">
        <v>0.43962962962963509</v>
      </c>
      <c r="B684" s="2" t="s">
        <v>34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3.22</v>
      </c>
      <c r="H684" s="2" t="s">
        <v>12</v>
      </c>
    </row>
    <row r="685" spans="1:8" x14ac:dyDescent="0.3">
      <c r="A685" s="1">
        <v>0.43968750000000539</v>
      </c>
      <c r="B685" s="2" t="s">
        <v>34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3.23</v>
      </c>
      <c r="H685" s="2" t="s">
        <v>12</v>
      </c>
    </row>
    <row r="686" spans="1:8" x14ac:dyDescent="0.3">
      <c r="A686" s="1">
        <v>0.43973379629630177</v>
      </c>
      <c r="B686" s="2" t="s">
        <v>34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3.21</v>
      </c>
      <c r="H686" s="2" t="s">
        <v>12</v>
      </c>
    </row>
    <row r="687" spans="1:8" x14ac:dyDescent="0.3">
      <c r="A687" s="1">
        <v>0.43979166666667208</v>
      </c>
      <c r="B687" s="2" t="s">
        <v>34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3.2100000000000004</v>
      </c>
      <c r="H687" s="2" t="s">
        <v>12</v>
      </c>
    </row>
    <row r="688" spans="1:8" x14ac:dyDescent="0.3">
      <c r="A688" s="1">
        <v>0.43983796296296845</v>
      </c>
      <c r="B688" s="2" t="s">
        <v>34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3.1900000000000004</v>
      </c>
      <c r="H688" s="2" t="s">
        <v>12</v>
      </c>
    </row>
    <row r="689" spans="1:8" x14ac:dyDescent="0.3">
      <c r="A689" s="1">
        <v>0.43989583333333876</v>
      </c>
      <c r="B689" s="2" t="s">
        <v>34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3.2100000000000004</v>
      </c>
      <c r="H689" s="2" t="s">
        <v>12</v>
      </c>
    </row>
    <row r="690" spans="1:8" x14ac:dyDescent="0.3">
      <c r="A690" s="1">
        <v>0.43994212962963514</v>
      </c>
      <c r="B690" s="2" t="s">
        <v>34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3.2100000000000004</v>
      </c>
      <c r="H690" s="2" t="s">
        <v>12</v>
      </c>
    </row>
    <row r="691" spans="1:8" x14ac:dyDescent="0.3">
      <c r="A691" s="1">
        <v>0.44000000000000544</v>
      </c>
      <c r="B691" s="2" t="s">
        <v>34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3.22</v>
      </c>
      <c r="H691" s="2" t="s">
        <v>12</v>
      </c>
    </row>
    <row r="692" spans="1:8" x14ac:dyDescent="0.3">
      <c r="A692" s="1">
        <v>0.44004629629630182</v>
      </c>
      <c r="B692" s="2" t="s">
        <v>34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3.22</v>
      </c>
      <c r="H692" s="2" t="s">
        <v>12</v>
      </c>
    </row>
    <row r="693" spans="1:8" x14ac:dyDescent="0.3">
      <c r="A693" s="1">
        <v>0.44010416666667213</v>
      </c>
      <c r="B693" s="2" t="s">
        <v>34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3.23</v>
      </c>
      <c r="H693" s="2" t="s">
        <v>12</v>
      </c>
    </row>
    <row r="694" spans="1:8" x14ac:dyDescent="0.3">
      <c r="A694" s="1">
        <v>0.4401504629629685</v>
      </c>
      <c r="B694" s="2" t="s">
        <v>34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3.21</v>
      </c>
      <c r="H694" s="2" t="s">
        <v>12</v>
      </c>
    </row>
    <row r="695" spans="1:8" x14ac:dyDescent="0.3">
      <c r="A695" s="1">
        <v>0.44020833333333881</v>
      </c>
      <c r="B695" s="2" t="s">
        <v>34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3.2100000000000004</v>
      </c>
      <c r="H695" s="2" t="s">
        <v>12</v>
      </c>
    </row>
    <row r="696" spans="1:8" x14ac:dyDescent="0.3">
      <c r="A696" s="1">
        <v>0.44025462962963519</v>
      </c>
      <c r="B696" s="2" t="s">
        <v>34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3.2100000000000004</v>
      </c>
      <c r="H696" s="2" t="s">
        <v>12</v>
      </c>
    </row>
    <row r="697" spans="1:8" x14ac:dyDescent="0.3">
      <c r="A697" s="1">
        <v>0.44031250000000549</v>
      </c>
      <c r="B697" s="2" t="s">
        <v>34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3.2000000000000006</v>
      </c>
      <c r="H697" s="2" t="s">
        <v>12</v>
      </c>
    </row>
    <row r="698" spans="1:8" x14ac:dyDescent="0.3">
      <c r="A698" s="1">
        <v>0.44035879629630187</v>
      </c>
      <c r="B698" s="2" t="s">
        <v>34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3.2000000000000006</v>
      </c>
      <c r="H698" s="2" t="s">
        <v>12</v>
      </c>
    </row>
    <row r="699" spans="1:8" x14ac:dyDescent="0.3">
      <c r="A699" s="1">
        <v>0.44041666666667217</v>
      </c>
      <c r="B699" s="2" t="s">
        <v>34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3.23</v>
      </c>
      <c r="H699" s="2" t="s">
        <v>12</v>
      </c>
    </row>
    <row r="700" spans="1:8" x14ac:dyDescent="0.3">
      <c r="A700" s="1">
        <v>0.44046296296296855</v>
      </c>
      <c r="B700" s="2" t="s">
        <v>34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3.21</v>
      </c>
      <c r="H700" s="2" t="s">
        <v>12</v>
      </c>
    </row>
    <row r="701" spans="1:8" x14ac:dyDescent="0.3">
      <c r="A701" s="1">
        <v>0.44052083333333886</v>
      </c>
      <c r="B701" s="2" t="s">
        <v>34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3.23</v>
      </c>
      <c r="H701" s="2" t="s">
        <v>12</v>
      </c>
    </row>
    <row r="702" spans="1:8" x14ac:dyDescent="0.3">
      <c r="A702" s="1">
        <v>0.44056712962963523</v>
      </c>
      <c r="B702" s="2" t="s">
        <v>34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3.21</v>
      </c>
      <c r="H702" s="2" t="s">
        <v>12</v>
      </c>
    </row>
    <row r="703" spans="1:8" x14ac:dyDescent="0.3">
      <c r="A703" s="1">
        <v>0.44062500000000554</v>
      </c>
      <c r="B703" s="2" t="s">
        <v>34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3.2100000000000004</v>
      </c>
      <c r="H703" s="2" t="s">
        <v>12</v>
      </c>
    </row>
    <row r="704" spans="1:8" x14ac:dyDescent="0.3">
      <c r="A704" s="1">
        <v>0.44067129629630192</v>
      </c>
      <c r="B704" s="2" t="s">
        <v>34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3.2000000000000006</v>
      </c>
      <c r="H704" s="2" t="s">
        <v>12</v>
      </c>
    </row>
    <row r="705" spans="1:8" x14ac:dyDescent="0.3">
      <c r="A705" s="1">
        <v>0.44072916666667222</v>
      </c>
      <c r="B705" s="2" t="s">
        <v>34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3.2100000000000004</v>
      </c>
      <c r="H705" s="2" t="s">
        <v>12</v>
      </c>
    </row>
    <row r="706" spans="1:8" x14ac:dyDescent="0.3">
      <c r="A706" s="1">
        <v>0.4407754629629686</v>
      </c>
      <c r="B706" s="2" t="s">
        <v>34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3.2000000000000006</v>
      </c>
      <c r="H706" s="2" t="s">
        <v>12</v>
      </c>
    </row>
    <row r="707" spans="1:8" x14ac:dyDescent="0.3">
      <c r="A707" s="1">
        <v>0.44083333333333891</v>
      </c>
      <c r="B707" s="2" t="s">
        <v>34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3.23</v>
      </c>
      <c r="H707" s="2" t="s">
        <v>12</v>
      </c>
    </row>
    <row r="708" spans="1:8" x14ac:dyDescent="0.3">
      <c r="A708" s="1">
        <v>0.44087962962963528</v>
      </c>
      <c r="B708" s="2" t="s">
        <v>34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3.22</v>
      </c>
      <c r="H708" s="2" t="s">
        <v>12</v>
      </c>
    </row>
    <row r="709" spans="1:8" x14ac:dyDescent="0.3">
      <c r="A709" s="1">
        <v>0.44093750000000559</v>
      </c>
      <c r="B709" s="2" t="s">
        <v>34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3.22</v>
      </c>
      <c r="H709" s="2" t="s">
        <v>12</v>
      </c>
    </row>
    <row r="710" spans="1:8" x14ac:dyDescent="0.3">
      <c r="A710" s="1">
        <v>0.44098379629630197</v>
      </c>
      <c r="B710" s="2" t="s">
        <v>34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3.23</v>
      </c>
      <c r="H710" s="2" t="s">
        <v>12</v>
      </c>
    </row>
    <row r="711" spans="1:8" x14ac:dyDescent="0.3">
      <c r="A711" s="1">
        <v>0.44104166666667227</v>
      </c>
      <c r="B711" s="2" t="s">
        <v>34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3.1900000000000004</v>
      </c>
      <c r="H711" s="2" t="s">
        <v>12</v>
      </c>
    </row>
    <row r="712" spans="1:8" x14ac:dyDescent="0.3">
      <c r="A712" s="1">
        <v>0.44108796296296865</v>
      </c>
      <c r="B712" s="2" t="s">
        <v>34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3.2100000000000004</v>
      </c>
      <c r="H712" s="2" t="s">
        <v>12</v>
      </c>
    </row>
    <row r="713" spans="1:8" x14ac:dyDescent="0.3">
      <c r="A713" s="1">
        <v>0.44114583333333895</v>
      </c>
      <c r="B713" s="2" t="s">
        <v>34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3.1900000000000004</v>
      </c>
      <c r="H713" s="2" t="s">
        <v>12</v>
      </c>
    </row>
    <row r="714" spans="1:8" x14ac:dyDescent="0.3">
      <c r="A714" s="1">
        <v>0.44119212962963533</v>
      </c>
      <c r="B714" s="2" t="s">
        <v>34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3.2100000000000004</v>
      </c>
      <c r="H714" s="2" t="s">
        <v>12</v>
      </c>
    </row>
    <row r="715" spans="1:8" x14ac:dyDescent="0.3">
      <c r="A715" s="1">
        <v>0.44125000000000564</v>
      </c>
      <c r="B715" s="2" t="s">
        <v>34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3.23</v>
      </c>
      <c r="H715" s="2" t="s">
        <v>12</v>
      </c>
    </row>
    <row r="716" spans="1:8" x14ac:dyDescent="0.3">
      <c r="A716" s="1">
        <v>0.44129629629630202</v>
      </c>
      <c r="B716" s="2" t="s">
        <v>34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3.23</v>
      </c>
      <c r="H716" s="2" t="s">
        <v>12</v>
      </c>
    </row>
    <row r="717" spans="1:8" x14ac:dyDescent="0.3">
      <c r="A717" s="1">
        <v>0.44135416666667232</v>
      </c>
      <c r="B717" s="2" t="s">
        <v>34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3.23</v>
      </c>
      <c r="H717" s="2" t="s">
        <v>12</v>
      </c>
    </row>
    <row r="718" spans="1:8" x14ac:dyDescent="0.3">
      <c r="A718" s="1">
        <v>0.4414004629629687</v>
      </c>
      <c r="B718" s="2" t="s">
        <v>34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3.22</v>
      </c>
      <c r="H718" s="2" t="s">
        <v>12</v>
      </c>
    </row>
    <row r="719" spans="1:8" x14ac:dyDescent="0.3">
      <c r="A719" s="1">
        <v>0.441458333333339</v>
      </c>
      <c r="B719" s="2" t="s">
        <v>34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3.2100000000000004</v>
      </c>
      <c r="H719" s="2" t="s">
        <v>12</v>
      </c>
    </row>
    <row r="720" spans="1:8" x14ac:dyDescent="0.3">
      <c r="A720" s="1">
        <v>0.44150462962963538</v>
      </c>
      <c r="B720" s="2" t="s">
        <v>34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3.2100000000000004</v>
      </c>
      <c r="H720" s="2" t="s">
        <v>12</v>
      </c>
    </row>
    <row r="721" spans="1:8" x14ac:dyDescent="0.3">
      <c r="A721" s="1">
        <v>0.44156250000000569</v>
      </c>
      <c r="B721" s="2" t="s">
        <v>34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3.2000000000000006</v>
      </c>
      <c r="H721" s="2" t="s">
        <v>12</v>
      </c>
    </row>
    <row r="722" spans="1:8" x14ac:dyDescent="0.3">
      <c r="A722" s="1">
        <v>0.44160879629630206</v>
      </c>
      <c r="B722" s="2" t="s">
        <v>34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3.2100000000000004</v>
      </c>
      <c r="H722" s="2" t="s">
        <v>12</v>
      </c>
    </row>
    <row r="723" spans="1:8" x14ac:dyDescent="0.3">
      <c r="A723" s="1">
        <v>0.44166666666667237</v>
      </c>
      <c r="B723" s="2" t="s">
        <v>34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3.22</v>
      </c>
      <c r="H723" s="2" t="s">
        <v>12</v>
      </c>
    </row>
    <row r="724" spans="1:8" x14ac:dyDescent="0.3">
      <c r="A724" s="1">
        <v>0.44171296296296875</v>
      </c>
      <c r="B724" s="2" t="s">
        <v>34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3.23</v>
      </c>
      <c r="H724" s="2" t="s">
        <v>12</v>
      </c>
    </row>
    <row r="725" spans="1:8" x14ac:dyDescent="0.3">
      <c r="A725" s="1">
        <v>0.44177083333333905</v>
      </c>
      <c r="B725" s="2" t="s">
        <v>34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3.22</v>
      </c>
      <c r="H725" s="2" t="s">
        <v>12</v>
      </c>
    </row>
    <row r="726" spans="1:8" x14ac:dyDescent="0.3">
      <c r="A726" s="1">
        <v>0.44181712962963543</v>
      </c>
      <c r="B726" s="2" t="s">
        <v>34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3.22</v>
      </c>
      <c r="H726" s="2" t="s">
        <v>12</v>
      </c>
    </row>
    <row r="727" spans="1:8" x14ac:dyDescent="0.3">
      <c r="A727" s="1">
        <v>0.44187500000000574</v>
      </c>
      <c r="B727" s="2" t="s">
        <v>34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3.2100000000000004</v>
      </c>
      <c r="H727" s="2" t="s">
        <v>12</v>
      </c>
    </row>
    <row r="728" spans="1:8" x14ac:dyDescent="0.3">
      <c r="A728" s="1">
        <v>0.44192129629630211</v>
      </c>
      <c r="B728" s="2" t="s">
        <v>34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3.1900000000000004</v>
      </c>
      <c r="H728" s="2" t="s">
        <v>12</v>
      </c>
    </row>
    <row r="729" spans="1:8" x14ac:dyDescent="0.3">
      <c r="A729" s="1">
        <v>0.44197916666667242</v>
      </c>
      <c r="B729" s="2" t="s">
        <v>34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3.2100000000000004</v>
      </c>
      <c r="H729" s="2" t="s">
        <v>12</v>
      </c>
    </row>
    <row r="730" spans="1:8" x14ac:dyDescent="0.3">
      <c r="A730" s="1">
        <v>0.4420254629629688</v>
      </c>
      <c r="B730" s="2" t="s">
        <v>34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3.1900000000000004</v>
      </c>
      <c r="H730" s="2" t="s">
        <v>12</v>
      </c>
    </row>
    <row r="731" spans="1:8" x14ac:dyDescent="0.3">
      <c r="A731" s="1">
        <v>0.4420833333333391</v>
      </c>
      <c r="B731" s="2" t="s">
        <v>34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3.23</v>
      </c>
      <c r="H731" s="2" t="s">
        <v>12</v>
      </c>
    </row>
    <row r="732" spans="1:8" x14ac:dyDescent="0.3">
      <c r="A732" s="1">
        <v>0.44212962962963548</v>
      </c>
      <c r="B732" s="2" t="s">
        <v>34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3.22</v>
      </c>
      <c r="H732" s="2" t="s">
        <v>12</v>
      </c>
    </row>
    <row r="733" spans="1:8" x14ac:dyDescent="0.3">
      <c r="A733" s="1">
        <v>0.44218750000000578</v>
      </c>
      <c r="B733" s="2" t="s">
        <v>34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3.23</v>
      </c>
      <c r="H733" s="2" t="s">
        <v>12</v>
      </c>
    </row>
    <row r="734" spans="1:8" x14ac:dyDescent="0.3">
      <c r="A734" s="1">
        <v>0.44223379629630216</v>
      </c>
      <c r="B734" s="2" t="s">
        <v>34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3.22</v>
      </c>
      <c r="H734" s="2" t="s">
        <v>12</v>
      </c>
    </row>
    <row r="735" spans="1:8" x14ac:dyDescent="0.3">
      <c r="A735" s="1">
        <v>0.44229166666667247</v>
      </c>
      <c r="B735" s="2" t="s">
        <v>34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3.2000000000000006</v>
      </c>
      <c r="H735" s="2" t="s">
        <v>12</v>
      </c>
    </row>
    <row r="736" spans="1:8" x14ac:dyDescent="0.3">
      <c r="A736" s="1">
        <v>0.44233796296296884</v>
      </c>
      <c r="B736" s="2" t="s">
        <v>34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3.2100000000000004</v>
      </c>
      <c r="H736" s="2" t="s">
        <v>12</v>
      </c>
    </row>
    <row r="737" spans="1:8" x14ac:dyDescent="0.3">
      <c r="A737" s="1">
        <v>0.44239583333333915</v>
      </c>
      <c r="B737" s="2" t="s">
        <v>34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3.1900000000000004</v>
      </c>
      <c r="H737" s="2" t="s">
        <v>12</v>
      </c>
    </row>
    <row r="738" spans="1:8" x14ac:dyDescent="0.3">
      <c r="A738" s="1">
        <v>0.44244212962963553</v>
      </c>
      <c r="B738" s="2" t="s">
        <v>34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3.2100000000000004</v>
      </c>
      <c r="H738" s="2" t="s">
        <v>12</v>
      </c>
    </row>
    <row r="739" spans="1:8" x14ac:dyDescent="0.3">
      <c r="A739" s="1">
        <v>0.44250000000000583</v>
      </c>
      <c r="B739" s="2" t="s">
        <v>34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3.23</v>
      </c>
      <c r="H739" s="2" t="s">
        <v>12</v>
      </c>
    </row>
    <row r="740" spans="1:8" x14ac:dyDescent="0.3">
      <c r="A740" s="1">
        <v>0.44254629629630221</v>
      </c>
      <c r="B740" s="2" t="s">
        <v>34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3.22</v>
      </c>
      <c r="H740" s="2" t="s">
        <v>12</v>
      </c>
    </row>
    <row r="741" spans="1:8" x14ac:dyDescent="0.3">
      <c r="A741" s="1">
        <v>0.44260416666667252</v>
      </c>
      <c r="B741" s="2" t="s">
        <v>34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3.23</v>
      </c>
      <c r="H741" s="2" t="s">
        <v>12</v>
      </c>
    </row>
    <row r="742" spans="1:8" x14ac:dyDescent="0.3">
      <c r="A742" s="1">
        <v>0.44265046296296889</v>
      </c>
      <c r="B742" s="2" t="s">
        <v>34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3.23</v>
      </c>
      <c r="H742" s="2" t="s">
        <v>12</v>
      </c>
    </row>
    <row r="743" spans="1:8" x14ac:dyDescent="0.3">
      <c r="A743" s="1">
        <v>0.4427083333333392</v>
      </c>
      <c r="B743" s="2" t="s">
        <v>34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3.2000000000000006</v>
      </c>
      <c r="H743" s="2" t="s">
        <v>12</v>
      </c>
    </row>
    <row r="744" spans="1:8" x14ac:dyDescent="0.3">
      <c r="A744" s="1">
        <v>0.44275462962963558</v>
      </c>
      <c r="B744" s="2" t="s">
        <v>34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3.2100000000000004</v>
      </c>
      <c r="H744" s="2" t="s">
        <v>12</v>
      </c>
    </row>
    <row r="745" spans="1:8" x14ac:dyDescent="0.3">
      <c r="A745" s="1">
        <v>0.44281250000000588</v>
      </c>
      <c r="B745" s="2" t="s">
        <v>34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3.2000000000000006</v>
      </c>
      <c r="H745" s="2" t="s">
        <v>12</v>
      </c>
    </row>
    <row r="746" spans="1:8" x14ac:dyDescent="0.3">
      <c r="A746" s="1">
        <v>0.44285879629630226</v>
      </c>
      <c r="B746" s="2" t="s">
        <v>34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3.2100000000000004</v>
      </c>
      <c r="H746" s="2" t="s">
        <v>12</v>
      </c>
    </row>
    <row r="747" spans="1:8" x14ac:dyDescent="0.3">
      <c r="A747" s="1">
        <v>0.44291666666667256</v>
      </c>
      <c r="B747" s="2" t="s">
        <v>34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3.22</v>
      </c>
      <c r="H747" s="2" t="s">
        <v>12</v>
      </c>
    </row>
    <row r="748" spans="1:8" x14ac:dyDescent="0.3">
      <c r="A748" s="1">
        <v>0.44296296296296894</v>
      </c>
      <c r="B748" s="2" t="s">
        <v>34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3.22</v>
      </c>
      <c r="H748" s="2" t="s">
        <v>12</v>
      </c>
    </row>
    <row r="749" spans="1:8" x14ac:dyDescent="0.3">
      <c r="A749" s="1">
        <v>0.44302083333333925</v>
      </c>
      <c r="B749" s="2" t="s">
        <v>34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3.23</v>
      </c>
      <c r="H749" s="2" t="s">
        <v>12</v>
      </c>
    </row>
    <row r="750" spans="1:8" x14ac:dyDescent="0.3">
      <c r="A750" s="1">
        <v>0.44306712962963563</v>
      </c>
      <c r="B750" s="2" t="s">
        <v>34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3.21</v>
      </c>
      <c r="H750" s="2" t="s">
        <v>12</v>
      </c>
    </row>
    <row r="751" spans="1:8" x14ac:dyDescent="0.3">
      <c r="A751" s="1">
        <v>0.44312500000000593</v>
      </c>
      <c r="B751" s="2" t="s">
        <v>34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3.2100000000000004</v>
      </c>
      <c r="H751" s="2" t="s">
        <v>12</v>
      </c>
    </row>
    <row r="752" spans="1:8" x14ac:dyDescent="0.3">
      <c r="A752" s="1">
        <v>0.44317129629630231</v>
      </c>
      <c r="B752" s="2" t="s">
        <v>34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3.1900000000000004</v>
      </c>
      <c r="H752" s="2" t="s">
        <v>12</v>
      </c>
    </row>
    <row r="753" spans="1:8" x14ac:dyDescent="0.3">
      <c r="A753" s="1">
        <v>0.44322916666667261</v>
      </c>
      <c r="B753" s="2" t="s">
        <v>34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3.2100000000000004</v>
      </c>
      <c r="H753" s="2" t="s">
        <v>12</v>
      </c>
    </row>
    <row r="754" spans="1:8" x14ac:dyDescent="0.3">
      <c r="A754" s="1">
        <v>0.44327546296296899</v>
      </c>
      <c r="B754" s="2" t="s">
        <v>34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3.2000000000000006</v>
      </c>
      <c r="H754" s="2" t="s">
        <v>12</v>
      </c>
    </row>
    <row r="755" spans="1:8" x14ac:dyDescent="0.3">
      <c r="A755" s="1">
        <v>0.4433333333333393</v>
      </c>
      <c r="B755" s="2" t="s">
        <v>34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3.23</v>
      </c>
      <c r="H755" s="2" t="s">
        <v>12</v>
      </c>
    </row>
    <row r="756" spans="1:8" x14ac:dyDescent="0.3">
      <c r="A756" s="1">
        <v>0.44337962962963567</v>
      </c>
      <c r="B756" s="2" t="s">
        <v>34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3.22</v>
      </c>
      <c r="H756" s="2" t="s">
        <v>12</v>
      </c>
    </row>
    <row r="757" spans="1:8" x14ac:dyDescent="0.3">
      <c r="A757" s="1">
        <v>0.44343750000000598</v>
      </c>
      <c r="B757" s="2" t="s">
        <v>34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3.22</v>
      </c>
      <c r="H757" s="2" t="s">
        <v>12</v>
      </c>
    </row>
    <row r="758" spans="1:8" x14ac:dyDescent="0.3">
      <c r="A758" s="1">
        <v>0.44348379629630236</v>
      </c>
      <c r="B758" s="2" t="s">
        <v>34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3.23</v>
      </c>
      <c r="H758" s="2" t="s">
        <v>12</v>
      </c>
    </row>
    <row r="759" spans="1:8" x14ac:dyDescent="0.3">
      <c r="A759" s="1">
        <v>0.44354166666667266</v>
      </c>
      <c r="B759" s="2" t="s">
        <v>34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3.1900000000000004</v>
      </c>
      <c r="H759" s="2" t="s">
        <v>12</v>
      </c>
    </row>
    <row r="760" spans="1:8" x14ac:dyDescent="0.3">
      <c r="A760" s="1">
        <v>0.44358796296296904</v>
      </c>
      <c r="B760" s="2" t="s">
        <v>34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3.2100000000000004</v>
      </c>
      <c r="H760" s="2" t="s">
        <v>12</v>
      </c>
    </row>
    <row r="761" spans="1:8" x14ac:dyDescent="0.3">
      <c r="A761" s="1">
        <v>0.44364583333333935</v>
      </c>
      <c r="B761" s="2" t="s">
        <v>34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3.2000000000000006</v>
      </c>
      <c r="H761" s="2" t="s">
        <v>12</v>
      </c>
    </row>
    <row r="762" spans="1:8" x14ac:dyDescent="0.3">
      <c r="A762" s="1">
        <v>0.44369212962963572</v>
      </c>
      <c r="B762" s="2" t="s">
        <v>34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3.2100000000000004</v>
      </c>
      <c r="H762" s="2" t="s">
        <v>12</v>
      </c>
    </row>
    <row r="763" spans="1:8" x14ac:dyDescent="0.3">
      <c r="A763" s="1">
        <v>0.44375000000000603</v>
      </c>
      <c r="B763" s="2" t="s">
        <v>34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3.22</v>
      </c>
      <c r="H763" s="2" t="s">
        <v>12</v>
      </c>
    </row>
    <row r="764" spans="1:8" x14ac:dyDescent="0.3">
      <c r="A764" s="1">
        <v>0.44379629629630241</v>
      </c>
      <c r="B764" s="2" t="s">
        <v>34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3.23</v>
      </c>
      <c r="H764" s="2" t="s">
        <v>12</v>
      </c>
    </row>
    <row r="765" spans="1:8" x14ac:dyDescent="0.3">
      <c r="A765" s="1">
        <v>0.44385416666667271</v>
      </c>
      <c r="B765" s="2" t="s">
        <v>34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3.22</v>
      </c>
      <c r="H765" s="2" t="s">
        <v>12</v>
      </c>
    </row>
    <row r="766" spans="1:8" x14ac:dyDescent="0.3">
      <c r="A766" s="1">
        <v>0.44390046296296909</v>
      </c>
      <c r="B766" s="2" t="s">
        <v>34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3.22</v>
      </c>
      <c r="H766" s="2" t="s">
        <v>12</v>
      </c>
    </row>
    <row r="767" spans="1:8" x14ac:dyDescent="0.3">
      <c r="A767" s="1">
        <v>0.44395833333333939</v>
      </c>
      <c r="B767" s="2" t="s">
        <v>34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3.2100000000000004</v>
      </c>
      <c r="H767" s="2" t="s">
        <v>12</v>
      </c>
    </row>
    <row r="768" spans="1:8" x14ac:dyDescent="0.3">
      <c r="A768" s="1">
        <v>0.44400462962963577</v>
      </c>
      <c r="B768" s="2" t="s">
        <v>34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3.1900000000000004</v>
      </c>
      <c r="H768" s="2" t="s">
        <v>12</v>
      </c>
    </row>
    <row r="769" spans="1:8" x14ac:dyDescent="0.3">
      <c r="A769" s="1">
        <v>0.44406250000000608</v>
      </c>
      <c r="B769" s="2" t="s">
        <v>34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3.2100000000000004</v>
      </c>
      <c r="H769" s="2" t="s">
        <v>12</v>
      </c>
    </row>
    <row r="770" spans="1:8" x14ac:dyDescent="0.3">
      <c r="A770" s="1">
        <v>0.44410879629630245</v>
      </c>
      <c r="B770" s="2" t="s">
        <v>34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3.1900000000000004</v>
      </c>
      <c r="H770" s="2" t="s">
        <v>12</v>
      </c>
    </row>
    <row r="771" spans="1:8" x14ac:dyDescent="0.3">
      <c r="A771" s="1">
        <v>0.44416666666667276</v>
      </c>
      <c r="B771" s="2" t="s">
        <v>34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3.21</v>
      </c>
      <c r="H771" s="2" t="s">
        <v>12</v>
      </c>
    </row>
    <row r="772" spans="1:8" x14ac:dyDescent="0.3">
      <c r="A772" s="1">
        <v>0.44421296296296914</v>
      </c>
      <c r="B772" s="2" t="s">
        <v>34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3.21</v>
      </c>
      <c r="H772" s="2" t="s">
        <v>12</v>
      </c>
    </row>
    <row r="773" spans="1:8" x14ac:dyDescent="0.3">
      <c r="A773" s="1">
        <v>0.44427083333333944</v>
      </c>
      <c r="B773" s="2" t="s">
        <v>34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3.21</v>
      </c>
      <c r="H773" s="2" t="s">
        <v>12</v>
      </c>
    </row>
    <row r="774" spans="1:8" x14ac:dyDescent="0.3">
      <c r="A774" s="1">
        <v>0.44431712962963582</v>
      </c>
      <c r="B774" s="2" t="s">
        <v>34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3.22</v>
      </c>
      <c r="H774" s="2" t="s">
        <v>12</v>
      </c>
    </row>
    <row r="775" spans="1:8" x14ac:dyDescent="0.3">
      <c r="A775" s="1">
        <v>0.44437500000000613</v>
      </c>
      <c r="B775" s="2" t="s">
        <v>34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3.1900000000000004</v>
      </c>
      <c r="H775" s="2" t="s">
        <v>12</v>
      </c>
    </row>
    <row r="776" spans="1:8" x14ac:dyDescent="0.3">
      <c r="A776" s="1">
        <v>0.4444212962963025</v>
      </c>
      <c r="B776" s="2" t="s">
        <v>34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3.1900000000000004</v>
      </c>
      <c r="H776" s="2" t="s">
        <v>12</v>
      </c>
    </row>
    <row r="777" spans="1:8" x14ac:dyDescent="0.3">
      <c r="A777" s="1">
        <v>0.44447916666667281</v>
      </c>
      <c r="B777" s="2" t="s">
        <v>34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3.1900000000000004</v>
      </c>
      <c r="H777" s="2" t="s">
        <v>12</v>
      </c>
    </row>
    <row r="778" spans="1:8" x14ac:dyDescent="0.3">
      <c r="A778" s="1">
        <v>0.44452546296296919</v>
      </c>
      <c r="B778" s="2" t="s">
        <v>34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3.2</v>
      </c>
      <c r="H778" s="2" t="s">
        <v>12</v>
      </c>
    </row>
    <row r="779" spans="1:8" x14ac:dyDescent="0.3">
      <c r="A779" s="1">
        <v>0.44458333333333949</v>
      </c>
      <c r="B779" s="2" t="s">
        <v>34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3.21</v>
      </c>
      <c r="H779" s="2" t="s">
        <v>12</v>
      </c>
    </row>
    <row r="780" spans="1:8" x14ac:dyDescent="0.3">
      <c r="A780" s="1">
        <v>0.44462962962963587</v>
      </c>
      <c r="B780" s="2" t="s">
        <v>34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3.1900000000000004</v>
      </c>
      <c r="H780" s="2" t="s">
        <v>12</v>
      </c>
    </row>
    <row r="781" spans="1:8" x14ac:dyDescent="0.3">
      <c r="A781" s="1">
        <v>0.44468750000000618</v>
      </c>
      <c r="B781" s="2" t="s">
        <v>34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3.2</v>
      </c>
      <c r="H781" s="2" t="s">
        <v>12</v>
      </c>
    </row>
    <row r="782" spans="1:8" x14ac:dyDescent="0.3">
      <c r="A782" s="1">
        <v>0.44473379629630255</v>
      </c>
      <c r="B782" s="2" t="s">
        <v>34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3.2199999999999998</v>
      </c>
      <c r="H782" s="2" t="s">
        <v>12</v>
      </c>
    </row>
    <row r="783" spans="1:8" x14ac:dyDescent="0.3">
      <c r="A783" s="1">
        <v>0.44479166666667286</v>
      </c>
      <c r="B783" s="2" t="s">
        <v>34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3.1900000000000004</v>
      </c>
      <c r="H783" s="2" t="s">
        <v>12</v>
      </c>
    </row>
    <row r="784" spans="1:8" x14ac:dyDescent="0.3">
      <c r="A784" s="1">
        <v>0.44483796296296924</v>
      </c>
      <c r="B784" s="2" t="s">
        <v>34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3.1800000000000006</v>
      </c>
      <c r="H784" s="2" t="s">
        <v>12</v>
      </c>
    </row>
    <row r="785" spans="1:8" x14ac:dyDescent="0.3">
      <c r="A785" s="1">
        <v>0.44489583333333954</v>
      </c>
      <c r="B785" s="2" t="s">
        <v>34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3.1900000000000004</v>
      </c>
      <c r="H785" s="2" t="s">
        <v>12</v>
      </c>
    </row>
    <row r="786" spans="1:8" x14ac:dyDescent="0.3">
      <c r="A786" s="1">
        <v>0.44494212962963592</v>
      </c>
      <c r="B786" s="2" t="s">
        <v>34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3.1800000000000006</v>
      </c>
      <c r="H786" s="2" t="s">
        <v>12</v>
      </c>
    </row>
    <row r="787" spans="1:8" x14ac:dyDescent="0.3">
      <c r="A787" s="1">
        <v>0.44500000000000622</v>
      </c>
      <c r="B787" s="2" t="s">
        <v>34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3.2199999999999998</v>
      </c>
      <c r="H787" s="2" t="s">
        <v>12</v>
      </c>
    </row>
    <row r="788" spans="1:8" x14ac:dyDescent="0.3">
      <c r="A788" s="1">
        <v>0.4450462962963026</v>
      </c>
      <c r="B788" s="2" t="s">
        <v>34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3.2199999999999998</v>
      </c>
      <c r="H788" s="2" t="s">
        <v>12</v>
      </c>
    </row>
    <row r="789" spans="1:8" x14ac:dyDescent="0.3">
      <c r="A789" s="1">
        <v>0.44510416666667291</v>
      </c>
      <c r="B789" s="2" t="s">
        <v>34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3.19</v>
      </c>
      <c r="H789" s="2" t="s">
        <v>12</v>
      </c>
    </row>
    <row r="790" spans="1:8" x14ac:dyDescent="0.3">
      <c r="A790" s="1">
        <v>0.44515046296296928</v>
      </c>
      <c r="B790" s="2" t="s">
        <v>34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3.1999999999999997</v>
      </c>
      <c r="H790" s="2" t="s">
        <v>12</v>
      </c>
    </row>
    <row r="791" spans="1:8" x14ac:dyDescent="0.3">
      <c r="A791" s="1">
        <v>0.44520833333333959</v>
      </c>
      <c r="B791" s="2" t="s">
        <v>34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3.1800000000000006</v>
      </c>
      <c r="H791" s="2" t="s">
        <v>12</v>
      </c>
    </row>
    <row r="792" spans="1:8" x14ac:dyDescent="0.3">
      <c r="A792" s="1">
        <v>0.44525462962963597</v>
      </c>
      <c r="B792" s="2" t="s">
        <v>34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3.1900000000000004</v>
      </c>
      <c r="H792" s="2" t="s">
        <v>12</v>
      </c>
    </row>
    <row r="793" spans="1:8" x14ac:dyDescent="0.3">
      <c r="A793" s="1">
        <v>0.44531250000000627</v>
      </c>
      <c r="B793" s="2" t="s">
        <v>34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3.18</v>
      </c>
      <c r="H793" s="2" t="s">
        <v>12</v>
      </c>
    </row>
    <row r="794" spans="1:8" x14ac:dyDescent="0.3">
      <c r="A794" s="1">
        <v>0.44535879629630265</v>
      </c>
      <c r="B794" s="2" t="s">
        <v>34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3.1500000000000008</v>
      </c>
      <c r="H794" s="2" t="s">
        <v>12</v>
      </c>
    </row>
    <row r="795" spans="1:8" x14ac:dyDescent="0.3">
      <c r="A795" s="1">
        <v>0.44541666666667296</v>
      </c>
      <c r="B795" s="2" t="s">
        <v>34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3.19</v>
      </c>
      <c r="H795" s="2" t="s">
        <v>12</v>
      </c>
    </row>
    <row r="796" spans="1:8" x14ac:dyDescent="0.3">
      <c r="A796" s="1">
        <v>0.44546296296296933</v>
      </c>
      <c r="B796" s="2" t="s">
        <v>34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3.19</v>
      </c>
      <c r="H796" s="2" t="s">
        <v>12</v>
      </c>
    </row>
    <row r="797" spans="1:8" x14ac:dyDescent="0.3">
      <c r="A797" s="1">
        <v>0.44552083333333964</v>
      </c>
      <c r="B797" s="2" t="s">
        <v>34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3.2099999999999995</v>
      </c>
      <c r="H797" s="2" t="s">
        <v>12</v>
      </c>
    </row>
    <row r="798" spans="1:8" x14ac:dyDescent="0.3">
      <c r="A798" s="1">
        <v>0.44556712962963602</v>
      </c>
      <c r="B798" s="2" t="s">
        <v>34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3.1999999999999997</v>
      </c>
      <c r="H798" s="2" t="s">
        <v>12</v>
      </c>
    </row>
    <row r="799" spans="1:8" x14ac:dyDescent="0.3">
      <c r="A799" s="1">
        <v>0.44562500000000632</v>
      </c>
      <c r="B799" s="2" t="s">
        <v>34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3.1900000000000004</v>
      </c>
      <c r="H799" s="2" t="s">
        <v>12</v>
      </c>
    </row>
    <row r="800" spans="1:8" x14ac:dyDescent="0.3">
      <c r="A800" s="1">
        <v>0.4456712962963027</v>
      </c>
      <c r="B800" s="2" t="s">
        <v>34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3.1700000000000008</v>
      </c>
      <c r="H800" s="2" t="s">
        <v>12</v>
      </c>
    </row>
    <row r="801" spans="1:8" x14ac:dyDescent="0.3">
      <c r="A801" s="1">
        <v>0.445729166666673</v>
      </c>
      <c r="B801" s="2" t="s">
        <v>34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3.1900000000000004</v>
      </c>
      <c r="H801" s="2" t="s">
        <v>12</v>
      </c>
    </row>
    <row r="802" spans="1:8" x14ac:dyDescent="0.3">
      <c r="A802" s="1">
        <v>0.44577546296296938</v>
      </c>
      <c r="B802" s="2" t="s">
        <v>34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3.1900000000000004</v>
      </c>
      <c r="H802" s="2" t="s">
        <v>12</v>
      </c>
    </row>
    <row r="803" spans="1:8" x14ac:dyDescent="0.3">
      <c r="A803" s="1">
        <v>0.44583333333333969</v>
      </c>
      <c r="B803" s="2" t="s">
        <v>34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3.21</v>
      </c>
      <c r="H803" s="2" t="s">
        <v>12</v>
      </c>
    </row>
    <row r="804" spans="1:8" x14ac:dyDescent="0.3">
      <c r="A804" s="1">
        <v>0.44587962962963607</v>
      </c>
      <c r="B804" s="2" t="s">
        <v>34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3.2</v>
      </c>
      <c r="H804" s="2" t="s">
        <v>12</v>
      </c>
    </row>
    <row r="805" spans="1:8" x14ac:dyDescent="0.3">
      <c r="A805" s="1">
        <v>0.44593750000000637</v>
      </c>
      <c r="B805" s="2" t="s">
        <v>34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3.2099999999999995</v>
      </c>
      <c r="H805" s="2" t="s">
        <v>12</v>
      </c>
    </row>
    <row r="806" spans="1:8" x14ac:dyDescent="0.3">
      <c r="A806" s="1">
        <v>0.44598379629630275</v>
      </c>
      <c r="B806" s="2" t="s">
        <v>34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3.18</v>
      </c>
      <c r="H806" s="2" t="s">
        <v>12</v>
      </c>
    </row>
    <row r="807" spans="1:8" x14ac:dyDescent="0.3">
      <c r="A807" s="1">
        <v>0.44604166666667305</v>
      </c>
      <c r="B807" s="2" t="s">
        <v>34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3.1900000000000004</v>
      </c>
      <c r="H807" s="2" t="s">
        <v>12</v>
      </c>
    </row>
    <row r="808" spans="1:8" x14ac:dyDescent="0.3">
      <c r="A808" s="1">
        <v>0.44608796296296943</v>
      </c>
      <c r="B808" s="2" t="s">
        <v>34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3.1900000000000004</v>
      </c>
      <c r="H808" s="2" t="s">
        <v>12</v>
      </c>
    </row>
    <row r="809" spans="1:8" x14ac:dyDescent="0.3">
      <c r="A809" s="1">
        <v>0.44614583333333974</v>
      </c>
      <c r="B809" s="2" t="s">
        <v>34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3.2</v>
      </c>
      <c r="H809" s="2" t="s">
        <v>12</v>
      </c>
    </row>
    <row r="810" spans="1:8" x14ac:dyDescent="0.3">
      <c r="A810" s="1">
        <v>0.44619212962963611</v>
      </c>
      <c r="B810" s="2" t="s">
        <v>34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3.2</v>
      </c>
      <c r="H810" s="2" t="s">
        <v>12</v>
      </c>
    </row>
    <row r="811" spans="1:8" x14ac:dyDescent="0.3">
      <c r="A811" s="1">
        <v>0.44625000000000642</v>
      </c>
      <c r="B811" s="2" t="s">
        <v>34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3.19</v>
      </c>
      <c r="H811" s="2" t="s">
        <v>12</v>
      </c>
    </row>
    <row r="812" spans="1:8" x14ac:dyDescent="0.3">
      <c r="A812" s="1">
        <v>0.4462962962963028</v>
      </c>
      <c r="B812" s="2" t="s">
        <v>34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3.18</v>
      </c>
      <c r="H812" s="2" t="s">
        <v>12</v>
      </c>
    </row>
    <row r="813" spans="1:8" x14ac:dyDescent="0.3">
      <c r="A813" s="1">
        <v>0.4463541666666731</v>
      </c>
      <c r="B813" s="2" t="s">
        <v>34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3.2199999999999998</v>
      </c>
      <c r="H813" s="2" t="s">
        <v>12</v>
      </c>
    </row>
    <row r="814" spans="1:8" x14ac:dyDescent="0.3">
      <c r="A814" s="1">
        <v>0.44640046296296948</v>
      </c>
      <c r="B814" s="2" t="s">
        <v>34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3.2</v>
      </c>
      <c r="H814" s="2" t="s">
        <v>12</v>
      </c>
    </row>
    <row r="815" spans="1:8" x14ac:dyDescent="0.3">
      <c r="A815" s="1">
        <v>0.44645833333333979</v>
      </c>
      <c r="B815" s="2" t="s">
        <v>34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3.1700000000000004</v>
      </c>
      <c r="H815" s="2" t="s">
        <v>12</v>
      </c>
    </row>
    <row r="816" spans="1:8" x14ac:dyDescent="0.3">
      <c r="A816" s="1">
        <v>0.44650462962963616</v>
      </c>
      <c r="B816" s="2" t="s">
        <v>34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3.1800000000000006</v>
      </c>
      <c r="H816" s="2" t="s">
        <v>12</v>
      </c>
    </row>
    <row r="817" spans="1:8" x14ac:dyDescent="0.3">
      <c r="A817" s="1">
        <v>0.44656250000000647</v>
      </c>
      <c r="B817" s="2" t="s">
        <v>34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3.1800000000000006</v>
      </c>
      <c r="H817" s="2" t="s">
        <v>12</v>
      </c>
    </row>
    <row r="818" spans="1:8" x14ac:dyDescent="0.3">
      <c r="A818" s="1">
        <v>0.44660879629630285</v>
      </c>
      <c r="B818" s="2" t="s">
        <v>34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3.1800000000000006</v>
      </c>
      <c r="H818" s="2" t="s">
        <v>12</v>
      </c>
    </row>
    <row r="819" spans="1:8" x14ac:dyDescent="0.3">
      <c r="A819" s="1">
        <v>0.44666666666667315</v>
      </c>
      <c r="B819" s="2" t="s">
        <v>34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3.2</v>
      </c>
      <c r="H819" s="2" t="s">
        <v>12</v>
      </c>
    </row>
    <row r="820" spans="1:8" x14ac:dyDescent="0.3">
      <c r="A820" s="1">
        <v>0.44671296296296953</v>
      </c>
      <c r="B820" s="2" t="s">
        <v>34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3.19</v>
      </c>
      <c r="H820" s="2" t="s">
        <v>12</v>
      </c>
    </row>
    <row r="821" spans="1:8" x14ac:dyDescent="0.3">
      <c r="A821" s="1">
        <v>0.44677083333333983</v>
      </c>
      <c r="B821" s="2" t="s">
        <v>34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3.2</v>
      </c>
      <c r="H821" s="2" t="s">
        <v>12</v>
      </c>
    </row>
    <row r="822" spans="1:8" x14ac:dyDescent="0.3">
      <c r="A822" s="1">
        <v>0.44681712962963621</v>
      </c>
      <c r="B822" s="2" t="s">
        <v>34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3.2</v>
      </c>
      <c r="H822" s="2" t="s">
        <v>12</v>
      </c>
    </row>
    <row r="823" spans="1:8" x14ac:dyDescent="0.3">
      <c r="A823" s="1">
        <v>0.44687500000000652</v>
      </c>
      <c r="B823" s="2" t="s">
        <v>34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3.1700000000000004</v>
      </c>
      <c r="H823" s="2" t="s">
        <v>12</v>
      </c>
    </row>
    <row r="824" spans="1:8" x14ac:dyDescent="0.3">
      <c r="A824" s="1">
        <v>0.44692129629630289</v>
      </c>
      <c r="B824" s="2" t="s">
        <v>34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3.1800000000000006</v>
      </c>
      <c r="H824" s="2" t="s">
        <v>12</v>
      </c>
    </row>
    <row r="825" spans="1:8" x14ac:dyDescent="0.3">
      <c r="A825" s="1">
        <v>0.4469791666666732</v>
      </c>
      <c r="B825" s="2" t="s">
        <v>34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3.1800000000000006</v>
      </c>
      <c r="H825" s="2" t="s">
        <v>12</v>
      </c>
    </row>
    <row r="826" spans="1:8" x14ac:dyDescent="0.3">
      <c r="A826" s="1">
        <v>0.44702546296296958</v>
      </c>
      <c r="B826" s="2" t="s">
        <v>34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3.1700000000000004</v>
      </c>
      <c r="H826" s="2" t="s">
        <v>12</v>
      </c>
    </row>
    <row r="827" spans="1:8" x14ac:dyDescent="0.3">
      <c r="A827" s="1">
        <v>0.44708333333333988</v>
      </c>
      <c r="B827" s="2" t="s">
        <v>34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3.2</v>
      </c>
      <c r="H827" s="2" t="s">
        <v>12</v>
      </c>
    </row>
    <row r="828" spans="1:8" x14ac:dyDescent="0.3">
      <c r="A828" s="1">
        <v>0.44712962962963626</v>
      </c>
      <c r="B828" s="2" t="s">
        <v>34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3.2</v>
      </c>
      <c r="H828" s="2" t="s">
        <v>12</v>
      </c>
    </row>
    <row r="829" spans="1:8" x14ac:dyDescent="0.3">
      <c r="A829" s="1">
        <v>0.44718750000000657</v>
      </c>
      <c r="B829" s="2" t="s">
        <v>34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3.19</v>
      </c>
      <c r="H829" s="2" t="s">
        <v>12</v>
      </c>
    </row>
    <row r="830" spans="1:8" x14ac:dyDescent="0.3">
      <c r="A830" s="1">
        <v>0.44723379629630294</v>
      </c>
      <c r="B830" s="2" t="s">
        <v>34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3.2</v>
      </c>
      <c r="H830" s="2" t="s">
        <v>12</v>
      </c>
    </row>
    <row r="831" spans="1:8" x14ac:dyDescent="0.3">
      <c r="A831" s="1">
        <v>0.44729166666667325</v>
      </c>
      <c r="B831" s="2" t="s">
        <v>34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3.1800000000000006</v>
      </c>
      <c r="H831" s="2" t="s">
        <v>12</v>
      </c>
    </row>
    <row r="832" spans="1:8" x14ac:dyDescent="0.3">
      <c r="A832" s="1">
        <v>0.44733796296296963</v>
      </c>
      <c r="B832" s="2" t="s">
        <v>34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3.1700000000000004</v>
      </c>
      <c r="H832" s="2" t="s">
        <v>12</v>
      </c>
    </row>
    <row r="833" spans="1:8" x14ac:dyDescent="0.3">
      <c r="A833" s="1">
        <v>0.44739583333333993</v>
      </c>
      <c r="B833" s="2" t="s">
        <v>34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3.1800000000000006</v>
      </c>
      <c r="H833" s="2" t="s">
        <v>12</v>
      </c>
    </row>
    <row r="834" spans="1:8" x14ac:dyDescent="0.3">
      <c r="A834" s="1">
        <v>0.44744212962963631</v>
      </c>
      <c r="B834" s="2" t="s">
        <v>34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3.1800000000000006</v>
      </c>
      <c r="H834" s="2" t="s">
        <v>12</v>
      </c>
    </row>
    <row r="835" spans="1:8" x14ac:dyDescent="0.3">
      <c r="A835" s="1">
        <v>0.44750000000000661</v>
      </c>
      <c r="B835" s="2" t="s">
        <v>34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3.19</v>
      </c>
      <c r="H835" s="2" t="s">
        <v>12</v>
      </c>
    </row>
    <row r="836" spans="1:8" x14ac:dyDescent="0.3">
      <c r="A836" s="1">
        <v>0.44754629629630299</v>
      </c>
      <c r="B836" s="2" t="s">
        <v>34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3.2</v>
      </c>
      <c r="H836" s="2" t="s">
        <v>12</v>
      </c>
    </row>
    <row r="837" spans="1:8" x14ac:dyDescent="0.3">
      <c r="A837" s="1">
        <v>0.4476041666666733</v>
      </c>
      <c r="B837" s="2" t="s">
        <v>34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3.2</v>
      </c>
      <c r="H837" s="2" t="s">
        <v>12</v>
      </c>
    </row>
    <row r="838" spans="1:8" x14ac:dyDescent="0.3">
      <c r="A838" s="1">
        <v>0.44765046296296968</v>
      </c>
      <c r="B838" s="2" t="s">
        <v>34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3.19</v>
      </c>
      <c r="H838" s="2" t="s">
        <v>12</v>
      </c>
    </row>
    <row r="839" spans="1:8" x14ac:dyDescent="0.3">
      <c r="A839" s="1">
        <v>0.44770833333333998</v>
      </c>
      <c r="B839" s="2" t="s">
        <v>34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3.1800000000000006</v>
      </c>
      <c r="H839" s="2" t="s">
        <v>12</v>
      </c>
    </row>
    <row r="840" spans="1:8" x14ac:dyDescent="0.3">
      <c r="A840" s="1">
        <v>0.44775462962963636</v>
      </c>
      <c r="B840" s="2" t="s">
        <v>34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3.1800000000000006</v>
      </c>
      <c r="H840" s="2" t="s">
        <v>12</v>
      </c>
    </row>
    <row r="841" spans="1:8" x14ac:dyDescent="0.3">
      <c r="A841" s="1">
        <v>0.44781250000000666</v>
      </c>
      <c r="B841" s="2" t="s">
        <v>34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3.1700000000000004</v>
      </c>
      <c r="H841" s="2" t="s">
        <v>12</v>
      </c>
    </row>
    <row r="842" spans="1:8" x14ac:dyDescent="0.3">
      <c r="A842" s="1">
        <v>0.44785879629630304</v>
      </c>
      <c r="B842" s="2" t="s">
        <v>34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3.1800000000000006</v>
      </c>
      <c r="H842" s="2" t="s">
        <v>12</v>
      </c>
    </row>
    <row r="843" spans="1:8" x14ac:dyDescent="0.3">
      <c r="A843" s="1">
        <v>0.44791666666667335</v>
      </c>
      <c r="B843" s="2" t="s">
        <v>34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3.2</v>
      </c>
      <c r="H843" s="2" t="s">
        <v>12</v>
      </c>
    </row>
    <row r="844" spans="1:8" x14ac:dyDescent="0.3">
      <c r="A844" s="1">
        <v>0.44796296296296972</v>
      </c>
      <c r="B844" s="2" t="s">
        <v>34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3.19</v>
      </c>
      <c r="H844" s="2" t="s">
        <v>12</v>
      </c>
    </row>
    <row r="845" spans="1:8" x14ac:dyDescent="0.3">
      <c r="A845" s="1">
        <v>0.44802083333334003</v>
      </c>
      <c r="B845" s="2" t="s">
        <v>34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3.2</v>
      </c>
      <c r="H845" s="2" t="s">
        <v>12</v>
      </c>
    </row>
    <row r="846" spans="1:8" x14ac:dyDescent="0.3">
      <c r="A846" s="1">
        <v>0.44806712962963641</v>
      </c>
      <c r="B846" s="2" t="s">
        <v>34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3.2</v>
      </c>
      <c r="H846" s="2" t="s">
        <v>12</v>
      </c>
    </row>
    <row r="847" spans="1:8" x14ac:dyDescent="0.3">
      <c r="A847" s="1">
        <v>0.44812500000000671</v>
      </c>
      <c r="B847" s="2" t="s">
        <v>34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3.1700000000000004</v>
      </c>
      <c r="H847" s="2" t="s">
        <v>12</v>
      </c>
    </row>
    <row r="848" spans="1:8" x14ac:dyDescent="0.3">
      <c r="A848" s="1">
        <v>0.44817129629630309</v>
      </c>
      <c r="B848" s="2" t="s">
        <v>34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3.1800000000000006</v>
      </c>
      <c r="H848" s="2" t="s">
        <v>12</v>
      </c>
    </row>
    <row r="849" spans="1:8" x14ac:dyDescent="0.3">
      <c r="A849" s="1">
        <v>0.4482291666666734</v>
      </c>
      <c r="B849" s="2" t="s">
        <v>34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3.1800000000000006</v>
      </c>
      <c r="H849" s="2" t="s">
        <v>12</v>
      </c>
    </row>
    <row r="850" spans="1:8" x14ac:dyDescent="0.3">
      <c r="A850" s="1">
        <v>0.44827546296296977</v>
      </c>
      <c r="B850" s="2" t="s">
        <v>34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3.1700000000000004</v>
      </c>
      <c r="H850" s="2" t="s">
        <v>12</v>
      </c>
    </row>
    <row r="851" spans="1:8" x14ac:dyDescent="0.3">
      <c r="A851" s="1">
        <v>0.44833333333334008</v>
      </c>
      <c r="B851" s="2" t="s">
        <v>34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3.2</v>
      </c>
      <c r="H851" s="2" t="s">
        <v>12</v>
      </c>
    </row>
    <row r="852" spans="1:8" x14ac:dyDescent="0.3">
      <c r="A852" s="1">
        <v>0.44837962962963646</v>
      </c>
      <c r="B852" s="2" t="s">
        <v>34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3.2</v>
      </c>
      <c r="H852" s="2" t="s">
        <v>12</v>
      </c>
    </row>
    <row r="853" spans="1:8" x14ac:dyDescent="0.3">
      <c r="A853" s="1">
        <v>0.44843750000000676</v>
      </c>
      <c r="B853" s="2" t="s">
        <v>34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3.19</v>
      </c>
      <c r="H853" s="2" t="s">
        <v>12</v>
      </c>
    </row>
    <row r="854" spans="1:8" x14ac:dyDescent="0.3">
      <c r="A854" s="1">
        <v>0.44848379629630314</v>
      </c>
      <c r="B854" s="2" t="s">
        <v>34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3.2</v>
      </c>
      <c r="H854" s="2" t="s">
        <v>12</v>
      </c>
    </row>
    <row r="855" spans="1:8" x14ac:dyDescent="0.3">
      <c r="A855" s="1">
        <v>0.44854166666667344</v>
      </c>
      <c r="B855" s="2" t="s">
        <v>34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3.1800000000000006</v>
      </c>
      <c r="H855" s="2" t="s">
        <v>12</v>
      </c>
    </row>
    <row r="856" spans="1:8" x14ac:dyDescent="0.3">
      <c r="A856" s="1">
        <v>0.44858796296296982</v>
      </c>
      <c r="B856" s="2" t="s">
        <v>34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3.1700000000000004</v>
      </c>
      <c r="H856" s="2" t="s">
        <v>12</v>
      </c>
    </row>
    <row r="857" spans="1:8" x14ac:dyDescent="0.3">
      <c r="A857" s="1">
        <v>0.44864583333334013</v>
      </c>
      <c r="B857" s="2" t="s">
        <v>34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3.1800000000000006</v>
      </c>
      <c r="H857" s="2" t="s">
        <v>12</v>
      </c>
    </row>
    <row r="858" spans="1:8" x14ac:dyDescent="0.3">
      <c r="A858" s="1">
        <v>0.4486921296296365</v>
      </c>
      <c r="B858" s="2" t="s">
        <v>34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3.1800000000000006</v>
      </c>
      <c r="H858" s="2" t="s">
        <v>12</v>
      </c>
    </row>
    <row r="859" spans="1:8" x14ac:dyDescent="0.3">
      <c r="A859" s="1">
        <v>0.44875000000000681</v>
      </c>
      <c r="B859" s="2" t="s">
        <v>34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3.19</v>
      </c>
      <c r="H859" s="2" t="s">
        <v>12</v>
      </c>
    </row>
    <row r="860" spans="1:8" x14ac:dyDescent="0.3">
      <c r="A860" s="1">
        <v>0.44879629629630319</v>
      </c>
      <c r="B860" s="2" t="s">
        <v>34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3.2</v>
      </c>
      <c r="H860" s="2" t="s">
        <v>12</v>
      </c>
    </row>
    <row r="861" spans="1:8" x14ac:dyDescent="0.3">
      <c r="A861" s="1">
        <v>0.44885416666667349</v>
      </c>
      <c r="B861" s="2" t="s">
        <v>34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3.2</v>
      </c>
      <c r="H861" s="2" t="s">
        <v>12</v>
      </c>
    </row>
    <row r="862" spans="1:8" x14ac:dyDescent="0.3">
      <c r="A862" s="1">
        <v>0.44890046296296987</v>
      </c>
      <c r="B862" s="2" t="s">
        <v>34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3.19</v>
      </c>
      <c r="H862" s="2" t="s">
        <v>12</v>
      </c>
    </row>
    <row r="863" spans="1:8" x14ac:dyDescent="0.3">
      <c r="A863" s="1">
        <v>0.44895833333334018</v>
      </c>
      <c r="B863" s="2" t="s">
        <v>34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3.1800000000000006</v>
      </c>
      <c r="H863" s="2" t="s">
        <v>12</v>
      </c>
    </row>
    <row r="864" spans="1:8" x14ac:dyDescent="0.3">
      <c r="A864" s="1">
        <v>0.44900462962963655</v>
      </c>
      <c r="B864" s="2" t="s">
        <v>34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3.1800000000000006</v>
      </c>
      <c r="H864" s="2" t="s">
        <v>12</v>
      </c>
    </row>
    <row r="865" spans="1:8" x14ac:dyDescent="0.3">
      <c r="A865" s="1">
        <v>0.44906250000000686</v>
      </c>
      <c r="B865" s="2" t="s">
        <v>34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3.1700000000000004</v>
      </c>
      <c r="H865" s="2" t="s">
        <v>12</v>
      </c>
    </row>
    <row r="866" spans="1:8" x14ac:dyDescent="0.3">
      <c r="A866" s="1">
        <v>0.44910879629630324</v>
      </c>
      <c r="B866" s="2" t="s">
        <v>34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3.1800000000000006</v>
      </c>
      <c r="H866" s="2" t="s">
        <v>12</v>
      </c>
    </row>
    <row r="867" spans="1:8" x14ac:dyDescent="0.3">
      <c r="A867" s="1">
        <v>0.44916666666667354</v>
      </c>
      <c r="B867" s="2" t="s">
        <v>34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3.2</v>
      </c>
      <c r="H867" s="2" t="s">
        <v>12</v>
      </c>
    </row>
    <row r="868" spans="1:8" x14ac:dyDescent="0.3">
      <c r="A868" s="1">
        <v>0.44921296296296992</v>
      </c>
      <c r="B868" s="2" t="s">
        <v>34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3.19</v>
      </c>
      <c r="H868" s="2" t="s">
        <v>12</v>
      </c>
    </row>
    <row r="869" spans="1:8" x14ac:dyDescent="0.3">
      <c r="A869" s="1">
        <v>0.44927083333334022</v>
      </c>
      <c r="B869" s="2" t="s">
        <v>34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3.2</v>
      </c>
      <c r="H869" s="2" t="s">
        <v>12</v>
      </c>
    </row>
    <row r="870" spans="1:8" x14ac:dyDescent="0.3">
      <c r="A870" s="1">
        <v>0.4493171296296366</v>
      </c>
      <c r="B870" s="2" t="s">
        <v>34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3.2</v>
      </c>
      <c r="H870" s="2" t="s">
        <v>12</v>
      </c>
    </row>
    <row r="871" spans="1:8" x14ac:dyDescent="0.3">
      <c r="A871" s="1">
        <v>0.44937500000000691</v>
      </c>
      <c r="B871" s="2" t="s">
        <v>34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3.1700000000000004</v>
      </c>
      <c r="H871" s="2" t="s">
        <v>12</v>
      </c>
    </row>
    <row r="872" spans="1:8" x14ac:dyDescent="0.3">
      <c r="A872" s="1">
        <v>0.44942129629630329</v>
      </c>
      <c r="B872" s="2" t="s">
        <v>34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3.1800000000000006</v>
      </c>
      <c r="H872" s="2" t="s">
        <v>12</v>
      </c>
    </row>
    <row r="873" spans="1:8" x14ac:dyDescent="0.3">
      <c r="A873" s="1">
        <v>0.44947916666667359</v>
      </c>
      <c r="B873" s="2" t="s">
        <v>34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3.1800000000000006</v>
      </c>
      <c r="H873" s="2" t="s">
        <v>12</v>
      </c>
    </row>
    <row r="874" spans="1:8" x14ac:dyDescent="0.3">
      <c r="A874" s="1">
        <v>0.44952546296296997</v>
      </c>
      <c r="B874" s="2" t="s">
        <v>34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3.1700000000000004</v>
      </c>
      <c r="H874" s="2" t="s">
        <v>12</v>
      </c>
    </row>
    <row r="875" spans="1:8" x14ac:dyDescent="0.3">
      <c r="A875" s="1">
        <v>0.44958333333334027</v>
      </c>
      <c r="B875" s="2" t="s">
        <v>34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3.2</v>
      </c>
      <c r="H875" s="2" t="s">
        <v>12</v>
      </c>
    </row>
    <row r="876" spans="1:8" x14ac:dyDescent="0.3">
      <c r="A876" s="1">
        <v>0.44962962962963665</v>
      </c>
      <c r="B876" s="2" t="s">
        <v>34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3.2</v>
      </c>
      <c r="H876" s="2" t="s">
        <v>12</v>
      </c>
    </row>
    <row r="877" spans="1:8" x14ac:dyDescent="0.3">
      <c r="A877" s="1">
        <v>0.44968750000000696</v>
      </c>
      <c r="B877" s="2" t="s">
        <v>34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3.19</v>
      </c>
      <c r="H877" s="2" t="s">
        <v>12</v>
      </c>
    </row>
    <row r="878" spans="1:8" x14ac:dyDescent="0.3">
      <c r="A878" s="1">
        <v>0.44973379629630333</v>
      </c>
      <c r="B878" s="2" t="s">
        <v>34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3.2</v>
      </c>
      <c r="H878" s="2" t="s">
        <v>12</v>
      </c>
    </row>
    <row r="879" spans="1:8" x14ac:dyDescent="0.3">
      <c r="A879" s="1">
        <v>0.44979166666667364</v>
      </c>
      <c r="B879" s="2" t="s">
        <v>34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3.1800000000000006</v>
      </c>
      <c r="H879" s="2" t="s">
        <v>12</v>
      </c>
    </row>
    <row r="880" spans="1:8" x14ac:dyDescent="0.3">
      <c r="A880" s="1">
        <v>0.44983796296297002</v>
      </c>
      <c r="B880" s="2" t="s">
        <v>34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3.1700000000000004</v>
      </c>
      <c r="H880" s="2" t="s">
        <v>12</v>
      </c>
    </row>
    <row r="881" spans="1:8" x14ac:dyDescent="0.3">
      <c r="A881" s="1">
        <v>0.44989583333334032</v>
      </c>
      <c r="B881" s="2" t="s">
        <v>34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3.1800000000000006</v>
      </c>
      <c r="H881" s="2" t="s">
        <v>12</v>
      </c>
    </row>
    <row r="882" spans="1:8" x14ac:dyDescent="0.3">
      <c r="A882" s="1">
        <v>0.4499421296296367</v>
      </c>
      <c r="B882" s="2" t="s">
        <v>34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3.1800000000000006</v>
      </c>
      <c r="H882" s="2" t="s">
        <v>12</v>
      </c>
    </row>
    <row r="883" spans="1:8" x14ac:dyDescent="0.3">
      <c r="A883" s="1">
        <v>0.45000000000000701</v>
      </c>
      <c r="B883" s="2" t="s">
        <v>34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3.19</v>
      </c>
      <c r="H883" s="2" t="s">
        <v>12</v>
      </c>
    </row>
    <row r="884" spans="1:8" x14ac:dyDescent="0.3">
      <c r="A884" s="1">
        <v>0.45004629629630338</v>
      </c>
      <c r="B884" s="2" t="s">
        <v>34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3.2</v>
      </c>
      <c r="H884" s="2" t="s">
        <v>12</v>
      </c>
    </row>
    <row r="885" spans="1:8" x14ac:dyDescent="0.3">
      <c r="A885" s="1">
        <v>0.45010416666667369</v>
      </c>
      <c r="B885" s="2" t="s">
        <v>34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3.2</v>
      </c>
      <c r="H885" s="2" t="s">
        <v>12</v>
      </c>
    </row>
    <row r="886" spans="1:8" x14ac:dyDescent="0.3">
      <c r="A886" s="1">
        <v>0.45015046296297007</v>
      </c>
      <c r="B886" s="2" t="s">
        <v>34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3.19</v>
      </c>
      <c r="H886" s="2" t="s">
        <v>12</v>
      </c>
    </row>
    <row r="887" spans="1:8" x14ac:dyDescent="0.3">
      <c r="A887" s="1">
        <v>0.45020833333334037</v>
      </c>
      <c r="B887" s="2" t="s">
        <v>34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3.1800000000000006</v>
      </c>
      <c r="H887" s="2" t="s">
        <v>12</v>
      </c>
    </row>
    <row r="888" spans="1:8" x14ac:dyDescent="0.3">
      <c r="A888" s="1">
        <v>0.45025462962963675</v>
      </c>
      <c r="B888" s="2" t="s">
        <v>34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3.1800000000000006</v>
      </c>
      <c r="H888" s="2" t="s">
        <v>12</v>
      </c>
    </row>
    <row r="889" spans="1:8" x14ac:dyDescent="0.3">
      <c r="A889" s="1">
        <v>0.45031250000000705</v>
      </c>
      <c r="B889" s="2" t="s">
        <v>34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3.1700000000000004</v>
      </c>
      <c r="H889" s="2" t="s">
        <v>12</v>
      </c>
    </row>
    <row r="890" spans="1:8" x14ac:dyDescent="0.3">
      <c r="A890" s="1">
        <v>0.45035879629630343</v>
      </c>
      <c r="B890" s="2" t="s">
        <v>34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3.1800000000000006</v>
      </c>
      <c r="H890" s="2" t="s">
        <v>12</v>
      </c>
    </row>
    <row r="891" spans="1:8" x14ac:dyDescent="0.3">
      <c r="A891" s="1">
        <v>0.45041666666667374</v>
      </c>
      <c r="B891" s="2" t="s">
        <v>34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3.2</v>
      </c>
      <c r="H891" s="2" t="s">
        <v>12</v>
      </c>
    </row>
    <row r="892" spans="1:8" x14ac:dyDescent="0.3">
      <c r="A892" s="1">
        <v>0.45046296296297011</v>
      </c>
      <c r="B892" s="2" t="s">
        <v>34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3.19</v>
      </c>
      <c r="H892" s="2" t="s">
        <v>12</v>
      </c>
    </row>
    <row r="893" spans="1:8" x14ac:dyDescent="0.3">
      <c r="A893" s="1">
        <v>0.45052083333334042</v>
      </c>
      <c r="B893" s="2" t="s">
        <v>34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3.2</v>
      </c>
      <c r="H893" s="2" t="s">
        <v>12</v>
      </c>
    </row>
    <row r="894" spans="1:8" x14ac:dyDescent="0.3">
      <c r="A894" s="1">
        <v>0.4505671296296368</v>
      </c>
      <c r="B894" s="2" t="s">
        <v>34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3.2</v>
      </c>
      <c r="H894" s="2" t="s">
        <v>12</v>
      </c>
    </row>
    <row r="895" spans="1:8" x14ac:dyDescent="0.3">
      <c r="A895" s="1">
        <v>0.4506250000000071</v>
      </c>
      <c r="B895" s="2" t="s">
        <v>34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3.1700000000000004</v>
      </c>
      <c r="H895" s="2" t="s">
        <v>12</v>
      </c>
    </row>
    <row r="896" spans="1:8" x14ac:dyDescent="0.3">
      <c r="A896" s="1">
        <v>0.45067129629630348</v>
      </c>
      <c r="B896" s="2" t="s">
        <v>34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3.1800000000000006</v>
      </c>
      <c r="H896" s="2" t="s">
        <v>12</v>
      </c>
    </row>
    <row r="897" spans="1:8" x14ac:dyDescent="0.3">
      <c r="A897" s="1">
        <v>0.45072916666667379</v>
      </c>
      <c r="B897" s="2" t="s">
        <v>34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3.1800000000000006</v>
      </c>
      <c r="H897" s="2" t="s">
        <v>12</v>
      </c>
    </row>
    <row r="898" spans="1:8" x14ac:dyDescent="0.3">
      <c r="A898" s="1">
        <v>0.45077546296297016</v>
      </c>
      <c r="B898" s="2" t="s">
        <v>34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3.1700000000000004</v>
      </c>
      <c r="H898" s="2" t="s">
        <v>12</v>
      </c>
    </row>
    <row r="899" spans="1:8" x14ac:dyDescent="0.3">
      <c r="A899" s="1">
        <v>0.45083333333334047</v>
      </c>
      <c r="B899" s="2" t="s">
        <v>34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3.2</v>
      </c>
      <c r="H899" s="2" t="s">
        <v>12</v>
      </c>
    </row>
    <row r="900" spans="1:8" x14ac:dyDescent="0.3">
      <c r="A900" s="1">
        <v>0.45087962962963685</v>
      </c>
      <c r="B900" s="2" t="s">
        <v>34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3.2</v>
      </c>
      <c r="H900" s="2" t="s">
        <v>12</v>
      </c>
    </row>
    <row r="901" spans="1:8" x14ac:dyDescent="0.3">
      <c r="A901" s="1">
        <v>0.45093750000000715</v>
      </c>
      <c r="B901" s="2" t="s">
        <v>34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3.19</v>
      </c>
      <c r="H901" s="2" t="s">
        <v>12</v>
      </c>
    </row>
    <row r="902" spans="1:8" x14ac:dyDescent="0.3">
      <c r="A902" s="1">
        <v>0.45098379629630353</v>
      </c>
      <c r="B902" s="2" t="s">
        <v>34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3.2</v>
      </c>
      <c r="H902" s="2" t="s">
        <v>12</v>
      </c>
    </row>
    <row r="903" spans="1:8" x14ac:dyDescent="0.3">
      <c r="A903" s="1">
        <v>0.45104166666667384</v>
      </c>
      <c r="B903" s="2" t="s">
        <v>34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3.1800000000000006</v>
      </c>
      <c r="H903" s="2" t="s">
        <v>12</v>
      </c>
    </row>
    <row r="904" spans="1:8" x14ac:dyDescent="0.3">
      <c r="A904" s="1">
        <v>0.45108796296297021</v>
      </c>
      <c r="B904" s="2" t="s">
        <v>34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3.1700000000000004</v>
      </c>
      <c r="H904" s="2" t="s">
        <v>12</v>
      </c>
    </row>
    <row r="905" spans="1:8" x14ac:dyDescent="0.3">
      <c r="A905" s="1">
        <v>0.45114583333334052</v>
      </c>
      <c r="B905" s="2" t="s">
        <v>34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3.1800000000000006</v>
      </c>
      <c r="H905" s="2" t="s">
        <v>12</v>
      </c>
    </row>
    <row r="906" spans="1:8" x14ac:dyDescent="0.3">
      <c r="A906" s="1">
        <v>0.4511921296296369</v>
      </c>
      <c r="B906" s="2" t="s">
        <v>34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3.1800000000000006</v>
      </c>
      <c r="H906" s="2" t="s">
        <v>12</v>
      </c>
    </row>
    <row r="907" spans="1:8" x14ac:dyDescent="0.3">
      <c r="A907" s="1">
        <v>0.4512500000000072</v>
      </c>
      <c r="B907" s="2" t="s">
        <v>34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3.19</v>
      </c>
      <c r="H907" s="2" t="s">
        <v>12</v>
      </c>
    </row>
    <row r="908" spans="1:8" x14ac:dyDescent="0.3">
      <c r="A908" s="1">
        <v>0.45129629629630358</v>
      </c>
      <c r="B908" s="2" t="s">
        <v>34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3.2</v>
      </c>
      <c r="H908" s="2" t="s">
        <v>12</v>
      </c>
    </row>
    <row r="909" spans="1:8" x14ac:dyDescent="0.3">
      <c r="A909" s="1">
        <v>0.45135416666667388</v>
      </c>
      <c r="B909" s="2" t="s">
        <v>34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3.2</v>
      </c>
      <c r="H909" s="2" t="s">
        <v>12</v>
      </c>
    </row>
    <row r="910" spans="1:8" x14ac:dyDescent="0.3">
      <c r="A910" s="1">
        <v>0.45140046296297026</v>
      </c>
      <c r="B910" s="2" t="s">
        <v>34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3.19</v>
      </c>
      <c r="H910" s="2" t="s">
        <v>12</v>
      </c>
    </row>
    <row r="911" spans="1:8" x14ac:dyDescent="0.3">
      <c r="A911" s="1">
        <v>0.45145833333334057</v>
      </c>
      <c r="B911" s="2" t="s">
        <v>34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3.1800000000000006</v>
      </c>
      <c r="H911" s="2" t="s">
        <v>12</v>
      </c>
    </row>
    <row r="912" spans="1:8" x14ac:dyDescent="0.3">
      <c r="A912" s="1">
        <v>0.45150462962963694</v>
      </c>
      <c r="B912" s="2" t="s">
        <v>34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3.1800000000000006</v>
      </c>
      <c r="H912" s="2" t="s">
        <v>12</v>
      </c>
    </row>
    <row r="913" spans="1:8" x14ac:dyDescent="0.3">
      <c r="A913" s="1">
        <v>0.45156250000000725</v>
      </c>
      <c r="B913" s="2" t="s">
        <v>34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3.1700000000000004</v>
      </c>
      <c r="H913" s="2" t="s">
        <v>12</v>
      </c>
    </row>
    <row r="914" spans="1:8" x14ac:dyDescent="0.3">
      <c r="A914" s="1">
        <v>0.45160879629630363</v>
      </c>
      <c r="B914" s="2" t="s">
        <v>34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3.1800000000000006</v>
      </c>
      <c r="H914" s="2" t="s">
        <v>12</v>
      </c>
    </row>
    <row r="915" spans="1:8" x14ac:dyDescent="0.3">
      <c r="A915" s="1">
        <v>0.45166666666667393</v>
      </c>
      <c r="B915" s="2" t="s">
        <v>34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3.2</v>
      </c>
      <c r="H915" s="2" t="s">
        <v>12</v>
      </c>
    </row>
    <row r="916" spans="1:8" x14ac:dyDescent="0.3">
      <c r="A916" s="1">
        <v>0.45171296296297031</v>
      </c>
      <c r="B916" s="2" t="s">
        <v>34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3.19</v>
      </c>
      <c r="H916" s="2" t="s">
        <v>12</v>
      </c>
    </row>
    <row r="917" spans="1:8" x14ac:dyDescent="0.3">
      <c r="A917" s="1">
        <v>0.45177083333334062</v>
      </c>
      <c r="B917" s="2" t="s">
        <v>34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3.2</v>
      </c>
      <c r="H917" s="2" t="s">
        <v>12</v>
      </c>
    </row>
    <row r="918" spans="1:8" x14ac:dyDescent="0.3">
      <c r="A918" s="1">
        <v>0.45181712962963699</v>
      </c>
      <c r="B918" s="2" t="s">
        <v>34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3.2</v>
      </c>
      <c r="H918" s="2" t="s">
        <v>12</v>
      </c>
    </row>
    <row r="919" spans="1:8" x14ac:dyDescent="0.3">
      <c r="A919" s="1">
        <v>0.4518750000000073</v>
      </c>
      <c r="B919" s="2" t="s">
        <v>34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3.1700000000000004</v>
      </c>
      <c r="H919" s="2" t="s">
        <v>12</v>
      </c>
    </row>
    <row r="920" spans="1:8" x14ac:dyDescent="0.3">
      <c r="A920" s="1">
        <v>0.45192129629630368</v>
      </c>
      <c r="B920" s="2" t="s">
        <v>34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3.1800000000000006</v>
      </c>
      <c r="H920" s="2" t="s">
        <v>12</v>
      </c>
    </row>
    <row r="921" spans="1:8" x14ac:dyDescent="0.3">
      <c r="A921" s="1">
        <v>0.45197916666667398</v>
      </c>
      <c r="B921" s="2" t="s">
        <v>34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3.1800000000000006</v>
      </c>
      <c r="H921" s="2" t="s">
        <v>12</v>
      </c>
    </row>
    <row r="922" spans="1:8" x14ac:dyDescent="0.3">
      <c r="A922" s="1">
        <v>0.45202546296297036</v>
      </c>
      <c r="B922" s="2" t="s">
        <v>34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3.1700000000000004</v>
      </c>
      <c r="H922" s="2" t="s">
        <v>12</v>
      </c>
    </row>
    <row r="923" spans="1:8" x14ac:dyDescent="0.3">
      <c r="A923" s="1">
        <v>0.45208333333334066</v>
      </c>
      <c r="B923" s="2" t="s">
        <v>34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3.2</v>
      </c>
      <c r="H923" s="2" t="s">
        <v>12</v>
      </c>
    </row>
    <row r="924" spans="1:8" x14ac:dyDescent="0.3">
      <c r="A924" s="1">
        <v>0.45212962962963704</v>
      </c>
      <c r="B924" s="2" t="s">
        <v>34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3.2</v>
      </c>
      <c r="H924" s="2" t="s">
        <v>12</v>
      </c>
    </row>
    <row r="925" spans="1:8" x14ac:dyDescent="0.3">
      <c r="A925" s="1">
        <v>0.45218750000000735</v>
      </c>
      <c r="B925" s="2" t="s">
        <v>34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3.19</v>
      </c>
      <c r="H925" s="2" t="s">
        <v>12</v>
      </c>
    </row>
    <row r="926" spans="1:8" x14ac:dyDescent="0.3">
      <c r="A926" s="1">
        <v>0.45223379629630373</v>
      </c>
      <c r="B926" s="2" t="s">
        <v>34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3.2</v>
      </c>
      <c r="H926" s="2" t="s">
        <v>12</v>
      </c>
    </row>
    <row r="927" spans="1:8" x14ac:dyDescent="0.3">
      <c r="A927" s="1">
        <v>0.45229166666667403</v>
      </c>
      <c r="B927" s="2" t="s">
        <v>34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3.1700000000000004</v>
      </c>
      <c r="H927" s="2" t="s">
        <v>12</v>
      </c>
    </row>
    <row r="928" spans="1:8" x14ac:dyDescent="0.3">
      <c r="A928" s="1">
        <v>0.45233796296297041</v>
      </c>
      <c r="B928" s="2" t="s">
        <v>34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3.1800000000000006</v>
      </c>
      <c r="H928" s="2" t="s">
        <v>12</v>
      </c>
    </row>
    <row r="929" spans="1:8" x14ac:dyDescent="0.3">
      <c r="A929" s="1">
        <v>0.45239583333334071</v>
      </c>
      <c r="B929" s="2" t="s">
        <v>34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3.1800000000000006</v>
      </c>
      <c r="H929" s="2" t="s">
        <v>12</v>
      </c>
    </row>
    <row r="930" spans="1:8" x14ac:dyDescent="0.3">
      <c r="A930" s="1">
        <v>0.45244212962963709</v>
      </c>
      <c r="B930" s="2" t="s">
        <v>34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3.1700000000000004</v>
      </c>
      <c r="H930" s="2" t="s">
        <v>12</v>
      </c>
    </row>
    <row r="931" spans="1:8" x14ac:dyDescent="0.3">
      <c r="A931" s="1">
        <v>0.4525000000000074</v>
      </c>
      <c r="B931" s="2" t="s">
        <v>34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3.2</v>
      </c>
      <c r="H931" s="2" t="s">
        <v>12</v>
      </c>
    </row>
    <row r="932" spans="1:8" x14ac:dyDescent="0.3">
      <c r="A932" s="1">
        <v>0.45254629629630377</v>
      </c>
      <c r="B932" s="2" t="s">
        <v>34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3.2</v>
      </c>
      <c r="H932" s="2" t="s">
        <v>12</v>
      </c>
    </row>
    <row r="933" spans="1:8" x14ac:dyDescent="0.3">
      <c r="A933" s="1">
        <v>0.45260416666667408</v>
      </c>
      <c r="B933" s="2" t="s">
        <v>34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3.19</v>
      </c>
      <c r="H933" s="2" t="s">
        <v>12</v>
      </c>
    </row>
    <row r="934" spans="1:8" x14ac:dyDescent="0.3">
      <c r="A934" s="1">
        <v>0.45265046296297046</v>
      </c>
      <c r="B934" s="2" t="s">
        <v>34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3.2</v>
      </c>
      <c r="H934" s="2" t="s">
        <v>12</v>
      </c>
    </row>
    <row r="935" spans="1:8" x14ac:dyDescent="0.3">
      <c r="A935" s="1">
        <v>0.45270833333334076</v>
      </c>
      <c r="B935" s="2" t="s">
        <v>34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3.1800000000000006</v>
      </c>
      <c r="H935" s="2" t="s">
        <v>12</v>
      </c>
    </row>
    <row r="936" spans="1:8" x14ac:dyDescent="0.3">
      <c r="A936" s="1">
        <v>0.45275462962963714</v>
      </c>
      <c r="B936" s="2" t="s">
        <v>34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3.1700000000000004</v>
      </c>
      <c r="H936" s="2" t="s">
        <v>12</v>
      </c>
    </row>
    <row r="937" spans="1:8" x14ac:dyDescent="0.3">
      <c r="A937" s="1">
        <v>0.45281250000000745</v>
      </c>
      <c r="B937" s="2" t="s">
        <v>34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3.1800000000000006</v>
      </c>
      <c r="H937" s="2" t="s">
        <v>12</v>
      </c>
    </row>
    <row r="938" spans="1:8" x14ac:dyDescent="0.3">
      <c r="A938" s="1">
        <v>0.45285879629630382</v>
      </c>
      <c r="B938" s="2" t="s">
        <v>34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3.1800000000000006</v>
      </c>
      <c r="H938" s="2" t="s">
        <v>12</v>
      </c>
    </row>
    <row r="939" spans="1:8" x14ac:dyDescent="0.3">
      <c r="A939" s="1">
        <v>0.45291666666667413</v>
      </c>
      <c r="B939" s="2" t="s">
        <v>34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3.19</v>
      </c>
      <c r="H939" s="2" t="s">
        <v>12</v>
      </c>
    </row>
    <row r="940" spans="1:8" x14ac:dyDescent="0.3">
      <c r="A940" s="1">
        <v>0.45296296296297051</v>
      </c>
      <c r="B940" s="2" t="s">
        <v>34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3.2</v>
      </c>
      <c r="H940" s="2" t="s">
        <v>12</v>
      </c>
    </row>
    <row r="941" spans="1:8" x14ac:dyDescent="0.3">
      <c r="A941" s="1">
        <v>0.45302083333334081</v>
      </c>
      <c r="B941" s="2" t="s">
        <v>34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3.2</v>
      </c>
      <c r="H941" s="2" t="s">
        <v>12</v>
      </c>
    </row>
    <row r="942" spans="1:8" x14ac:dyDescent="0.3">
      <c r="A942" s="1">
        <v>0.45306712962963719</v>
      </c>
      <c r="B942" s="2" t="s">
        <v>34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3.19</v>
      </c>
      <c r="H942" s="2" t="s">
        <v>12</v>
      </c>
    </row>
    <row r="943" spans="1:8" x14ac:dyDescent="0.3">
      <c r="A943" s="1">
        <v>0.45312500000000749</v>
      </c>
      <c r="B943" s="2" t="s">
        <v>34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3.1800000000000006</v>
      </c>
      <c r="H943" s="2" t="s">
        <v>12</v>
      </c>
    </row>
    <row r="944" spans="1:8" x14ac:dyDescent="0.3">
      <c r="A944" s="1">
        <v>0.45317129629630387</v>
      </c>
      <c r="B944" s="2" t="s">
        <v>34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3.1800000000000006</v>
      </c>
      <c r="H944" s="2" t="s">
        <v>12</v>
      </c>
    </row>
    <row r="945" spans="1:8" x14ac:dyDescent="0.3">
      <c r="A945" s="1">
        <v>0.45322916666667418</v>
      </c>
      <c r="B945" s="2" t="s">
        <v>34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3.1700000000000004</v>
      </c>
      <c r="H945" s="2" t="s">
        <v>12</v>
      </c>
    </row>
    <row r="946" spans="1:8" x14ac:dyDescent="0.3">
      <c r="A946" s="1">
        <v>0.45327546296297055</v>
      </c>
      <c r="B946" s="2" t="s">
        <v>34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3.1800000000000006</v>
      </c>
      <c r="H946" s="2" t="s">
        <v>12</v>
      </c>
    </row>
    <row r="947" spans="1:8" x14ac:dyDescent="0.3">
      <c r="A947" s="1">
        <v>0.45333333333334086</v>
      </c>
      <c r="B947" s="2" t="s">
        <v>34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3.2</v>
      </c>
      <c r="H947" s="2" t="s">
        <v>12</v>
      </c>
    </row>
    <row r="948" spans="1:8" x14ac:dyDescent="0.3">
      <c r="A948" s="1">
        <v>0.45337962962963724</v>
      </c>
      <c r="B948" s="2" t="s">
        <v>34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3.19</v>
      </c>
      <c r="H948" s="2" t="s">
        <v>12</v>
      </c>
    </row>
    <row r="949" spans="1:8" x14ac:dyDescent="0.3">
      <c r="A949" s="1">
        <v>0.45343750000000754</v>
      </c>
      <c r="B949" s="2" t="s">
        <v>34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3.2</v>
      </c>
      <c r="H949" s="2" t="s">
        <v>12</v>
      </c>
    </row>
    <row r="950" spans="1:8" x14ac:dyDescent="0.3">
      <c r="A950" s="1">
        <v>0.45348379629630392</v>
      </c>
      <c r="B950" s="2" t="s">
        <v>34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3.2</v>
      </c>
      <c r="H950" s="2" t="s">
        <v>12</v>
      </c>
    </row>
    <row r="951" spans="1:8" x14ac:dyDescent="0.3">
      <c r="A951" s="1">
        <v>0.45354166666667423</v>
      </c>
      <c r="B951" s="2" t="s">
        <v>34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3.1700000000000004</v>
      </c>
      <c r="H951" s="2" t="s">
        <v>12</v>
      </c>
    </row>
    <row r="952" spans="1:8" x14ac:dyDescent="0.3">
      <c r="A952" s="1">
        <v>0.4535879629629706</v>
      </c>
      <c r="B952" s="2" t="s">
        <v>34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3.1800000000000006</v>
      </c>
      <c r="H952" s="2" t="s">
        <v>12</v>
      </c>
    </row>
    <row r="953" spans="1:8" x14ac:dyDescent="0.3">
      <c r="A953" s="1">
        <v>0.45364583333334091</v>
      </c>
      <c r="B953" s="2" t="s">
        <v>34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3.1800000000000006</v>
      </c>
      <c r="H953" s="2" t="s">
        <v>12</v>
      </c>
    </row>
    <row r="954" spans="1:8" x14ac:dyDescent="0.3">
      <c r="A954" s="1">
        <v>0.45369212962963729</v>
      </c>
      <c r="B954" s="2" t="s">
        <v>34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3.1700000000000004</v>
      </c>
      <c r="H954" s="2" t="s">
        <v>12</v>
      </c>
    </row>
    <row r="955" spans="1:8" x14ac:dyDescent="0.3">
      <c r="A955" s="1">
        <v>0.45375000000000759</v>
      </c>
      <c r="B955" s="2" t="s">
        <v>34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3.2</v>
      </c>
      <c r="H955" s="2" t="s">
        <v>12</v>
      </c>
    </row>
    <row r="956" spans="1:8" x14ac:dyDescent="0.3">
      <c r="A956" s="1">
        <v>0.45379629629630397</v>
      </c>
      <c r="B956" s="2" t="s">
        <v>34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3.2</v>
      </c>
      <c r="H956" s="2" t="s">
        <v>12</v>
      </c>
    </row>
    <row r="957" spans="1:8" x14ac:dyDescent="0.3">
      <c r="A957" s="1">
        <v>0.45385416666667427</v>
      </c>
      <c r="B957" s="2" t="s">
        <v>34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3.19</v>
      </c>
      <c r="H957" s="2" t="s">
        <v>12</v>
      </c>
    </row>
    <row r="958" spans="1:8" x14ac:dyDescent="0.3">
      <c r="A958" s="1">
        <v>0.45390046296297065</v>
      </c>
      <c r="B958" s="2" t="s">
        <v>34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3.2</v>
      </c>
      <c r="H958" s="2" t="s">
        <v>12</v>
      </c>
    </row>
    <row r="959" spans="1:8" x14ac:dyDescent="0.3">
      <c r="A959" s="1">
        <v>0.45395833333334096</v>
      </c>
      <c r="B959" s="2" t="s">
        <v>34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3.1800000000000006</v>
      </c>
      <c r="H959" s="2" t="s">
        <v>12</v>
      </c>
    </row>
    <row r="960" spans="1:8" x14ac:dyDescent="0.3">
      <c r="A960" s="1">
        <v>0.45400462962963734</v>
      </c>
      <c r="B960" s="2" t="s">
        <v>34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3.1700000000000004</v>
      </c>
      <c r="H960" s="2" t="s">
        <v>12</v>
      </c>
    </row>
    <row r="961" spans="1:8" x14ac:dyDescent="0.3">
      <c r="A961" s="1">
        <v>0.45406250000000764</v>
      </c>
      <c r="B961" s="2" t="s">
        <v>34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3.1800000000000006</v>
      </c>
      <c r="H961" s="2" t="s">
        <v>12</v>
      </c>
    </row>
    <row r="962" spans="1:8" x14ac:dyDescent="0.3">
      <c r="A962" s="1">
        <v>0.45410879629630402</v>
      </c>
      <c r="B962" s="2" t="s">
        <v>34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3.1800000000000006</v>
      </c>
      <c r="H962" s="2" t="s">
        <v>12</v>
      </c>
    </row>
    <row r="963" spans="1:8" x14ac:dyDescent="0.3">
      <c r="A963" s="1">
        <v>0.45416666666667432</v>
      </c>
      <c r="B963" s="2" t="s">
        <v>34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3.19</v>
      </c>
      <c r="H963" s="2" t="s">
        <v>12</v>
      </c>
    </row>
    <row r="964" spans="1:8" x14ac:dyDescent="0.3">
      <c r="A964" s="1">
        <v>0.4542129629629707</v>
      </c>
      <c r="B964" s="2" t="s">
        <v>34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3.2</v>
      </c>
      <c r="H964" s="2" t="s">
        <v>12</v>
      </c>
    </row>
    <row r="965" spans="1:8" x14ac:dyDescent="0.3">
      <c r="A965" s="1">
        <v>0.45427083333334101</v>
      </c>
      <c r="B965" s="2" t="s">
        <v>34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3.2</v>
      </c>
      <c r="H965" s="2" t="s">
        <v>12</v>
      </c>
    </row>
    <row r="966" spans="1:8" x14ac:dyDescent="0.3">
      <c r="A966" s="1">
        <v>0.45431712962963738</v>
      </c>
      <c r="B966" s="2" t="s">
        <v>34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3.19</v>
      </c>
      <c r="H966" s="2" t="s">
        <v>12</v>
      </c>
    </row>
    <row r="967" spans="1:8" x14ac:dyDescent="0.3">
      <c r="A967" s="1">
        <v>0.45437500000000769</v>
      </c>
      <c r="B967" s="2" t="s">
        <v>34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3.1800000000000006</v>
      </c>
      <c r="H967" s="2" t="s">
        <v>12</v>
      </c>
    </row>
    <row r="968" spans="1:8" x14ac:dyDescent="0.3">
      <c r="A968" s="1">
        <v>0.45442129629630407</v>
      </c>
      <c r="B968" s="2" t="s">
        <v>34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3.1800000000000006</v>
      </c>
      <c r="H968" s="2" t="s">
        <v>12</v>
      </c>
    </row>
    <row r="969" spans="1:8" x14ac:dyDescent="0.3">
      <c r="A969" s="1">
        <v>0.45447916666667437</v>
      </c>
      <c r="B969" s="2" t="s">
        <v>34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3.1700000000000004</v>
      </c>
      <c r="H969" s="2" t="s">
        <v>12</v>
      </c>
    </row>
    <row r="970" spans="1:8" x14ac:dyDescent="0.3">
      <c r="A970" s="1">
        <v>0.45452546296297075</v>
      </c>
      <c r="B970" s="2" t="s">
        <v>34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3.1800000000000006</v>
      </c>
      <c r="H970" s="2" t="s">
        <v>12</v>
      </c>
    </row>
    <row r="971" spans="1:8" x14ac:dyDescent="0.3">
      <c r="A971" s="1">
        <v>0.45458333333334106</v>
      </c>
      <c r="B971" s="2" t="s">
        <v>34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3.2</v>
      </c>
      <c r="H971" s="2" t="s">
        <v>12</v>
      </c>
    </row>
    <row r="972" spans="1:8" x14ac:dyDescent="0.3">
      <c r="A972" s="1">
        <v>0.45462962962963743</v>
      </c>
      <c r="B972" s="2" t="s">
        <v>34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3.19</v>
      </c>
      <c r="H972" s="2" t="s">
        <v>12</v>
      </c>
    </row>
    <row r="973" spans="1:8" x14ac:dyDescent="0.3">
      <c r="A973" s="1">
        <v>0.45468750000000774</v>
      </c>
      <c r="B973" s="2" t="s">
        <v>34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3.2</v>
      </c>
      <c r="H973" s="2" t="s">
        <v>12</v>
      </c>
    </row>
    <row r="974" spans="1:8" x14ac:dyDescent="0.3">
      <c r="A974" s="1">
        <v>0.45473379629630412</v>
      </c>
      <c r="B974" s="2" t="s">
        <v>34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3.2</v>
      </c>
      <c r="H974" s="2" t="s">
        <v>12</v>
      </c>
    </row>
    <row r="975" spans="1:8" x14ac:dyDescent="0.3">
      <c r="A975" s="1">
        <v>0.45479166666667442</v>
      </c>
      <c r="B975" s="2" t="s">
        <v>34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3.1700000000000004</v>
      </c>
      <c r="H975" s="2" t="s">
        <v>12</v>
      </c>
    </row>
    <row r="976" spans="1:8" x14ac:dyDescent="0.3">
      <c r="A976" s="1">
        <v>0.4548379629629708</v>
      </c>
      <c r="B976" s="2" t="s">
        <v>34</v>
      </c>
      <c r="C976" s="2" t="s">
        <v>13</v>
      </c>
      <c r="D976" s="2" t="s">
        <v>9</v>
      </c>
      <c r="E976" s="2" t="s">
        <v>10</v>
      </c>
      <c r="F976" s="2" t="s">
        <v>11</v>
      </c>
      <c r="G976">
        <v>3.1800000000000006</v>
      </c>
      <c r="H976" s="2" t="s">
        <v>12</v>
      </c>
    </row>
    <row r="977" spans="1:8" x14ac:dyDescent="0.3">
      <c r="A977" s="1">
        <v>0.4548958333333411</v>
      </c>
      <c r="B977" s="2" t="s">
        <v>34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3.1800000000000006</v>
      </c>
      <c r="H977" s="2" t="s">
        <v>12</v>
      </c>
    </row>
    <row r="978" spans="1:8" x14ac:dyDescent="0.3">
      <c r="A978" s="1">
        <v>0.45494212962963748</v>
      </c>
      <c r="B978" s="2" t="s">
        <v>34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3.1700000000000004</v>
      </c>
      <c r="H978" s="2" t="s">
        <v>12</v>
      </c>
    </row>
    <row r="979" spans="1:8" x14ac:dyDescent="0.3">
      <c r="A979" s="1">
        <v>0.45500000000000779</v>
      </c>
      <c r="B979" s="2" t="s">
        <v>34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3.2</v>
      </c>
      <c r="H979" s="2" t="s">
        <v>12</v>
      </c>
    </row>
    <row r="980" spans="1:8" x14ac:dyDescent="0.3">
      <c r="A980" s="1">
        <v>0.45504629629630416</v>
      </c>
      <c r="B980" s="2" t="s">
        <v>34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3.2</v>
      </c>
      <c r="H980" s="2" t="s">
        <v>12</v>
      </c>
    </row>
    <row r="981" spans="1:8" x14ac:dyDescent="0.3">
      <c r="A981" s="1">
        <v>0.45510416666667447</v>
      </c>
      <c r="B981" s="2" t="s">
        <v>34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3.19</v>
      </c>
      <c r="H981" s="2" t="s">
        <v>12</v>
      </c>
    </row>
    <row r="982" spans="1:8" x14ac:dyDescent="0.3">
      <c r="A982" s="1">
        <v>0.45515046296297085</v>
      </c>
      <c r="B982" s="2" t="s">
        <v>34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3.2</v>
      </c>
      <c r="H982" s="2" t="s">
        <v>12</v>
      </c>
    </row>
    <row r="983" spans="1:8" x14ac:dyDescent="0.3">
      <c r="A983" s="1">
        <v>0.45520833333334115</v>
      </c>
      <c r="B983" s="2" t="s">
        <v>34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3.1800000000000006</v>
      </c>
      <c r="H983" s="2" t="s">
        <v>12</v>
      </c>
    </row>
    <row r="984" spans="1:8" x14ac:dyDescent="0.3">
      <c r="A984" s="1">
        <v>0.45525462962963753</v>
      </c>
      <c r="B984" s="2" t="s">
        <v>34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3.1700000000000004</v>
      </c>
      <c r="H984" s="2" t="s">
        <v>12</v>
      </c>
    </row>
    <row r="985" spans="1:8" x14ac:dyDescent="0.3">
      <c r="A985" s="1">
        <v>0.45531250000000784</v>
      </c>
      <c r="B985" s="2" t="s">
        <v>34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3.1800000000000006</v>
      </c>
      <c r="H985" s="2" t="s">
        <v>12</v>
      </c>
    </row>
    <row r="986" spans="1:8" x14ac:dyDescent="0.3">
      <c r="A986" s="1">
        <v>0.45535879629630421</v>
      </c>
      <c r="B986" s="2" t="s">
        <v>34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3.1800000000000006</v>
      </c>
      <c r="H986" s="2" t="s">
        <v>12</v>
      </c>
    </row>
    <row r="987" spans="1:8" x14ac:dyDescent="0.3">
      <c r="A987" s="1">
        <v>0.45541666666667452</v>
      </c>
      <c r="B987" s="2" t="s">
        <v>34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3.19</v>
      </c>
      <c r="H987" s="2" t="s">
        <v>12</v>
      </c>
    </row>
    <row r="988" spans="1:8" x14ac:dyDescent="0.3">
      <c r="A988" s="1">
        <v>0.4554629629629709</v>
      </c>
      <c r="B988" s="2" t="s">
        <v>34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3.2</v>
      </c>
      <c r="H988" s="2" t="s">
        <v>12</v>
      </c>
    </row>
    <row r="989" spans="1:8" x14ac:dyDescent="0.3">
      <c r="A989" s="1">
        <v>0.4555208333333412</v>
      </c>
      <c r="B989" s="2" t="s">
        <v>34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3.2</v>
      </c>
      <c r="H989" s="2" t="s">
        <v>12</v>
      </c>
    </row>
    <row r="990" spans="1:8" x14ac:dyDescent="0.3">
      <c r="A990" s="1">
        <v>0.45556712962963758</v>
      </c>
      <c r="B990" s="2" t="s">
        <v>34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3.19</v>
      </c>
      <c r="H990" s="2" t="s">
        <v>12</v>
      </c>
    </row>
    <row r="991" spans="1:8" x14ac:dyDescent="0.3">
      <c r="A991" s="1">
        <v>0.45562500000000788</v>
      </c>
      <c r="B991" s="2" t="s">
        <v>34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3.1800000000000006</v>
      </c>
      <c r="H991" s="2" t="s">
        <v>12</v>
      </c>
    </row>
    <row r="992" spans="1:8" x14ac:dyDescent="0.3">
      <c r="A992" s="1">
        <v>0.45567129629630426</v>
      </c>
      <c r="B992" s="2" t="s">
        <v>34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3.1800000000000006</v>
      </c>
      <c r="H992" s="2" t="s">
        <v>12</v>
      </c>
    </row>
    <row r="993" spans="1:8" x14ac:dyDescent="0.3">
      <c r="A993" s="1">
        <v>0.45572916666667457</v>
      </c>
      <c r="B993" s="2" t="s">
        <v>34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3.1700000000000004</v>
      </c>
      <c r="H993" s="2" t="s">
        <v>12</v>
      </c>
    </row>
    <row r="994" spans="1:8" x14ac:dyDescent="0.3">
      <c r="A994" s="1">
        <v>0.45577546296297095</v>
      </c>
      <c r="B994" s="2" t="s">
        <v>34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3.1800000000000006</v>
      </c>
      <c r="H994" s="2" t="s">
        <v>12</v>
      </c>
    </row>
    <row r="995" spans="1:8" x14ac:dyDescent="0.3">
      <c r="A995" s="1">
        <v>0.45583333333334125</v>
      </c>
      <c r="B995" s="2" t="s">
        <v>34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3.2</v>
      </c>
      <c r="H995" s="2" t="s">
        <v>12</v>
      </c>
    </row>
    <row r="996" spans="1:8" x14ac:dyDescent="0.3">
      <c r="A996" s="1">
        <v>0.45587962962963763</v>
      </c>
      <c r="B996" s="2" t="s">
        <v>34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3.19</v>
      </c>
      <c r="H996" s="2" t="s">
        <v>12</v>
      </c>
    </row>
    <row r="997" spans="1:8" x14ac:dyDescent="0.3">
      <c r="A997" s="1">
        <v>0.45593750000000793</v>
      </c>
      <c r="B997" s="2" t="s">
        <v>34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3.2</v>
      </c>
      <c r="H997" s="2" t="s">
        <v>12</v>
      </c>
    </row>
    <row r="998" spans="1:8" x14ac:dyDescent="0.3">
      <c r="A998" s="1">
        <v>0.45598379629630431</v>
      </c>
      <c r="B998" s="2" t="s">
        <v>34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3.19</v>
      </c>
      <c r="H998" s="2" t="s">
        <v>12</v>
      </c>
    </row>
    <row r="999" spans="1:8" x14ac:dyDescent="0.3">
      <c r="A999" s="1">
        <v>0.45604166666667462</v>
      </c>
      <c r="B999" s="2" t="s">
        <v>34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3.1800000000000006</v>
      </c>
      <c r="H999" s="2" t="s">
        <v>12</v>
      </c>
    </row>
    <row r="1000" spans="1:8" x14ac:dyDescent="0.3">
      <c r="A1000" s="1">
        <v>0.45608796296297099</v>
      </c>
      <c r="B1000" s="2" t="s">
        <v>34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3.1800000000000006</v>
      </c>
      <c r="H1000" s="2" t="s">
        <v>12</v>
      </c>
    </row>
    <row r="1001" spans="1:8" x14ac:dyDescent="0.3">
      <c r="A1001" s="1">
        <v>0.4561458333333413</v>
      </c>
      <c r="B1001" s="2" t="s">
        <v>34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3.1700000000000004</v>
      </c>
      <c r="H1001" s="2" t="s">
        <v>12</v>
      </c>
    </row>
    <row r="1002" spans="1:8" x14ac:dyDescent="0.3">
      <c r="A1002" s="1">
        <v>0.45619212962963768</v>
      </c>
      <c r="B1002" s="2" t="s">
        <v>34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3.1800000000000006</v>
      </c>
      <c r="H1002" s="2" t="s">
        <v>12</v>
      </c>
    </row>
    <row r="1003" spans="1:8" x14ac:dyDescent="0.3">
      <c r="A1003" s="1">
        <v>0.45625000000000798</v>
      </c>
      <c r="B1003" s="2" t="s">
        <v>34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3.2</v>
      </c>
      <c r="H1003" s="2" t="s">
        <v>12</v>
      </c>
    </row>
    <row r="1004" spans="1:8" x14ac:dyDescent="0.3">
      <c r="A1004" s="1">
        <v>0.45629629629630436</v>
      </c>
      <c r="B1004" s="2" t="s">
        <v>34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3.19</v>
      </c>
      <c r="H1004" s="2" t="s">
        <v>12</v>
      </c>
    </row>
    <row r="1005" spans="1:8" x14ac:dyDescent="0.3">
      <c r="A1005" s="1">
        <v>0.45635416666667467</v>
      </c>
      <c r="B1005" s="2" t="s">
        <v>34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3.2</v>
      </c>
      <c r="H1005" s="2" t="s">
        <v>12</v>
      </c>
    </row>
    <row r="1006" spans="1:8" x14ac:dyDescent="0.3">
      <c r="A1006" s="1">
        <v>0.45640046296297104</v>
      </c>
      <c r="B1006" s="2" t="s">
        <v>34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3.2</v>
      </c>
      <c r="H1006" s="2" t="s">
        <v>12</v>
      </c>
    </row>
    <row r="1007" spans="1:8" x14ac:dyDescent="0.3">
      <c r="A1007" s="1">
        <v>0.45645833333334135</v>
      </c>
      <c r="B1007" s="2" t="s">
        <v>34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3.1700000000000004</v>
      </c>
      <c r="H1007" s="2" t="s">
        <v>12</v>
      </c>
    </row>
    <row r="1008" spans="1:8" x14ac:dyDescent="0.3">
      <c r="A1008" s="1">
        <v>0.45650462962963773</v>
      </c>
      <c r="B1008" s="2" t="s">
        <v>34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3.1800000000000006</v>
      </c>
      <c r="H1008" s="2" t="s">
        <v>12</v>
      </c>
    </row>
    <row r="1009" spans="1:8" x14ac:dyDescent="0.3">
      <c r="A1009" s="1">
        <v>0.45656250000000803</v>
      </c>
      <c r="B1009" s="2" t="s">
        <v>34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3.1800000000000006</v>
      </c>
      <c r="H1009" s="2" t="s">
        <v>12</v>
      </c>
    </row>
    <row r="1010" spans="1:8" x14ac:dyDescent="0.3">
      <c r="A1010" s="1">
        <v>0.45660879629630441</v>
      </c>
      <c r="B1010" s="2" t="s">
        <v>34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3.1700000000000004</v>
      </c>
      <c r="H1010" s="2" t="s">
        <v>12</v>
      </c>
    </row>
    <row r="1011" spans="1:8" x14ac:dyDescent="0.3">
      <c r="A1011" s="1">
        <v>0.45666666666667471</v>
      </c>
      <c r="B1011" s="2" t="s">
        <v>34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3.2</v>
      </c>
      <c r="H1011" s="2" t="s">
        <v>12</v>
      </c>
    </row>
    <row r="1012" spans="1:8" x14ac:dyDescent="0.3">
      <c r="A1012" s="1">
        <v>0.45671296296297109</v>
      </c>
      <c r="B1012" s="2" t="s">
        <v>34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3.2</v>
      </c>
      <c r="H1012" s="2" t="s">
        <v>12</v>
      </c>
    </row>
    <row r="1013" spans="1:8" x14ac:dyDescent="0.3">
      <c r="A1013" s="1">
        <v>0.4567708333333414</v>
      </c>
      <c r="B1013" s="2" t="s">
        <v>34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3.19</v>
      </c>
      <c r="H1013" s="2" t="s">
        <v>12</v>
      </c>
    </row>
    <row r="1014" spans="1:8" x14ac:dyDescent="0.3">
      <c r="A1014" s="1">
        <v>0.45681712962963777</v>
      </c>
      <c r="B1014" s="2" t="s">
        <v>34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3.2</v>
      </c>
      <c r="H1014" s="2" t="s">
        <v>12</v>
      </c>
    </row>
    <row r="1015" spans="1:8" x14ac:dyDescent="0.3">
      <c r="A1015" s="1">
        <v>0.45687500000000808</v>
      </c>
      <c r="B1015" s="2" t="s">
        <v>34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3.1800000000000006</v>
      </c>
      <c r="H1015" s="2" t="s">
        <v>12</v>
      </c>
    </row>
    <row r="1016" spans="1:8" x14ac:dyDescent="0.3">
      <c r="A1016" s="1">
        <v>0.45692129629630446</v>
      </c>
      <c r="B1016" s="2" t="s">
        <v>34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3.1700000000000004</v>
      </c>
      <c r="H1016" s="2" t="s">
        <v>12</v>
      </c>
    </row>
    <row r="1017" spans="1:8" x14ac:dyDescent="0.3">
      <c r="A1017" s="1">
        <v>0.45697916666667476</v>
      </c>
      <c r="B1017" s="2" t="s">
        <v>34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3.1800000000000006</v>
      </c>
      <c r="H1017" s="2" t="s">
        <v>12</v>
      </c>
    </row>
    <row r="1018" spans="1:8" x14ac:dyDescent="0.3">
      <c r="A1018" s="1">
        <v>0.45702546296297114</v>
      </c>
      <c r="B1018" s="2" t="s">
        <v>34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3.1800000000000006</v>
      </c>
      <c r="H1018" s="2" t="s">
        <v>12</v>
      </c>
    </row>
    <row r="1019" spans="1:8" x14ac:dyDescent="0.3">
      <c r="A1019" s="1">
        <v>0.45708333333334145</v>
      </c>
      <c r="B1019" s="2" t="s">
        <v>34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3.19</v>
      </c>
      <c r="H1019" s="2" t="s">
        <v>12</v>
      </c>
    </row>
    <row r="1020" spans="1:8" x14ac:dyDescent="0.3">
      <c r="A1020" s="1">
        <v>0.45712962962963782</v>
      </c>
      <c r="B1020" s="2" t="s">
        <v>34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3.2</v>
      </c>
      <c r="H1020" s="2" t="s">
        <v>12</v>
      </c>
    </row>
    <row r="1021" spans="1:8" x14ac:dyDescent="0.3">
      <c r="A1021" s="1">
        <v>0.45718750000000813</v>
      </c>
      <c r="B1021" s="2" t="s">
        <v>34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3.2</v>
      </c>
      <c r="H1021" s="2" t="s">
        <v>12</v>
      </c>
    </row>
    <row r="1022" spans="1:8" x14ac:dyDescent="0.3">
      <c r="A1022" s="1">
        <v>0.45723379629630451</v>
      </c>
      <c r="B1022" s="2" t="s">
        <v>34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3.19</v>
      </c>
      <c r="H1022" s="2" t="s">
        <v>12</v>
      </c>
    </row>
    <row r="1023" spans="1:8" x14ac:dyDescent="0.3">
      <c r="A1023" s="1">
        <v>0.45729166666667481</v>
      </c>
      <c r="B1023" s="2" t="s">
        <v>34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3.1800000000000006</v>
      </c>
      <c r="H1023" s="2" t="s">
        <v>12</v>
      </c>
    </row>
    <row r="1024" spans="1:8" x14ac:dyDescent="0.3">
      <c r="A1024" s="1">
        <v>0.45733796296297119</v>
      </c>
      <c r="B1024" s="2" t="s">
        <v>34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3.1800000000000006</v>
      </c>
      <c r="H1024" s="2" t="s">
        <v>12</v>
      </c>
    </row>
    <row r="1025" spans="1:8" x14ac:dyDescent="0.3">
      <c r="A1025" s="1">
        <v>0.45739583333334149</v>
      </c>
      <c r="B1025" s="2" t="s">
        <v>34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3.1700000000000004</v>
      </c>
      <c r="H1025" s="2" t="s">
        <v>12</v>
      </c>
    </row>
    <row r="1026" spans="1:8" x14ac:dyDescent="0.3">
      <c r="A1026" s="1">
        <v>0.45744212962963787</v>
      </c>
      <c r="B1026" s="2" t="s">
        <v>34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3.1800000000000006</v>
      </c>
      <c r="H1026" s="2" t="s">
        <v>12</v>
      </c>
    </row>
    <row r="1027" spans="1:8" x14ac:dyDescent="0.3">
      <c r="A1027" s="1">
        <v>0.45750000000000818</v>
      </c>
      <c r="B1027" s="2" t="s">
        <v>34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3.2</v>
      </c>
      <c r="H1027" s="2" t="s">
        <v>12</v>
      </c>
    </row>
    <row r="1028" spans="1:8" x14ac:dyDescent="0.3">
      <c r="A1028" s="1">
        <v>0.45754629629630456</v>
      </c>
      <c r="B1028" s="2" t="s">
        <v>34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3.19</v>
      </c>
      <c r="H1028" s="2" t="s">
        <v>12</v>
      </c>
    </row>
    <row r="1029" spans="1:8" x14ac:dyDescent="0.3">
      <c r="A1029" s="1">
        <v>0.45760416666667486</v>
      </c>
      <c r="B1029" s="2" t="s">
        <v>34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3.2</v>
      </c>
      <c r="H1029" s="2" t="s">
        <v>12</v>
      </c>
    </row>
    <row r="1030" spans="1:8" x14ac:dyDescent="0.3">
      <c r="A1030" s="1">
        <v>0.45765046296297124</v>
      </c>
      <c r="B1030" s="2" t="s">
        <v>34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3.2</v>
      </c>
      <c r="H1030" s="2" t="s">
        <v>12</v>
      </c>
    </row>
    <row r="1031" spans="1:8" x14ac:dyDescent="0.3">
      <c r="A1031" s="1">
        <v>0.45770833333334154</v>
      </c>
      <c r="B1031" s="2" t="s">
        <v>34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3.1700000000000004</v>
      </c>
      <c r="H1031" s="2" t="s">
        <v>12</v>
      </c>
    </row>
    <row r="1032" spans="1:8" x14ac:dyDescent="0.3">
      <c r="A1032" s="1">
        <v>0.45775462962963792</v>
      </c>
      <c r="B1032" s="2" t="s">
        <v>34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3.1800000000000006</v>
      </c>
      <c r="H1032" s="2" t="s">
        <v>12</v>
      </c>
    </row>
    <row r="1033" spans="1:8" x14ac:dyDescent="0.3">
      <c r="A1033" s="1">
        <v>0.45781250000000823</v>
      </c>
      <c r="B1033" s="2" t="s">
        <v>34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3.1800000000000006</v>
      </c>
      <c r="H1033" s="2" t="s">
        <v>12</v>
      </c>
    </row>
    <row r="1034" spans="1:8" x14ac:dyDescent="0.3">
      <c r="A1034" s="1">
        <v>0.4578587962963046</v>
      </c>
      <c r="B1034" s="2" t="s">
        <v>34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3.1700000000000004</v>
      </c>
      <c r="H1034" s="2" t="s">
        <v>12</v>
      </c>
    </row>
    <row r="1035" spans="1:8" x14ac:dyDescent="0.3">
      <c r="A1035" s="1">
        <v>0.45791666666667491</v>
      </c>
      <c r="B1035" s="2" t="s">
        <v>34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3.2</v>
      </c>
      <c r="H1035" s="2" t="s">
        <v>12</v>
      </c>
    </row>
    <row r="1036" spans="1:8" x14ac:dyDescent="0.3">
      <c r="A1036" s="1">
        <v>0.45796296296297129</v>
      </c>
      <c r="B1036" s="2" t="s">
        <v>34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3.2</v>
      </c>
      <c r="H1036" s="2" t="s">
        <v>12</v>
      </c>
    </row>
    <row r="1037" spans="1:8" x14ac:dyDescent="0.3">
      <c r="A1037" s="1">
        <v>0.45802083333334159</v>
      </c>
      <c r="B1037" s="2" t="s">
        <v>34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3.19</v>
      </c>
      <c r="H1037" s="2" t="s">
        <v>12</v>
      </c>
    </row>
    <row r="1038" spans="1:8" x14ac:dyDescent="0.3">
      <c r="A1038" s="1">
        <v>0.45806712962963797</v>
      </c>
      <c r="B1038" s="2" t="s">
        <v>34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3.2</v>
      </c>
      <c r="H1038" s="2" t="s">
        <v>12</v>
      </c>
    </row>
    <row r="1039" spans="1:8" x14ac:dyDescent="0.3">
      <c r="A1039" s="1">
        <v>0.45812500000000828</v>
      </c>
      <c r="B1039" s="2" t="s">
        <v>34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3.1800000000000006</v>
      </c>
      <c r="H1039" s="2" t="s">
        <v>12</v>
      </c>
    </row>
    <row r="1040" spans="1:8" x14ac:dyDescent="0.3">
      <c r="A1040" s="1">
        <v>0.45817129629630465</v>
      </c>
      <c r="B1040" s="2" t="s">
        <v>34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3.1700000000000004</v>
      </c>
      <c r="H1040" s="2" t="s">
        <v>12</v>
      </c>
    </row>
    <row r="1041" spans="1:8" x14ac:dyDescent="0.3">
      <c r="A1041" s="1">
        <v>0.45822916666667496</v>
      </c>
      <c r="B1041" s="2" t="s">
        <v>34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3.1800000000000006</v>
      </c>
      <c r="H1041" s="2" t="s">
        <v>12</v>
      </c>
    </row>
    <row r="1042" spans="1:8" x14ac:dyDescent="0.3">
      <c r="A1042" s="1">
        <v>0.45827546296297134</v>
      </c>
      <c r="B1042" s="2" t="s">
        <v>34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3.1800000000000006</v>
      </c>
      <c r="H1042" s="2" t="s">
        <v>12</v>
      </c>
    </row>
    <row r="1043" spans="1:8" x14ac:dyDescent="0.3">
      <c r="A1043" s="1">
        <v>0.45833333333334164</v>
      </c>
      <c r="B1043" s="2" t="s">
        <v>34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3.19</v>
      </c>
      <c r="H1043" s="2" t="s">
        <v>12</v>
      </c>
    </row>
    <row r="1044" spans="1:8" x14ac:dyDescent="0.3">
      <c r="A1044" s="1">
        <v>0.45837962962963802</v>
      </c>
      <c r="B1044" s="2" t="s">
        <v>34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3.2</v>
      </c>
      <c r="H1044" s="2" t="s">
        <v>12</v>
      </c>
    </row>
    <row r="1045" spans="1:8" x14ac:dyDescent="0.3">
      <c r="A1045" s="1">
        <v>0.45843750000000832</v>
      </c>
      <c r="B1045" s="2" t="s">
        <v>34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3.2</v>
      </c>
      <c r="H1045" s="2" t="s">
        <v>12</v>
      </c>
    </row>
    <row r="1046" spans="1:8" x14ac:dyDescent="0.3">
      <c r="A1046" s="1">
        <v>0.4584837962963047</v>
      </c>
      <c r="B1046" s="2" t="s">
        <v>34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3.19</v>
      </c>
      <c r="H1046" s="2" t="s">
        <v>12</v>
      </c>
    </row>
    <row r="1047" spans="1:8" x14ac:dyDescent="0.3">
      <c r="A1047" s="1">
        <v>0.45854166666667501</v>
      </c>
      <c r="B1047" s="2" t="s">
        <v>34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3.1800000000000006</v>
      </c>
      <c r="H1047" s="2" t="s">
        <v>12</v>
      </c>
    </row>
    <row r="1048" spans="1:8" x14ac:dyDescent="0.3">
      <c r="A1048" s="1">
        <v>0.45858796296297138</v>
      </c>
      <c r="B1048" s="2" t="s">
        <v>34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3.1800000000000006</v>
      </c>
      <c r="H1048" s="2" t="s">
        <v>12</v>
      </c>
    </row>
    <row r="1049" spans="1:8" x14ac:dyDescent="0.3">
      <c r="A1049" s="1">
        <v>0.45864583333334169</v>
      </c>
      <c r="B1049" s="2" t="s">
        <v>34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3.1700000000000004</v>
      </c>
      <c r="H1049" s="2" t="s">
        <v>12</v>
      </c>
    </row>
    <row r="1050" spans="1:8" x14ac:dyDescent="0.3">
      <c r="A1050" s="1">
        <v>0.45869212962963807</v>
      </c>
      <c r="B1050" s="2" t="s">
        <v>34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3.1800000000000006</v>
      </c>
      <c r="H1050" s="2" t="s">
        <v>12</v>
      </c>
    </row>
    <row r="1051" spans="1:8" x14ac:dyDescent="0.3">
      <c r="A1051" s="1">
        <v>0.45875000000000837</v>
      </c>
      <c r="B1051" s="2" t="s">
        <v>34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3.2</v>
      </c>
      <c r="H1051" s="2" t="s">
        <v>12</v>
      </c>
    </row>
    <row r="1052" spans="1:8" x14ac:dyDescent="0.3">
      <c r="A1052" s="1">
        <v>0.45879629629630475</v>
      </c>
      <c r="B1052" s="2" t="s">
        <v>34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3.19</v>
      </c>
      <c r="H1052" s="2" t="s">
        <v>12</v>
      </c>
    </row>
    <row r="1053" spans="1:8" x14ac:dyDescent="0.3">
      <c r="A1053" s="1">
        <v>0.45885416666667506</v>
      </c>
      <c r="B1053" s="2" t="s">
        <v>34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3.2</v>
      </c>
      <c r="H1053" s="2" t="s">
        <v>12</v>
      </c>
    </row>
    <row r="1054" spans="1:8" x14ac:dyDescent="0.3">
      <c r="A1054" s="1">
        <v>0.45890046296297143</v>
      </c>
      <c r="B1054" s="2" t="s">
        <v>34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3.2</v>
      </c>
      <c r="H1054" s="2" t="s">
        <v>12</v>
      </c>
    </row>
    <row r="1055" spans="1:8" x14ac:dyDescent="0.3">
      <c r="A1055" s="1">
        <v>0.45895833333334174</v>
      </c>
      <c r="B1055" s="2" t="s">
        <v>34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3.1700000000000004</v>
      </c>
      <c r="H1055" s="2" t="s">
        <v>12</v>
      </c>
    </row>
    <row r="1056" spans="1:8" x14ac:dyDescent="0.3">
      <c r="A1056" s="1">
        <v>0.45900462962963812</v>
      </c>
      <c r="B1056" s="2" t="s">
        <v>34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3.1800000000000006</v>
      </c>
      <c r="H1056" s="2" t="s">
        <v>12</v>
      </c>
    </row>
    <row r="1057" spans="1:8" x14ac:dyDescent="0.3">
      <c r="A1057" s="1">
        <v>0.45906250000000842</v>
      </c>
      <c r="B1057" s="2" t="s">
        <v>34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3.1800000000000006</v>
      </c>
      <c r="H1057" s="2" t="s">
        <v>12</v>
      </c>
    </row>
    <row r="1058" spans="1:8" x14ac:dyDescent="0.3">
      <c r="A1058" s="1">
        <v>0.4591087962963048</v>
      </c>
      <c r="B1058" s="2" t="s">
        <v>34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3.1700000000000004</v>
      </c>
      <c r="H1058" s="2" t="s">
        <v>12</v>
      </c>
    </row>
    <row r="1059" spans="1:8" x14ac:dyDescent="0.3">
      <c r="A1059" s="1">
        <v>0.45916666666667511</v>
      </c>
      <c r="B1059" s="2" t="s">
        <v>34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3.2</v>
      </c>
      <c r="H1059" s="2" t="s">
        <v>12</v>
      </c>
    </row>
    <row r="1060" spans="1:8" x14ac:dyDescent="0.3">
      <c r="A1060" s="1">
        <v>0.45921296296297148</v>
      </c>
      <c r="B1060" s="2" t="s">
        <v>34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3.2</v>
      </c>
      <c r="H1060" s="2" t="s">
        <v>12</v>
      </c>
    </row>
    <row r="1061" spans="1:8" x14ac:dyDescent="0.3">
      <c r="A1061" s="1">
        <v>0.45927083333334179</v>
      </c>
      <c r="B1061" s="2" t="s">
        <v>34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3.19</v>
      </c>
      <c r="H1061" s="2" t="s">
        <v>12</v>
      </c>
    </row>
    <row r="1062" spans="1:8" x14ac:dyDescent="0.3">
      <c r="A1062" s="1">
        <v>0.45931712962963817</v>
      </c>
      <c r="B1062" s="2" t="s">
        <v>34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3.2</v>
      </c>
      <c r="H1062" s="2" t="s">
        <v>12</v>
      </c>
    </row>
    <row r="1063" spans="1:8" x14ac:dyDescent="0.3">
      <c r="A1063" s="1">
        <v>0.45937500000000847</v>
      </c>
      <c r="B1063" s="2" t="s">
        <v>34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3.1800000000000006</v>
      </c>
      <c r="H1063" s="2" t="s">
        <v>12</v>
      </c>
    </row>
    <row r="1064" spans="1:8" x14ac:dyDescent="0.3">
      <c r="A1064" s="1">
        <v>0.45942129629630485</v>
      </c>
      <c r="B1064" s="2" t="s">
        <v>34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3.1700000000000004</v>
      </c>
      <c r="H1064" s="2" t="s">
        <v>12</v>
      </c>
    </row>
    <row r="1065" spans="1:8" x14ac:dyDescent="0.3">
      <c r="A1065" s="1">
        <v>0.45947916666667515</v>
      </c>
      <c r="B1065" s="2" t="s">
        <v>34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3.1800000000000006</v>
      </c>
      <c r="H1065" s="2" t="s">
        <v>12</v>
      </c>
    </row>
    <row r="1066" spans="1:8" x14ac:dyDescent="0.3">
      <c r="A1066" s="1">
        <v>0.45952546296297153</v>
      </c>
      <c r="B1066" s="2" t="s">
        <v>34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3.1800000000000006</v>
      </c>
      <c r="H1066" s="2" t="s">
        <v>12</v>
      </c>
    </row>
    <row r="1067" spans="1:8" x14ac:dyDescent="0.3">
      <c r="A1067" s="1">
        <v>0.45958333333334184</v>
      </c>
      <c r="B1067" s="2" t="s">
        <v>34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3.19</v>
      </c>
      <c r="H1067" s="2" t="s">
        <v>12</v>
      </c>
    </row>
    <row r="1068" spans="1:8" x14ac:dyDescent="0.3">
      <c r="A1068" s="1">
        <v>0.45962962962963821</v>
      </c>
      <c r="B1068" s="2" t="s">
        <v>34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3.2</v>
      </c>
      <c r="H1068" s="2" t="s">
        <v>12</v>
      </c>
    </row>
    <row r="1069" spans="1:8" x14ac:dyDescent="0.3">
      <c r="A1069" s="1">
        <v>0.45968750000000852</v>
      </c>
      <c r="B1069" s="2" t="s">
        <v>34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3.2</v>
      </c>
      <c r="H1069" s="2" t="s">
        <v>12</v>
      </c>
    </row>
    <row r="1070" spans="1:8" x14ac:dyDescent="0.3">
      <c r="A1070" s="1">
        <v>0.4597337962963049</v>
      </c>
      <c r="B1070" s="2" t="s">
        <v>34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3.19</v>
      </c>
      <c r="H1070" s="2" t="s">
        <v>12</v>
      </c>
    </row>
    <row r="1071" spans="1:8" x14ac:dyDescent="0.3">
      <c r="A1071" s="1">
        <v>0.4597916666666752</v>
      </c>
      <c r="B1071" s="2" t="s">
        <v>34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3.1800000000000006</v>
      </c>
      <c r="H1071" s="2" t="s">
        <v>12</v>
      </c>
    </row>
    <row r="1072" spans="1:8" x14ac:dyDescent="0.3">
      <c r="A1072" s="1">
        <v>0.45983796296297158</v>
      </c>
      <c r="B1072" s="2" t="s">
        <v>34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3.1800000000000006</v>
      </c>
      <c r="H1072" s="2" t="s">
        <v>12</v>
      </c>
    </row>
    <row r="1073" spans="1:8" x14ac:dyDescent="0.3">
      <c r="A1073" s="1">
        <v>0.45989583333334189</v>
      </c>
      <c r="B1073" s="2" t="s">
        <v>34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3.1700000000000004</v>
      </c>
      <c r="H1073" s="2" t="s">
        <v>12</v>
      </c>
    </row>
    <row r="1074" spans="1:8" x14ac:dyDescent="0.3">
      <c r="A1074" s="1">
        <v>0.45994212962963826</v>
      </c>
      <c r="B1074" s="2" t="s">
        <v>34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3.1800000000000006</v>
      </c>
      <c r="H1074" s="2" t="s">
        <v>12</v>
      </c>
    </row>
    <row r="1075" spans="1:8" x14ac:dyDescent="0.3">
      <c r="A1075" s="1">
        <v>0.46000000000000857</v>
      </c>
      <c r="B1075" s="2" t="s">
        <v>34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3.2</v>
      </c>
      <c r="H1075" s="2" t="s">
        <v>12</v>
      </c>
    </row>
    <row r="1076" spans="1:8" x14ac:dyDescent="0.3">
      <c r="A1076" s="1">
        <v>0.46004629629630495</v>
      </c>
      <c r="B1076" s="2" t="s">
        <v>34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3.19</v>
      </c>
      <c r="H1076" s="2" t="s">
        <v>12</v>
      </c>
    </row>
    <row r="1077" spans="1:8" x14ac:dyDescent="0.3">
      <c r="A1077" s="1">
        <v>0.46010416666667525</v>
      </c>
      <c r="B1077" s="2" t="s">
        <v>34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3.2</v>
      </c>
      <c r="H1077" s="2" t="s">
        <v>12</v>
      </c>
    </row>
    <row r="1078" spans="1:8" x14ac:dyDescent="0.3">
      <c r="A1078" s="1">
        <v>0.46015046296297163</v>
      </c>
      <c r="B1078" s="2" t="s">
        <v>34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3.2</v>
      </c>
      <c r="H1078" s="2" t="s">
        <v>12</v>
      </c>
    </row>
    <row r="1079" spans="1:8" x14ac:dyDescent="0.3">
      <c r="A1079" s="1">
        <v>0.46020833333334193</v>
      </c>
      <c r="B1079" s="2" t="s">
        <v>34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3.1700000000000004</v>
      </c>
      <c r="H1079" s="2" t="s">
        <v>12</v>
      </c>
    </row>
    <row r="1080" spans="1:8" x14ac:dyDescent="0.3">
      <c r="A1080" s="1">
        <v>0.46025462962963831</v>
      </c>
      <c r="B1080" s="2" t="s">
        <v>34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3.1800000000000006</v>
      </c>
      <c r="H1080" s="2" t="s">
        <v>12</v>
      </c>
    </row>
    <row r="1081" spans="1:8" x14ac:dyDescent="0.3">
      <c r="A1081" s="1">
        <v>0.46031250000000862</v>
      </c>
      <c r="B1081" s="2" t="s">
        <v>34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3.1800000000000006</v>
      </c>
      <c r="H1081" s="2" t="s">
        <v>12</v>
      </c>
    </row>
    <row r="1082" spans="1:8" x14ac:dyDescent="0.3">
      <c r="A1082" s="1">
        <v>0.460358796296305</v>
      </c>
      <c r="B1082" s="2" t="s">
        <v>34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3.1700000000000004</v>
      </c>
      <c r="H1082" s="2" t="s">
        <v>12</v>
      </c>
    </row>
    <row r="1083" spans="1:8" x14ac:dyDescent="0.3">
      <c r="A1083" s="1">
        <v>0.4604166666666753</v>
      </c>
      <c r="B1083" s="2" t="s">
        <v>34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3.2</v>
      </c>
      <c r="H1083" s="2" t="s">
        <v>12</v>
      </c>
    </row>
    <row r="1084" spans="1:8" x14ac:dyDescent="0.3">
      <c r="A1084" s="1">
        <v>0.46046296296297168</v>
      </c>
      <c r="B1084" s="2" t="s">
        <v>34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3.2</v>
      </c>
      <c r="H1084" s="2" t="s">
        <v>12</v>
      </c>
    </row>
    <row r="1085" spans="1:8" x14ac:dyDescent="0.3">
      <c r="A1085" s="1">
        <v>0.46052083333334198</v>
      </c>
      <c r="B1085" s="2" t="s">
        <v>34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3.19</v>
      </c>
      <c r="H1085" s="2" t="s">
        <v>12</v>
      </c>
    </row>
    <row r="1086" spans="1:8" x14ac:dyDescent="0.3">
      <c r="A1086" s="1">
        <v>0.46056712962963836</v>
      </c>
      <c r="B1086" s="2" t="s">
        <v>34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3.2</v>
      </c>
      <c r="H1086" s="2" t="s">
        <v>12</v>
      </c>
    </row>
    <row r="1087" spans="1:8" x14ac:dyDescent="0.3">
      <c r="A1087" s="1">
        <v>0.46062500000000867</v>
      </c>
      <c r="B1087" s="2" t="s">
        <v>34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3.1800000000000006</v>
      </c>
      <c r="H1087" s="2" t="s">
        <v>12</v>
      </c>
    </row>
    <row r="1088" spans="1:8" x14ac:dyDescent="0.3">
      <c r="A1088" s="1">
        <v>0.46067129629630504</v>
      </c>
      <c r="B1088" s="2" t="s">
        <v>34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3.1700000000000004</v>
      </c>
      <c r="H1088" s="2" t="s">
        <v>12</v>
      </c>
    </row>
    <row r="1089" spans="1:8" x14ac:dyDescent="0.3">
      <c r="A1089" s="1">
        <v>0.46072916666667535</v>
      </c>
      <c r="B1089" s="2" t="s">
        <v>34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3.1800000000000006</v>
      </c>
      <c r="H1089" s="2" t="s">
        <v>12</v>
      </c>
    </row>
    <row r="1090" spans="1:8" x14ac:dyDescent="0.3">
      <c r="A1090" s="1">
        <v>0.46077546296297173</v>
      </c>
      <c r="B1090" s="2" t="s">
        <v>34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3.1800000000000006</v>
      </c>
      <c r="H1090" s="2" t="s">
        <v>12</v>
      </c>
    </row>
    <row r="1091" spans="1:8" x14ac:dyDescent="0.3">
      <c r="A1091" s="1">
        <v>0.46083333333334203</v>
      </c>
      <c r="B1091" s="2" t="s">
        <v>34</v>
      </c>
      <c r="C1091" s="2" t="s">
        <v>13</v>
      </c>
      <c r="D1091" s="2" t="s">
        <v>9</v>
      </c>
      <c r="E1091" s="2" t="s">
        <v>10</v>
      </c>
      <c r="F1091" s="2" t="s">
        <v>11</v>
      </c>
      <c r="G1091">
        <v>3.19</v>
      </c>
      <c r="H1091" s="2" t="s">
        <v>12</v>
      </c>
    </row>
    <row r="1092" spans="1:8" x14ac:dyDescent="0.3">
      <c r="A1092" s="1">
        <v>0.46087962962963841</v>
      </c>
      <c r="B1092" s="2" t="s">
        <v>34</v>
      </c>
      <c r="C1092" s="2" t="s">
        <v>13</v>
      </c>
      <c r="D1092" s="2" t="s">
        <v>9</v>
      </c>
      <c r="E1092" s="2" t="s">
        <v>10</v>
      </c>
      <c r="F1092" s="2" t="s">
        <v>11</v>
      </c>
      <c r="G1092">
        <v>3.2</v>
      </c>
      <c r="H1092" s="2" t="s">
        <v>12</v>
      </c>
    </row>
    <row r="1093" spans="1:8" x14ac:dyDescent="0.3">
      <c r="A1093" s="1">
        <v>0.46093750000000872</v>
      </c>
      <c r="B1093" s="2" t="s">
        <v>34</v>
      </c>
      <c r="C1093" s="2" t="s">
        <v>13</v>
      </c>
      <c r="D1093" s="2" t="s">
        <v>9</v>
      </c>
      <c r="E1093" s="2" t="s">
        <v>10</v>
      </c>
      <c r="F1093" s="2" t="s">
        <v>11</v>
      </c>
      <c r="G1093">
        <v>3.2</v>
      </c>
      <c r="H1093" s="2" t="s">
        <v>12</v>
      </c>
    </row>
    <row r="1094" spans="1:8" x14ac:dyDescent="0.3">
      <c r="A1094" s="1">
        <v>0.46098379629630509</v>
      </c>
      <c r="B1094" s="2" t="s">
        <v>34</v>
      </c>
      <c r="C1094" s="2" t="s">
        <v>13</v>
      </c>
      <c r="D1094" s="2" t="s">
        <v>9</v>
      </c>
      <c r="E1094" s="2" t="s">
        <v>10</v>
      </c>
      <c r="F1094" s="2" t="s">
        <v>11</v>
      </c>
      <c r="G1094">
        <v>3.19</v>
      </c>
      <c r="H1094" s="2" t="s">
        <v>12</v>
      </c>
    </row>
    <row r="1095" spans="1:8" x14ac:dyDescent="0.3">
      <c r="A1095" s="1">
        <v>0.4610416666666754</v>
      </c>
      <c r="B1095" s="2" t="s">
        <v>34</v>
      </c>
      <c r="C1095" s="2" t="s">
        <v>13</v>
      </c>
      <c r="D1095" s="2" t="s">
        <v>9</v>
      </c>
      <c r="E1095" s="2" t="s">
        <v>10</v>
      </c>
      <c r="F1095" s="2" t="s">
        <v>11</v>
      </c>
      <c r="G1095">
        <v>3.1800000000000006</v>
      </c>
      <c r="H1095" s="2" t="s">
        <v>12</v>
      </c>
    </row>
    <row r="1096" spans="1:8" x14ac:dyDescent="0.3">
      <c r="A1096" s="1">
        <v>0.46108796296297178</v>
      </c>
      <c r="B1096" s="2" t="s">
        <v>34</v>
      </c>
      <c r="C1096" s="2" t="s">
        <v>13</v>
      </c>
      <c r="D1096" s="2" t="s">
        <v>9</v>
      </c>
      <c r="E1096" s="2" t="s">
        <v>10</v>
      </c>
      <c r="F1096" s="2" t="s">
        <v>11</v>
      </c>
      <c r="G1096">
        <v>3.1800000000000006</v>
      </c>
      <c r="H1096" s="2" t="s">
        <v>12</v>
      </c>
    </row>
    <row r="1097" spans="1:8" x14ac:dyDescent="0.3">
      <c r="A1097" s="1">
        <v>0.46114583333334208</v>
      </c>
      <c r="B1097" s="2" t="s">
        <v>34</v>
      </c>
      <c r="C1097" s="2" t="s">
        <v>13</v>
      </c>
      <c r="D1097" s="2" t="s">
        <v>9</v>
      </c>
      <c r="E1097" s="2" t="s">
        <v>10</v>
      </c>
      <c r="F1097" s="2" t="s">
        <v>11</v>
      </c>
      <c r="G1097">
        <v>3.1700000000000004</v>
      </c>
      <c r="H1097" s="2" t="s">
        <v>12</v>
      </c>
    </row>
    <row r="1098" spans="1:8" x14ac:dyDescent="0.3">
      <c r="A1098" s="1">
        <v>0.46119212962963846</v>
      </c>
      <c r="B1098" s="2" t="s">
        <v>34</v>
      </c>
      <c r="C1098" s="2" t="s">
        <v>13</v>
      </c>
      <c r="D1098" s="2" t="s">
        <v>9</v>
      </c>
      <c r="E1098" s="2" t="s">
        <v>10</v>
      </c>
      <c r="F1098" s="2" t="s">
        <v>11</v>
      </c>
      <c r="G1098">
        <v>3.1800000000000006</v>
      </c>
      <c r="H1098" s="2" t="s">
        <v>12</v>
      </c>
    </row>
    <row r="1099" spans="1:8" x14ac:dyDescent="0.3">
      <c r="A1099" s="1">
        <v>0.46125000000000876</v>
      </c>
      <c r="B1099" s="2" t="s">
        <v>34</v>
      </c>
      <c r="C1099" s="2" t="s">
        <v>13</v>
      </c>
      <c r="D1099" s="2" t="s">
        <v>9</v>
      </c>
      <c r="E1099" s="2" t="s">
        <v>10</v>
      </c>
      <c r="F1099" s="2" t="s">
        <v>11</v>
      </c>
      <c r="G1099">
        <v>3.2</v>
      </c>
      <c r="H1099" s="2" t="s">
        <v>12</v>
      </c>
    </row>
    <row r="1100" spans="1:8" x14ac:dyDescent="0.3">
      <c r="A1100" s="1">
        <v>0.46129629629630514</v>
      </c>
      <c r="B1100" s="2" t="s">
        <v>34</v>
      </c>
      <c r="C1100" s="2" t="s">
        <v>13</v>
      </c>
      <c r="D1100" s="2" t="s">
        <v>9</v>
      </c>
      <c r="E1100" s="2" t="s">
        <v>10</v>
      </c>
      <c r="F1100" s="2" t="s">
        <v>11</v>
      </c>
      <c r="G1100">
        <v>3.19</v>
      </c>
      <c r="H1100" s="2" t="s">
        <v>12</v>
      </c>
    </row>
    <row r="1101" spans="1:8" x14ac:dyDescent="0.3">
      <c r="A1101" s="1">
        <v>0.46135416666667545</v>
      </c>
      <c r="B1101" s="2" t="s">
        <v>34</v>
      </c>
      <c r="C1101" s="2" t="s">
        <v>13</v>
      </c>
      <c r="D1101" s="2" t="s">
        <v>9</v>
      </c>
      <c r="E1101" s="2" t="s">
        <v>10</v>
      </c>
      <c r="F1101" s="2" t="s">
        <v>11</v>
      </c>
      <c r="G1101">
        <v>3.2</v>
      </c>
      <c r="H1101" s="2" t="s">
        <v>12</v>
      </c>
    </row>
    <row r="1102" spans="1:8" x14ac:dyDescent="0.3">
      <c r="A1102" s="1">
        <v>0.46140046296297182</v>
      </c>
      <c r="B1102" s="2" t="s">
        <v>34</v>
      </c>
      <c r="C1102" s="2" t="s">
        <v>13</v>
      </c>
      <c r="D1102" s="2" t="s">
        <v>9</v>
      </c>
      <c r="E1102" s="2" t="s">
        <v>10</v>
      </c>
      <c r="F1102" s="2" t="s">
        <v>11</v>
      </c>
      <c r="G1102">
        <v>3.2</v>
      </c>
      <c r="H1102" s="2" t="s">
        <v>12</v>
      </c>
    </row>
    <row r="1103" spans="1:8" x14ac:dyDescent="0.3">
      <c r="A1103" s="1">
        <v>0.46145833333334213</v>
      </c>
      <c r="B1103" s="2" t="s">
        <v>34</v>
      </c>
      <c r="C1103" s="2" t="s">
        <v>13</v>
      </c>
      <c r="D1103" s="2" t="s">
        <v>9</v>
      </c>
      <c r="E1103" s="2" t="s">
        <v>10</v>
      </c>
      <c r="F1103" s="2" t="s">
        <v>11</v>
      </c>
      <c r="G1103">
        <v>3.1700000000000004</v>
      </c>
      <c r="H1103" s="2" t="s">
        <v>12</v>
      </c>
    </row>
    <row r="1104" spans="1:8" x14ac:dyDescent="0.3">
      <c r="A1104" s="1">
        <v>0.46150462962963851</v>
      </c>
      <c r="B1104" s="2" t="s">
        <v>34</v>
      </c>
      <c r="C1104" s="2" t="s">
        <v>13</v>
      </c>
      <c r="D1104" s="2" t="s">
        <v>9</v>
      </c>
      <c r="E1104" s="2" t="s">
        <v>10</v>
      </c>
      <c r="F1104" s="2" t="s">
        <v>11</v>
      </c>
      <c r="G1104">
        <v>3.1800000000000006</v>
      </c>
      <c r="H1104" s="2" t="s">
        <v>12</v>
      </c>
    </row>
    <row r="1105" spans="1:8" x14ac:dyDescent="0.3">
      <c r="A1105" s="1">
        <v>0.46156250000000881</v>
      </c>
      <c r="B1105" s="2" t="s">
        <v>34</v>
      </c>
      <c r="C1105" s="2" t="s">
        <v>13</v>
      </c>
      <c r="D1105" s="2" t="s">
        <v>9</v>
      </c>
      <c r="E1105" s="2" t="s">
        <v>10</v>
      </c>
      <c r="F1105" s="2" t="s">
        <v>11</v>
      </c>
      <c r="G1105">
        <v>3.1800000000000006</v>
      </c>
      <c r="H1105" s="2" t="s">
        <v>12</v>
      </c>
    </row>
    <row r="1106" spans="1:8" x14ac:dyDescent="0.3">
      <c r="A1106" s="1">
        <v>0.46160879629630519</v>
      </c>
      <c r="B1106" s="2" t="s">
        <v>34</v>
      </c>
      <c r="C1106" s="2" t="s">
        <v>13</v>
      </c>
      <c r="D1106" s="2" t="s">
        <v>9</v>
      </c>
      <c r="E1106" s="2" t="s">
        <v>10</v>
      </c>
      <c r="F1106" s="2" t="s">
        <v>11</v>
      </c>
      <c r="G1106">
        <v>3.1700000000000004</v>
      </c>
      <c r="H1106" s="2" t="s">
        <v>12</v>
      </c>
    </row>
    <row r="1107" spans="1:8" x14ac:dyDescent="0.3">
      <c r="A1107" s="1">
        <v>0.4616666666666755</v>
      </c>
      <c r="B1107" s="2" t="s">
        <v>34</v>
      </c>
      <c r="C1107" s="2" t="s">
        <v>13</v>
      </c>
      <c r="D1107" s="2" t="s">
        <v>9</v>
      </c>
      <c r="E1107" s="2" t="s">
        <v>10</v>
      </c>
      <c r="F1107" s="2" t="s">
        <v>11</v>
      </c>
      <c r="G1107">
        <v>3.2</v>
      </c>
      <c r="H1107" s="2" t="s">
        <v>12</v>
      </c>
    </row>
    <row r="1108" spans="1:8" x14ac:dyDescent="0.3">
      <c r="A1108" s="1">
        <v>0.46171296296297187</v>
      </c>
      <c r="B1108" s="2" t="s">
        <v>34</v>
      </c>
      <c r="C1108" s="2" t="s">
        <v>13</v>
      </c>
      <c r="D1108" s="2" t="s">
        <v>9</v>
      </c>
      <c r="E1108" s="2" t="s">
        <v>10</v>
      </c>
      <c r="F1108" s="2" t="s">
        <v>11</v>
      </c>
      <c r="G1108">
        <v>3.2</v>
      </c>
      <c r="H1108" s="2" t="s">
        <v>12</v>
      </c>
    </row>
    <row r="1109" spans="1:8" x14ac:dyDescent="0.3">
      <c r="A1109" s="1">
        <v>0.46177083333334218</v>
      </c>
      <c r="B1109" s="2" t="s">
        <v>34</v>
      </c>
      <c r="C1109" s="2" t="s">
        <v>13</v>
      </c>
      <c r="D1109" s="2" t="s">
        <v>9</v>
      </c>
      <c r="E1109" s="2" t="s">
        <v>10</v>
      </c>
      <c r="F1109" s="2" t="s">
        <v>11</v>
      </c>
      <c r="G1109">
        <v>3.19</v>
      </c>
      <c r="H1109" s="2" t="s">
        <v>12</v>
      </c>
    </row>
    <row r="1110" spans="1:8" x14ac:dyDescent="0.3">
      <c r="A1110" s="1">
        <v>0.46181712962963856</v>
      </c>
      <c r="B1110" s="2" t="s">
        <v>34</v>
      </c>
      <c r="C1110" s="2" t="s">
        <v>13</v>
      </c>
      <c r="D1110" s="2" t="s">
        <v>9</v>
      </c>
      <c r="E1110" s="2" t="s">
        <v>10</v>
      </c>
      <c r="F1110" s="2" t="s">
        <v>11</v>
      </c>
      <c r="G1110">
        <v>3.2</v>
      </c>
      <c r="H1110" s="2" t="s">
        <v>12</v>
      </c>
    </row>
    <row r="1111" spans="1:8" x14ac:dyDescent="0.3">
      <c r="A1111" s="1">
        <v>0.46187500000000886</v>
      </c>
      <c r="B1111" s="2" t="s">
        <v>34</v>
      </c>
      <c r="C1111" s="2" t="s">
        <v>13</v>
      </c>
      <c r="D1111" s="2" t="s">
        <v>9</v>
      </c>
      <c r="E1111" s="2" t="s">
        <v>10</v>
      </c>
      <c r="F1111" s="2" t="s">
        <v>11</v>
      </c>
      <c r="G1111">
        <v>3.1800000000000006</v>
      </c>
      <c r="H1111" s="2" t="s">
        <v>12</v>
      </c>
    </row>
    <row r="1112" spans="1:8" x14ac:dyDescent="0.3">
      <c r="A1112" s="1">
        <v>0.46192129629630524</v>
      </c>
      <c r="B1112" s="2" t="s">
        <v>34</v>
      </c>
      <c r="C1112" s="2" t="s">
        <v>13</v>
      </c>
      <c r="D1112" s="2" t="s">
        <v>9</v>
      </c>
      <c r="E1112" s="2" t="s">
        <v>10</v>
      </c>
      <c r="F1112" s="2" t="s">
        <v>11</v>
      </c>
      <c r="G1112">
        <v>3.1700000000000004</v>
      </c>
      <c r="H1112" s="2" t="s">
        <v>12</v>
      </c>
    </row>
    <row r="1113" spans="1:8" x14ac:dyDescent="0.3">
      <c r="A1113" s="1">
        <v>0.46197916666667554</v>
      </c>
      <c r="B1113" s="2" t="s">
        <v>34</v>
      </c>
      <c r="C1113" s="2" t="s">
        <v>13</v>
      </c>
      <c r="D1113" s="2" t="s">
        <v>9</v>
      </c>
      <c r="E1113" s="2" t="s">
        <v>10</v>
      </c>
      <c r="F1113" s="2" t="s">
        <v>11</v>
      </c>
      <c r="G1113">
        <v>3.1800000000000006</v>
      </c>
      <c r="H1113" s="2" t="s">
        <v>12</v>
      </c>
    </row>
    <row r="1114" spans="1:8" x14ac:dyDescent="0.3">
      <c r="A1114" s="1">
        <v>0.46202546296297192</v>
      </c>
      <c r="B1114" s="2" t="s">
        <v>34</v>
      </c>
      <c r="C1114" s="2" t="s">
        <v>13</v>
      </c>
      <c r="D1114" s="2" t="s">
        <v>9</v>
      </c>
      <c r="E1114" s="2" t="s">
        <v>10</v>
      </c>
      <c r="F1114" s="2" t="s">
        <v>11</v>
      </c>
      <c r="G1114">
        <v>3.1800000000000006</v>
      </c>
      <c r="H1114" s="2" t="s">
        <v>12</v>
      </c>
    </row>
    <row r="1115" spans="1:8" x14ac:dyDescent="0.3">
      <c r="A1115" s="1">
        <v>0.46208333333334223</v>
      </c>
      <c r="B1115" s="2" t="s">
        <v>34</v>
      </c>
      <c r="C1115" s="2" t="s">
        <v>13</v>
      </c>
      <c r="D1115" s="2" t="s">
        <v>9</v>
      </c>
      <c r="E1115" s="2" t="s">
        <v>10</v>
      </c>
      <c r="F1115" s="2" t="s">
        <v>11</v>
      </c>
      <c r="G1115">
        <v>3.19</v>
      </c>
      <c r="H1115" s="2" t="s">
        <v>12</v>
      </c>
    </row>
    <row r="1116" spans="1:8" x14ac:dyDescent="0.3">
      <c r="A1116" s="1">
        <v>0.46212962962963861</v>
      </c>
      <c r="B1116" s="2" t="s">
        <v>34</v>
      </c>
      <c r="C1116" s="2" t="s">
        <v>13</v>
      </c>
      <c r="D1116" s="2" t="s">
        <v>9</v>
      </c>
      <c r="E1116" s="2" t="s">
        <v>10</v>
      </c>
      <c r="F1116" s="2" t="s">
        <v>11</v>
      </c>
      <c r="G1116">
        <v>3.2</v>
      </c>
      <c r="H1116" s="2" t="s">
        <v>12</v>
      </c>
    </row>
    <row r="1117" spans="1:8" x14ac:dyDescent="0.3">
      <c r="A1117" s="1">
        <v>0.46218750000000891</v>
      </c>
      <c r="B1117" s="2" t="s">
        <v>34</v>
      </c>
      <c r="C1117" s="2" t="s">
        <v>13</v>
      </c>
      <c r="D1117" s="2" t="s">
        <v>9</v>
      </c>
      <c r="E1117" s="2" t="s">
        <v>10</v>
      </c>
      <c r="F1117" s="2" t="s">
        <v>11</v>
      </c>
      <c r="G1117">
        <v>3.2</v>
      </c>
      <c r="H1117" s="2" t="s">
        <v>12</v>
      </c>
    </row>
    <row r="1118" spans="1:8" x14ac:dyDescent="0.3">
      <c r="A1118" s="1">
        <v>0.46223379629630529</v>
      </c>
      <c r="B1118" s="2" t="s">
        <v>34</v>
      </c>
      <c r="C1118" s="2" t="s">
        <v>13</v>
      </c>
      <c r="D1118" s="2" t="s">
        <v>9</v>
      </c>
      <c r="E1118" s="2" t="s">
        <v>10</v>
      </c>
      <c r="F1118" s="2" t="s">
        <v>11</v>
      </c>
      <c r="G1118">
        <v>3.19</v>
      </c>
      <c r="H1118" s="2" t="s">
        <v>12</v>
      </c>
    </row>
    <row r="1119" spans="1:8" x14ac:dyDescent="0.3">
      <c r="A1119" s="1">
        <v>0.46229166666667559</v>
      </c>
      <c r="B1119" s="2" t="s">
        <v>34</v>
      </c>
      <c r="C1119" s="2" t="s">
        <v>13</v>
      </c>
      <c r="D1119" s="2" t="s">
        <v>9</v>
      </c>
      <c r="E1119" s="2" t="s">
        <v>10</v>
      </c>
      <c r="F1119" s="2" t="s">
        <v>11</v>
      </c>
      <c r="G1119">
        <v>3.1800000000000006</v>
      </c>
      <c r="H1119" s="2" t="s">
        <v>12</v>
      </c>
    </row>
    <row r="1120" spans="1:8" x14ac:dyDescent="0.3">
      <c r="A1120" s="1">
        <v>0.46233796296297197</v>
      </c>
      <c r="B1120" s="2" t="s">
        <v>34</v>
      </c>
      <c r="C1120" s="2" t="s">
        <v>13</v>
      </c>
      <c r="D1120" s="2" t="s">
        <v>9</v>
      </c>
      <c r="E1120" s="2" t="s">
        <v>10</v>
      </c>
      <c r="F1120" s="2" t="s">
        <v>11</v>
      </c>
      <c r="G1120">
        <v>3.1800000000000006</v>
      </c>
      <c r="H1120" s="2" t="s">
        <v>12</v>
      </c>
    </row>
    <row r="1121" spans="1:8" x14ac:dyDescent="0.3">
      <c r="A1121" s="1">
        <v>0.46239583333334228</v>
      </c>
      <c r="B1121" s="2" t="s">
        <v>34</v>
      </c>
      <c r="C1121" s="2" t="s">
        <v>13</v>
      </c>
      <c r="D1121" s="2" t="s">
        <v>9</v>
      </c>
      <c r="E1121" s="2" t="s">
        <v>10</v>
      </c>
      <c r="F1121" s="2" t="s">
        <v>11</v>
      </c>
      <c r="G1121">
        <v>3.1700000000000004</v>
      </c>
      <c r="H1121" s="2" t="s">
        <v>12</v>
      </c>
    </row>
    <row r="1122" spans="1:8" x14ac:dyDescent="0.3">
      <c r="A1122" s="1">
        <v>0.46244212962963865</v>
      </c>
      <c r="B1122" s="2" t="s">
        <v>34</v>
      </c>
      <c r="C1122" s="2" t="s">
        <v>13</v>
      </c>
      <c r="D1122" s="2" t="s">
        <v>9</v>
      </c>
      <c r="E1122" s="2" t="s">
        <v>10</v>
      </c>
      <c r="F1122" s="2" t="s">
        <v>11</v>
      </c>
      <c r="G1122">
        <v>3.1800000000000006</v>
      </c>
      <c r="H1122" s="2" t="s">
        <v>12</v>
      </c>
    </row>
    <row r="1123" spans="1:8" x14ac:dyDescent="0.3">
      <c r="A1123" s="1">
        <v>0.46250000000000896</v>
      </c>
      <c r="B1123" s="2" t="s">
        <v>34</v>
      </c>
      <c r="C1123" s="2" t="s">
        <v>13</v>
      </c>
      <c r="D1123" s="2" t="s">
        <v>9</v>
      </c>
      <c r="E1123" s="2" t="s">
        <v>10</v>
      </c>
      <c r="F1123" s="2" t="s">
        <v>11</v>
      </c>
      <c r="G1123">
        <v>3.2</v>
      </c>
      <c r="H1123" s="2" t="s">
        <v>12</v>
      </c>
    </row>
    <row r="1124" spans="1:8" x14ac:dyDescent="0.3">
      <c r="A1124" s="1">
        <v>0.46254629629630534</v>
      </c>
      <c r="B1124" s="2" t="s">
        <v>34</v>
      </c>
      <c r="C1124" s="2" t="s">
        <v>13</v>
      </c>
      <c r="D1124" s="2" t="s">
        <v>9</v>
      </c>
      <c r="E1124" s="2" t="s">
        <v>10</v>
      </c>
      <c r="F1124" s="2" t="s">
        <v>11</v>
      </c>
      <c r="G1124">
        <v>3.19</v>
      </c>
      <c r="H1124" s="2" t="s">
        <v>12</v>
      </c>
    </row>
    <row r="1125" spans="1:8" x14ac:dyDescent="0.3">
      <c r="A1125" s="1">
        <v>0.46260416666667564</v>
      </c>
      <c r="B1125" s="2" t="s">
        <v>34</v>
      </c>
      <c r="C1125" s="2" t="s">
        <v>13</v>
      </c>
      <c r="D1125" s="2" t="s">
        <v>9</v>
      </c>
      <c r="E1125" s="2" t="s">
        <v>10</v>
      </c>
      <c r="F1125" s="2" t="s">
        <v>11</v>
      </c>
      <c r="G1125">
        <v>3.2</v>
      </c>
      <c r="H1125" s="2" t="s">
        <v>12</v>
      </c>
    </row>
    <row r="1126" spans="1:8" x14ac:dyDescent="0.3">
      <c r="A1126" s="1">
        <v>0.46265046296297202</v>
      </c>
      <c r="B1126" s="2" t="s">
        <v>34</v>
      </c>
      <c r="C1126" s="2" t="s">
        <v>13</v>
      </c>
      <c r="D1126" s="2" t="s">
        <v>9</v>
      </c>
      <c r="E1126" s="2" t="s">
        <v>10</v>
      </c>
      <c r="F1126" s="2" t="s">
        <v>11</v>
      </c>
      <c r="G1126">
        <v>3.2</v>
      </c>
      <c r="H1126" s="2" t="s">
        <v>12</v>
      </c>
    </row>
    <row r="1127" spans="1:8" x14ac:dyDescent="0.3">
      <c r="A1127" s="1">
        <v>0.46270833333334233</v>
      </c>
      <c r="B1127" s="2" t="s">
        <v>34</v>
      </c>
      <c r="C1127" s="2" t="s">
        <v>13</v>
      </c>
      <c r="D1127" s="2" t="s">
        <v>9</v>
      </c>
      <c r="E1127" s="2" t="s">
        <v>10</v>
      </c>
      <c r="F1127" s="2" t="s">
        <v>11</v>
      </c>
      <c r="G1127">
        <v>3.1700000000000004</v>
      </c>
      <c r="H1127" s="2" t="s">
        <v>12</v>
      </c>
    </row>
    <row r="1128" spans="1:8" x14ac:dyDescent="0.3">
      <c r="A1128" s="1">
        <v>0.4627546296296387</v>
      </c>
      <c r="B1128" s="2" t="s">
        <v>34</v>
      </c>
      <c r="C1128" s="2" t="s">
        <v>13</v>
      </c>
      <c r="D1128" s="2" t="s">
        <v>9</v>
      </c>
      <c r="E1128" s="2" t="s">
        <v>10</v>
      </c>
      <c r="F1128" s="2" t="s">
        <v>11</v>
      </c>
      <c r="G1128">
        <v>3.1800000000000006</v>
      </c>
      <c r="H1128" s="2" t="s">
        <v>12</v>
      </c>
    </row>
    <row r="1129" spans="1:8" x14ac:dyDescent="0.3">
      <c r="A1129" s="1">
        <v>0.46281250000000901</v>
      </c>
      <c r="B1129" s="2" t="s">
        <v>34</v>
      </c>
      <c r="C1129" s="2" t="s">
        <v>13</v>
      </c>
      <c r="D1129" s="2" t="s">
        <v>9</v>
      </c>
      <c r="E1129" s="2" t="s">
        <v>10</v>
      </c>
      <c r="F1129" s="2" t="s">
        <v>11</v>
      </c>
      <c r="G1129">
        <v>3.1800000000000006</v>
      </c>
      <c r="H1129" s="2" t="s">
        <v>12</v>
      </c>
    </row>
    <row r="1130" spans="1:8" x14ac:dyDescent="0.3">
      <c r="A1130" s="1">
        <v>0.46285879629630539</v>
      </c>
      <c r="B1130" s="2" t="s">
        <v>34</v>
      </c>
      <c r="C1130" s="2" t="s">
        <v>13</v>
      </c>
      <c r="D1130" s="2" t="s">
        <v>9</v>
      </c>
      <c r="E1130" s="2" t="s">
        <v>10</v>
      </c>
      <c r="F1130" s="2" t="s">
        <v>11</v>
      </c>
      <c r="G1130">
        <v>3.1700000000000004</v>
      </c>
      <c r="H1130" s="2" t="s">
        <v>12</v>
      </c>
    </row>
    <row r="1131" spans="1:8" x14ac:dyDescent="0.3">
      <c r="A1131" s="1">
        <v>0.46291666666667569</v>
      </c>
      <c r="B1131" s="2" t="s">
        <v>34</v>
      </c>
      <c r="C1131" s="2" t="s">
        <v>13</v>
      </c>
      <c r="D1131" s="2" t="s">
        <v>9</v>
      </c>
      <c r="E1131" s="2" t="s">
        <v>10</v>
      </c>
      <c r="F1131" s="2" t="s">
        <v>11</v>
      </c>
      <c r="G1131">
        <v>3.2</v>
      </c>
      <c r="H1131" s="2" t="s">
        <v>12</v>
      </c>
    </row>
    <row r="1132" spans="1:8" x14ac:dyDescent="0.3">
      <c r="A1132" s="1">
        <v>0.46296296296297207</v>
      </c>
      <c r="B1132" s="2" t="s">
        <v>34</v>
      </c>
      <c r="C1132" s="2" t="s">
        <v>13</v>
      </c>
      <c r="D1132" s="2" t="s">
        <v>9</v>
      </c>
      <c r="E1132" s="2" t="s">
        <v>10</v>
      </c>
      <c r="F1132" s="2" t="s">
        <v>11</v>
      </c>
      <c r="G1132">
        <v>3.2</v>
      </c>
      <c r="H1132" s="2" t="s">
        <v>12</v>
      </c>
    </row>
    <row r="1133" spans="1:8" x14ac:dyDescent="0.3">
      <c r="A1133" s="1">
        <v>0.46302083333334237</v>
      </c>
      <c r="B1133" s="2" t="s">
        <v>34</v>
      </c>
      <c r="C1133" s="2" t="s">
        <v>13</v>
      </c>
      <c r="D1133" s="2" t="s">
        <v>9</v>
      </c>
      <c r="E1133" s="2" t="s">
        <v>10</v>
      </c>
      <c r="F1133" s="2" t="s">
        <v>11</v>
      </c>
      <c r="G1133">
        <v>3.19</v>
      </c>
      <c r="H1133" s="2" t="s">
        <v>12</v>
      </c>
    </row>
    <row r="1134" spans="1:8" x14ac:dyDescent="0.3">
      <c r="A1134" s="1">
        <v>0.46306712962963875</v>
      </c>
      <c r="B1134" s="2" t="s">
        <v>34</v>
      </c>
      <c r="C1134" s="2" t="s">
        <v>13</v>
      </c>
      <c r="D1134" s="2" t="s">
        <v>9</v>
      </c>
      <c r="E1134" s="2" t="s">
        <v>10</v>
      </c>
      <c r="F1134" s="2" t="s">
        <v>11</v>
      </c>
      <c r="G1134">
        <v>3.2</v>
      </c>
      <c r="H1134" s="2" t="s">
        <v>12</v>
      </c>
    </row>
    <row r="1135" spans="1:8" x14ac:dyDescent="0.3">
      <c r="A1135" s="1">
        <v>0.46312500000000906</v>
      </c>
      <c r="B1135" s="2" t="s">
        <v>34</v>
      </c>
      <c r="C1135" s="2" t="s">
        <v>13</v>
      </c>
      <c r="D1135" s="2" t="s">
        <v>9</v>
      </c>
      <c r="E1135" s="2" t="s">
        <v>10</v>
      </c>
      <c r="F1135" s="2" t="s">
        <v>11</v>
      </c>
      <c r="G1135">
        <v>3.1800000000000006</v>
      </c>
      <c r="H1135" s="2" t="s">
        <v>12</v>
      </c>
    </row>
    <row r="1136" spans="1:8" x14ac:dyDescent="0.3">
      <c r="A1136" s="1">
        <v>0.46317129629630543</v>
      </c>
      <c r="B1136" s="2" t="s">
        <v>34</v>
      </c>
      <c r="C1136" s="2" t="s">
        <v>13</v>
      </c>
      <c r="D1136" s="2" t="s">
        <v>9</v>
      </c>
      <c r="E1136" s="2" t="s">
        <v>10</v>
      </c>
      <c r="F1136" s="2" t="s">
        <v>11</v>
      </c>
      <c r="G1136">
        <v>3.1700000000000004</v>
      </c>
      <c r="H1136" s="2" t="s">
        <v>12</v>
      </c>
    </row>
    <row r="1137" spans="1:8" x14ac:dyDescent="0.3">
      <c r="A1137" s="1">
        <v>0.46322916666667574</v>
      </c>
      <c r="B1137" s="2" t="s">
        <v>34</v>
      </c>
      <c r="C1137" s="2" t="s">
        <v>13</v>
      </c>
      <c r="D1137" s="2" t="s">
        <v>9</v>
      </c>
      <c r="E1137" s="2" t="s">
        <v>10</v>
      </c>
      <c r="F1137" s="2" t="s">
        <v>11</v>
      </c>
      <c r="G1137">
        <v>3.1800000000000006</v>
      </c>
      <c r="H1137" s="2" t="s">
        <v>12</v>
      </c>
    </row>
    <row r="1138" spans="1:8" x14ac:dyDescent="0.3">
      <c r="A1138" s="1">
        <v>0.46327546296297212</v>
      </c>
      <c r="B1138" s="2" t="s">
        <v>34</v>
      </c>
      <c r="C1138" s="2" t="s">
        <v>13</v>
      </c>
      <c r="D1138" s="2" t="s">
        <v>9</v>
      </c>
      <c r="E1138" s="2" t="s">
        <v>10</v>
      </c>
      <c r="F1138" s="2" t="s">
        <v>11</v>
      </c>
      <c r="G1138">
        <v>3.1700000000000004</v>
      </c>
      <c r="H1138" s="2" t="s">
        <v>12</v>
      </c>
    </row>
    <row r="1139" spans="1:8" x14ac:dyDescent="0.3">
      <c r="A1139" s="1">
        <v>0.46333333333334242</v>
      </c>
      <c r="B1139" s="2" t="s">
        <v>34</v>
      </c>
      <c r="C1139" s="2" t="s">
        <v>13</v>
      </c>
      <c r="D1139" s="2" t="s">
        <v>9</v>
      </c>
      <c r="E1139" s="2" t="s">
        <v>10</v>
      </c>
      <c r="F1139" s="2" t="s">
        <v>11</v>
      </c>
      <c r="G1139">
        <v>3.19</v>
      </c>
      <c r="H1139" s="2" t="s">
        <v>12</v>
      </c>
    </row>
    <row r="1140" spans="1:8" x14ac:dyDescent="0.3">
      <c r="A1140" s="1">
        <v>0.4633796296296388</v>
      </c>
      <c r="B1140" s="2" t="s">
        <v>34</v>
      </c>
      <c r="C1140" s="2" t="s">
        <v>13</v>
      </c>
      <c r="D1140" s="2" t="s">
        <v>9</v>
      </c>
      <c r="E1140" s="2" t="s">
        <v>10</v>
      </c>
      <c r="F1140" s="2" t="s">
        <v>11</v>
      </c>
      <c r="G1140">
        <v>3.19</v>
      </c>
      <c r="H1140" s="2" t="s">
        <v>12</v>
      </c>
    </row>
    <row r="1141" spans="1:8" x14ac:dyDescent="0.3">
      <c r="A1141" s="1">
        <v>0.46343750000000911</v>
      </c>
      <c r="B1141" s="2" t="s">
        <v>34</v>
      </c>
      <c r="C1141" s="2" t="s">
        <v>13</v>
      </c>
      <c r="D1141" s="2" t="s">
        <v>9</v>
      </c>
      <c r="E1141" s="2" t="s">
        <v>10</v>
      </c>
      <c r="F1141" s="2" t="s">
        <v>11</v>
      </c>
      <c r="G1141">
        <v>3.2</v>
      </c>
      <c r="H1141" s="2" t="s">
        <v>12</v>
      </c>
    </row>
    <row r="1142" spans="1:8" x14ac:dyDescent="0.3">
      <c r="A1142" s="1">
        <v>0.46348379629630548</v>
      </c>
      <c r="B1142" s="2" t="s">
        <v>34</v>
      </c>
      <c r="C1142" s="2" t="s">
        <v>13</v>
      </c>
      <c r="D1142" s="2" t="s">
        <v>9</v>
      </c>
      <c r="E1142" s="2" t="s">
        <v>10</v>
      </c>
      <c r="F1142" s="2" t="s">
        <v>11</v>
      </c>
      <c r="G1142">
        <v>3.19</v>
      </c>
      <c r="H1142" s="2" t="s">
        <v>12</v>
      </c>
    </row>
    <row r="1143" spans="1:8" x14ac:dyDescent="0.3">
      <c r="A1143" s="1">
        <v>0.46354166666667579</v>
      </c>
      <c r="B1143" s="2" t="s">
        <v>34</v>
      </c>
      <c r="C1143" s="2" t="s">
        <v>13</v>
      </c>
      <c r="D1143" s="2" t="s">
        <v>9</v>
      </c>
      <c r="E1143" s="2" t="s">
        <v>10</v>
      </c>
      <c r="F1143" s="2" t="s">
        <v>11</v>
      </c>
      <c r="G1143">
        <v>3.1700000000000004</v>
      </c>
      <c r="H1143" s="2" t="s">
        <v>12</v>
      </c>
    </row>
    <row r="1144" spans="1:8" x14ac:dyDescent="0.3">
      <c r="A1144" s="1">
        <v>0.46358796296297217</v>
      </c>
      <c r="B1144" s="2" t="s">
        <v>34</v>
      </c>
      <c r="C1144" s="2" t="s">
        <v>13</v>
      </c>
      <c r="D1144" s="2" t="s">
        <v>9</v>
      </c>
      <c r="E1144" s="2" t="s">
        <v>10</v>
      </c>
      <c r="F1144" s="2" t="s">
        <v>11</v>
      </c>
      <c r="G1144">
        <v>3.1700000000000004</v>
      </c>
      <c r="H1144" s="2" t="s">
        <v>12</v>
      </c>
    </row>
    <row r="1145" spans="1:8" x14ac:dyDescent="0.3">
      <c r="A1145" s="1">
        <v>0.46364583333334247</v>
      </c>
      <c r="B1145" s="2" t="s">
        <v>34</v>
      </c>
      <c r="C1145" s="2" t="s">
        <v>13</v>
      </c>
      <c r="D1145" s="2" t="s">
        <v>9</v>
      </c>
      <c r="E1145" s="2" t="s">
        <v>10</v>
      </c>
      <c r="F1145" s="2" t="s">
        <v>11</v>
      </c>
      <c r="G1145">
        <v>3.1800000000000006</v>
      </c>
      <c r="H1145" s="2" t="s">
        <v>12</v>
      </c>
    </row>
    <row r="1146" spans="1:8" x14ac:dyDescent="0.3">
      <c r="A1146" s="1">
        <v>0.46369212962963885</v>
      </c>
      <c r="B1146" s="2" t="s">
        <v>34</v>
      </c>
      <c r="C1146" s="2" t="s">
        <v>13</v>
      </c>
      <c r="D1146" s="2" t="s">
        <v>9</v>
      </c>
      <c r="E1146" s="2" t="s">
        <v>10</v>
      </c>
      <c r="F1146" s="2" t="s">
        <v>11</v>
      </c>
      <c r="G1146">
        <v>3.1700000000000004</v>
      </c>
      <c r="H1146" s="2" t="s">
        <v>12</v>
      </c>
    </row>
    <row r="1147" spans="1:8" x14ac:dyDescent="0.3">
      <c r="A1147" s="1">
        <v>0.46375000000000915</v>
      </c>
      <c r="B1147" s="2" t="s">
        <v>34</v>
      </c>
      <c r="C1147" s="2" t="s">
        <v>13</v>
      </c>
      <c r="D1147" s="2" t="s">
        <v>9</v>
      </c>
      <c r="E1147" s="2" t="s">
        <v>10</v>
      </c>
      <c r="F1147" s="2" t="s">
        <v>11</v>
      </c>
      <c r="G1147">
        <v>3.19</v>
      </c>
      <c r="H1147" s="2" t="s">
        <v>12</v>
      </c>
    </row>
    <row r="1148" spans="1:8" x14ac:dyDescent="0.3">
      <c r="A1148" s="1">
        <v>0.46379629629630553</v>
      </c>
      <c r="B1148" s="2" t="s">
        <v>34</v>
      </c>
      <c r="C1148" s="2" t="s">
        <v>13</v>
      </c>
      <c r="D1148" s="2" t="s">
        <v>9</v>
      </c>
      <c r="E1148" s="2" t="s">
        <v>10</v>
      </c>
      <c r="F1148" s="2" t="s">
        <v>11</v>
      </c>
      <c r="G1148">
        <v>3.2</v>
      </c>
      <c r="H1148" s="2" t="s">
        <v>12</v>
      </c>
    </row>
    <row r="1149" spans="1:8" x14ac:dyDescent="0.3">
      <c r="A1149" s="1">
        <v>0.46385416666667584</v>
      </c>
      <c r="B1149" s="2" t="s">
        <v>34</v>
      </c>
      <c r="C1149" s="2" t="s">
        <v>13</v>
      </c>
      <c r="D1149" s="2" t="s">
        <v>9</v>
      </c>
      <c r="E1149" s="2" t="s">
        <v>10</v>
      </c>
      <c r="F1149" s="2" t="s">
        <v>11</v>
      </c>
      <c r="G1149">
        <v>3.19</v>
      </c>
      <c r="H1149" s="2" t="s">
        <v>12</v>
      </c>
    </row>
    <row r="1150" spans="1:8" x14ac:dyDescent="0.3">
      <c r="A1150" s="1">
        <v>0.46390046296297222</v>
      </c>
      <c r="B1150" s="2" t="s">
        <v>34</v>
      </c>
      <c r="C1150" s="2" t="s">
        <v>13</v>
      </c>
      <c r="D1150" s="2" t="s">
        <v>9</v>
      </c>
      <c r="E1150" s="2" t="s">
        <v>10</v>
      </c>
      <c r="F1150" s="2" t="s">
        <v>11</v>
      </c>
      <c r="G1150">
        <v>3.19</v>
      </c>
      <c r="H1150" s="2" t="s">
        <v>12</v>
      </c>
    </row>
    <row r="1151" spans="1:8" x14ac:dyDescent="0.3">
      <c r="A1151" s="1">
        <v>0.46395833333334252</v>
      </c>
      <c r="B1151" s="2" t="s">
        <v>34</v>
      </c>
      <c r="C1151" s="2" t="s">
        <v>13</v>
      </c>
      <c r="D1151" s="2" t="s">
        <v>9</v>
      </c>
      <c r="E1151" s="2" t="s">
        <v>10</v>
      </c>
      <c r="F1151" s="2" t="s">
        <v>11</v>
      </c>
      <c r="G1151">
        <v>3.1700000000000004</v>
      </c>
      <c r="H1151" s="2" t="s">
        <v>12</v>
      </c>
    </row>
    <row r="1152" spans="1:8" x14ac:dyDescent="0.3">
      <c r="A1152" s="1">
        <v>0.4640046296296389</v>
      </c>
      <c r="B1152" s="2" t="s">
        <v>34</v>
      </c>
      <c r="C1152" s="2" t="s">
        <v>13</v>
      </c>
      <c r="D1152" s="2" t="s">
        <v>9</v>
      </c>
      <c r="E1152" s="2" t="s">
        <v>10</v>
      </c>
      <c r="F1152" s="2" t="s">
        <v>11</v>
      </c>
      <c r="G1152">
        <v>3.1800000000000006</v>
      </c>
      <c r="H1152" s="2" t="s">
        <v>12</v>
      </c>
    </row>
    <row r="1153" spans="1:8" x14ac:dyDescent="0.3">
      <c r="A1153" s="1">
        <v>0.4640625000000092</v>
      </c>
      <c r="B1153" s="2" t="s">
        <v>34</v>
      </c>
      <c r="C1153" s="2" t="s">
        <v>13</v>
      </c>
      <c r="D1153" s="2" t="s">
        <v>9</v>
      </c>
      <c r="E1153" s="2" t="s">
        <v>10</v>
      </c>
      <c r="F1153" s="2" t="s">
        <v>11</v>
      </c>
      <c r="G1153">
        <v>3.1700000000000004</v>
      </c>
      <c r="H1153" s="2" t="s">
        <v>12</v>
      </c>
    </row>
    <row r="1154" spans="1:8" x14ac:dyDescent="0.3">
      <c r="A1154" s="1">
        <v>0.46410879629630558</v>
      </c>
      <c r="B1154" s="2" t="s">
        <v>34</v>
      </c>
      <c r="C1154" s="2" t="s">
        <v>13</v>
      </c>
      <c r="D1154" s="2" t="s">
        <v>9</v>
      </c>
      <c r="E1154" s="2" t="s">
        <v>10</v>
      </c>
      <c r="F1154" s="2" t="s">
        <v>11</v>
      </c>
      <c r="G1154">
        <v>3.1700000000000004</v>
      </c>
      <c r="H1154" s="2" t="s">
        <v>12</v>
      </c>
    </row>
    <row r="1155" spans="1:8" x14ac:dyDescent="0.3">
      <c r="A1155" s="1">
        <v>0.46416666666667589</v>
      </c>
      <c r="B1155" s="2" t="s">
        <v>34</v>
      </c>
      <c r="C1155" s="2" t="s">
        <v>13</v>
      </c>
      <c r="D1155" s="2" t="s">
        <v>9</v>
      </c>
      <c r="E1155" s="2" t="s">
        <v>10</v>
      </c>
      <c r="F1155" s="2" t="s">
        <v>11</v>
      </c>
      <c r="G1155">
        <v>3.2</v>
      </c>
      <c r="H1155" s="2" t="s">
        <v>12</v>
      </c>
    </row>
    <row r="1156" spans="1:8" x14ac:dyDescent="0.3">
      <c r="A1156" s="1">
        <v>0.46421296296297226</v>
      </c>
      <c r="B1156" s="2" t="s">
        <v>34</v>
      </c>
      <c r="C1156" s="2" t="s">
        <v>13</v>
      </c>
      <c r="D1156" s="2" t="s">
        <v>9</v>
      </c>
      <c r="E1156" s="2" t="s">
        <v>10</v>
      </c>
      <c r="F1156" s="2" t="s">
        <v>11</v>
      </c>
      <c r="G1156">
        <v>3.19</v>
      </c>
      <c r="H1156" s="2" t="s">
        <v>12</v>
      </c>
    </row>
    <row r="1157" spans="1:8" x14ac:dyDescent="0.3">
      <c r="A1157" s="1">
        <v>0.46427083333334257</v>
      </c>
      <c r="B1157" s="2" t="s">
        <v>34</v>
      </c>
      <c r="C1157" s="2" t="s">
        <v>13</v>
      </c>
      <c r="D1157" s="2" t="s">
        <v>9</v>
      </c>
      <c r="E1157" s="2" t="s">
        <v>10</v>
      </c>
      <c r="F1157" s="2" t="s">
        <v>11</v>
      </c>
      <c r="G1157">
        <v>3.19</v>
      </c>
      <c r="H1157" s="2" t="s">
        <v>12</v>
      </c>
    </row>
    <row r="1158" spans="1:8" x14ac:dyDescent="0.3">
      <c r="A1158" s="1">
        <v>0.46431712962963895</v>
      </c>
      <c r="B1158" s="2" t="s">
        <v>34</v>
      </c>
      <c r="C1158" s="2" t="s">
        <v>13</v>
      </c>
      <c r="D1158" s="2" t="s">
        <v>9</v>
      </c>
      <c r="E1158" s="2" t="s">
        <v>10</v>
      </c>
      <c r="F1158" s="2" t="s">
        <v>11</v>
      </c>
      <c r="G1158">
        <v>3.19</v>
      </c>
      <c r="H1158" s="2" t="s">
        <v>12</v>
      </c>
    </row>
    <row r="1159" spans="1:8" x14ac:dyDescent="0.3">
      <c r="A1159" s="1">
        <v>0.46437500000000925</v>
      </c>
      <c r="B1159" s="2" t="s">
        <v>34</v>
      </c>
      <c r="C1159" s="2" t="s">
        <v>13</v>
      </c>
      <c r="D1159" s="2" t="s">
        <v>9</v>
      </c>
      <c r="E1159" s="2" t="s">
        <v>10</v>
      </c>
      <c r="F1159" s="2" t="s">
        <v>11</v>
      </c>
      <c r="G1159">
        <v>3.1800000000000006</v>
      </c>
      <c r="H1159" s="2" t="s">
        <v>12</v>
      </c>
    </row>
    <row r="1160" spans="1:8" x14ac:dyDescent="0.3">
      <c r="A1160" s="1">
        <v>0.46442129629630563</v>
      </c>
      <c r="B1160" s="2" t="s">
        <v>34</v>
      </c>
      <c r="C1160" s="2" t="s">
        <v>13</v>
      </c>
      <c r="D1160" s="2" t="s">
        <v>9</v>
      </c>
      <c r="E1160" s="2" t="s">
        <v>10</v>
      </c>
      <c r="F1160" s="2" t="s">
        <v>11</v>
      </c>
      <c r="G1160">
        <v>3.1700000000000004</v>
      </c>
      <c r="H1160" s="2" t="s">
        <v>12</v>
      </c>
    </row>
    <row r="1161" spans="1:8" x14ac:dyDescent="0.3">
      <c r="A1161" s="1">
        <v>0.46447916666667594</v>
      </c>
      <c r="B1161" s="2" t="s">
        <v>34</v>
      </c>
      <c r="C1161" s="2" t="s">
        <v>13</v>
      </c>
      <c r="D1161" s="2" t="s">
        <v>9</v>
      </c>
      <c r="E1161" s="2" t="s">
        <v>10</v>
      </c>
      <c r="F1161" s="2" t="s">
        <v>11</v>
      </c>
      <c r="G1161">
        <v>3.1700000000000004</v>
      </c>
      <c r="H1161" s="2" t="s">
        <v>12</v>
      </c>
    </row>
    <row r="1162" spans="1:8" x14ac:dyDescent="0.3">
      <c r="A1162" s="1">
        <v>0.46452546296297231</v>
      </c>
      <c r="B1162" s="2" t="s">
        <v>34</v>
      </c>
      <c r="C1162" s="2" t="s">
        <v>13</v>
      </c>
      <c r="D1162" s="2" t="s">
        <v>9</v>
      </c>
      <c r="E1162" s="2" t="s">
        <v>10</v>
      </c>
      <c r="F1162" s="2" t="s">
        <v>11</v>
      </c>
      <c r="G1162">
        <v>3.1800000000000006</v>
      </c>
      <c r="H1162" s="2" t="s">
        <v>12</v>
      </c>
    </row>
    <row r="1163" spans="1:8" x14ac:dyDescent="0.3">
      <c r="A1163" s="1">
        <v>0.46458333333334262</v>
      </c>
      <c r="B1163" s="2" t="s">
        <v>34</v>
      </c>
      <c r="C1163" s="2" t="s">
        <v>13</v>
      </c>
      <c r="D1163" s="2" t="s">
        <v>9</v>
      </c>
      <c r="E1163" s="2" t="s">
        <v>10</v>
      </c>
      <c r="F1163" s="2" t="s">
        <v>11</v>
      </c>
      <c r="G1163">
        <v>3.19</v>
      </c>
      <c r="H1163" s="2" t="s">
        <v>12</v>
      </c>
    </row>
    <row r="1164" spans="1:8" x14ac:dyDescent="0.3">
      <c r="A1164" s="1">
        <v>0.464629629629639</v>
      </c>
      <c r="B1164" s="2" t="s">
        <v>34</v>
      </c>
      <c r="C1164" s="2" t="s">
        <v>13</v>
      </c>
      <c r="D1164" s="2" t="s">
        <v>9</v>
      </c>
      <c r="E1164" s="2" t="s">
        <v>10</v>
      </c>
      <c r="F1164" s="2" t="s">
        <v>11</v>
      </c>
      <c r="G1164">
        <v>3.19</v>
      </c>
      <c r="H1164" s="2" t="s">
        <v>12</v>
      </c>
    </row>
    <row r="1165" spans="1:8" x14ac:dyDescent="0.3">
      <c r="A1165" s="1">
        <v>0.4646875000000093</v>
      </c>
      <c r="B1165" s="2" t="s">
        <v>34</v>
      </c>
      <c r="C1165" s="2" t="s">
        <v>13</v>
      </c>
      <c r="D1165" s="2" t="s">
        <v>9</v>
      </c>
      <c r="E1165" s="2" t="s">
        <v>10</v>
      </c>
      <c r="F1165" s="2" t="s">
        <v>11</v>
      </c>
      <c r="G1165">
        <v>3.2</v>
      </c>
      <c r="H1165" s="2" t="s">
        <v>12</v>
      </c>
    </row>
    <row r="1166" spans="1:8" x14ac:dyDescent="0.3">
      <c r="A1166" s="1">
        <v>0.46473379629630568</v>
      </c>
      <c r="B1166" s="2" t="s">
        <v>34</v>
      </c>
      <c r="C1166" s="2" t="s">
        <v>13</v>
      </c>
      <c r="D1166" s="2" t="s">
        <v>9</v>
      </c>
      <c r="E1166" s="2" t="s">
        <v>10</v>
      </c>
      <c r="F1166" s="2" t="s">
        <v>11</v>
      </c>
      <c r="G1166">
        <v>3.19</v>
      </c>
      <c r="H1166" s="2" t="s">
        <v>12</v>
      </c>
    </row>
    <row r="1167" spans="1:8" x14ac:dyDescent="0.3">
      <c r="A1167" s="1">
        <v>0.46479166666667598</v>
      </c>
      <c r="B1167" s="2" t="s">
        <v>34</v>
      </c>
      <c r="C1167" s="2" t="s">
        <v>13</v>
      </c>
      <c r="D1167" s="2" t="s">
        <v>9</v>
      </c>
      <c r="E1167" s="2" t="s">
        <v>10</v>
      </c>
      <c r="F1167" s="2" t="s">
        <v>11</v>
      </c>
      <c r="G1167">
        <v>3.1800000000000006</v>
      </c>
      <c r="H1167" s="2" t="s">
        <v>12</v>
      </c>
    </row>
    <row r="1168" spans="1:8" x14ac:dyDescent="0.3">
      <c r="A1168" s="1">
        <v>0.46483796296297236</v>
      </c>
      <c r="B1168" s="2" t="s">
        <v>34</v>
      </c>
      <c r="C1168" s="2" t="s">
        <v>13</v>
      </c>
      <c r="D1168" s="2" t="s">
        <v>9</v>
      </c>
      <c r="E1168" s="2" t="s">
        <v>10</v>
      </c>
      <c r="F1168" s="2" t="s">
        <v>11</v>
      </c>
      <c r="G1168">
        <v>3.1800000000000006</v>
      </c>
      <c r="H1168" s="2" t="s">
        <v>12</v>
      </c>
    </row>
    <row r="1169" spans="1:8" x14ac:dyDescent="0.3">
      <c r="A1169" s="1">
        <v>0.46489583333334267</v>
      </c>
      <c r="B1169" s="2" t="s">
        <v>34</v>
      </c>
      <c r="C1169" s="2" t="s">
        <v>13</v>
      </c>
      <c r="D1169" s="2" t="s">
        <v>9</v>
      </c>
      <c r="E1169" s="2" t="s">
        <v>10</v>
      </c>
      <c r="F1169" s="2" t="s">
        <v>11</v>
      </c>
      <c r="G1169">
        <v>3.1800000000000006</v>
      </c>
      <c r="H1169" s="2" t="s">
        <v>12</v>
      </c>
    </row>
    <row r="1170" spans="1:8" x14ac:dyDescent="0.3">
      <c r="A1170" s="1">
        <v>0.46494212962963904</v>
      </c>
      <c r="B1170" s="2" t="s">
        <v>34</v>
      </c>
      <c r="C1170" s="2" t="s">
        <v>13</v>
      </c>
      <c r="D1170" s="2" t="s">
        <v>9</v>
      </c>
      <c r="E1170" s="2" t="s">
        <v>10</v>
      </c>
      <c r="F1170" s="2" t="s">
        <v>11</v>
      </c>
      <c r="G1170">
        <v>3.1800000000000006</v>
      </c>
      <c r="H1170" s="2" t="s">
        <v>12</v>
      </c>
    </row>
    <row r="1171" spans="1:8" x14ac:dyDescent="0.3">
      <c r="A1171" s="1">
        <v>0.46500000000000935</v>
      </c>
      <c r="B1171" s="2" t="s">
        <v>34</v>
      </c>
      <c r="C1171" s="2" t="s">
        <v>13</v>
      </c>
      <c r="D1171" s="2" t="s">
        <v>9</v>
      </c>
      <c r="E1171" s="2" t="s">
        <v>10</v>
      </c>
      <c r="F1171" s="2" t="s">
        <v>11</v>
      </c>
      <c r="G1171">
        <v>3.19</v>
      </c>
      <c r="H1171" s="2" t="s">
        <v>12</v>
      </c>
    </row>
    <row r="1172" spans="1:8" x14ac:dyDescent="0.3">
      <c r="A1172" s="1">
        <v>0.46504629629630573</v>
      </c>
      <c r="B1172" s="2" t="s">
        <v>34</v>
      </c>
      <c r="C1172" s="2" t="s">
        <v>13</v>
      </c>
      <c r="D1172" s="2" t="s">
        <v>9</v>
      </c>
      <c r="E1172" s="2" t="s">
        <v>10</v>
      </c>
      <c r="F1172" s="2" t="s">
        <v>11</v>
      </c>
      <c r="G1172">
        <v>3.2</v>
      </c>
      <c r="H1172" s="2" t="s">
        <v>12</v>
      </c>
    </row>
    <row r="1173" spans="1:8" x14ac:dyDescent="0.3">
      <c r="A1173" s="1">
        <v>0.46510416666667603</v>
      </c>
      <c r="B1173" s="2" t="s">
        <v>34</v>
      </c>
      <c r="C1173" s="2" t="s">
        <v>13</v>
      </c>
      <c r="D1173" s="2" t="s">
        <v>9</v>
      </c>
      <c r="E1173" s="2" t="s">
        <v>10</v>
      </c>
      <c r="F1173" s="2" t="s">
        <v>11</v>
      </c>
      <c r="G1173">
        <v>3.2</v>
      </c>
      <c r="H1173" s="2" t="s">
        <v>12</v>
      </c>
    </row>
    <row r="1174" spans="1:8" x14ac:dyDescent="0.3">
      <c r="A1174" s="1">
        <v>0.46515046296297241</v>
      </c>
      <c r="B1174" s="2" t="s">
        <v>34</v>
      </c>
      <c r="C1174" s="2" t="s">
        <v>13</v>
      </c>
      <c r="D1174" s="2" t="s">
        <v>9</v>
      </c>
      <c r="E1174" s="2" t="s">
        <v>10</v>
      </c>
      <c r="F1174" s="2" t="s">
        <v>11</v>
      </c>
      <c r="G1174">
        <v>3.19</v>
      </c>
      <c r="H1174" s="2" t="s">
        <v>12</v>
      </c>
    </row>
    <row r="1175" spans="1:8" x14ac:dyDescent="0.3">
      <c r="A1175" s="1">
        <v>0.46520833333334272</v>
      </c>
      <c r="B1175" s="2" t="s">
        <v>34</v>
      </c>
      <c r="C1175" s="2" t="s">
        <v>13</v>
      </c>
      <c r="D1175" s="2" t="s">
        <v>9</v>
      </c>
      <c r="E1175" s="2" t="s">
        <v>10</v>
      </c>
      <c r="F1175" s="2" t="s">
        <v>11</v>
      </c>
      <c r="G1175">
        <v>3.1800000000000006</v>
      </c>
      <c r="H1175" s="2" t="s">
        <v>12</v>
      </c>
    </row>
    <row r="1176" spans="1:8" x14ac:dyDescent="0.3">
      <c r="A1176" s="1">
        <v>0.46525462962963909</v>
      </c>
      <c r="B1176" s="2" t="s">
        <v>34</v>
      </c>
      <c r="C1176" s="2" t="s">
        <v>13</v>
      </c>
      <c r="D1176" s="2" t="s">
        <v>9</v>
      </c>
      <c r="E1176" s="2" t="s">
        <v>10</v>
      </c>
      <c r="F1176" s="2" t="s">
        <v>11</v>
      </c>
      <c r="G1176">
        <v>3.1800000000000006</v>
      </c>
      <c r="H1176" s="2" t="s">
        <v>12</v>
      </c>
    </row>
    <row r="1177" spans="1:8" x14ac:dyDescent="0.3">
      <c r="A1177" s="1">
        <v>0.4653125000000094</v>
      </c>
      <c r="B1177" s="2" t="s">
        <v>34</v>
      </c>
      <c r="C1177" s="2" t="s">
        <v>13</v>
      </c>
      <c r="D1177" s="2" t="s">
        <v>9</v>
      </c>
      <c r="E1177" s="2" t="s">
        <v>10</v>
      </c>
      <c r="F1177" s="2" t="s">
        <v>11</v>
      </c>
      <c r="G1177">
        <v>3.1700000000000004</v>
      </c>
      <c r="H1177" s="2" t="s">
        <v>12</v>
      </c>
    </row>
    <row r="1178" spans="1:8" x14ac:dyDescent="0.3">
      <c r="A1178" s="1">
        <v>0.46535879629630578</v>
      </c>
      <c r="B1178" s="2" t="s">
        <v>34</v>
      </c>
      <c r="C1178" s="2" t="s">
        <v>13</v>
      </c>
      <c r="D1178" s="2" t="s">
        <v>9</v>
      </c>
      <c r="E1178" s="2" t="s">
        <v>10</v>
      </c>
      <c r="F1178" s="2" t="s">
        <v>11</v>
      </c>
      <c r="G1178">
        <v>3.1800000000000006</v>
      </c>
      <c r="H1178" s="2" t="s">
        <v>12</v>
      </c>
    </row>
    <row r="1179" spans="1:8" x14ac:dyDescent="0.3">
      <c r="A1179" s="1">
        <v>0.46541666666667608</v>
      </c>
      <c r="B1179" s="2" t="s">
        <v>34</v>
      </c>
      <c r="C1179" s="2" t="s">
        <v>13</v>
      </c>
      <c r="D1179" s="2" t="s">
        <v>9</v>
      </c>
      <c r="E1179" s="2" t="s">
        <v>10</v>
      </c>
      <c r="F1179" s="2" t="s">
        <v>11</v>
      </c>
      <c r="G1179">
        <v>3.2</v>
      </c>
      <c r="H1179" s="2" t="s">
        <v>12</v>
      </c>
    </row>
    <row r="1180" spans="1:8" x14ac:dyDescent="0.3">
      <c r="A1180" s="1">
        <v>0.46546296296297246</v>
      </c>
      <c r="B1180" s="2" t="s">
        <v>34</v>
      </c>
      <c r="C1180" s="2" t="s">
        <v>13</v>
      </c>
      <c r="D1180" s="2" t="s">
        <v>9</v>
      </c>
      <c r="E1180" s="2" t="s">
        <v>10</v>
      </c>
      <c r="F1180" s="2" t="s">
        <v>11</v>
      </c>
      <c r="G1180">
        <v>3.19</v>
      </c>
      <c r="H1180" s="2" t="s">
        <v>12</v>
      </c>
    </row>
    <row r="1181" spans="1:8" x14ac:dyDescent="0.3">
      <c r="A1181" s="1">
        <v>0.46552083333334277</v>
      </c>
      <c r="B1181" s="2" t="s">
        <v>34</v>
      </c>
      <c r="C1181" s="2" t="s">
        <v>13</v>
      </c>
      <c r="D1181" s="2" t="s">
        <v>9</v>
      </c>
      <c r="E1181" s="2" t="s">
        <v>10</v>
      </c>
      <c r="F1181" s="2" t="s">
        <v>11</v>
      </c>
      <c r="G1181">
        <v>3.2</v>
      </c>
      <c r="H1181" s="2" t="s">
        <v>12</v>
      </c>
    </row>
    <row r="1182" spans="1:8" x14ac:dyDescent="0.3">
      <c r="A1182" s="1">
        <v>0.46556712962963914</v>
      </c>
      <c r="B1182" s="2" t="s">
        <v>34</v>
      </c>
      <c r="C1182" s="2" t="s">
        <v>13</v>
      </c>
      <c r="D1182" s="2" t="s">
        <v>9</v>
      </c>
      <c r="E1182" s="2" t="s">
        <v>10</v>
      </c>
      <c r="F1182" s="2" t="s">
        <v>11</v>
      </c>
      <c r="G1182">
        <v>3.2</v>
      </c>
      <c r="H1182" s="2" t="s">
        <v>12</v>
      </c>
    </row>
    <row r="1183" spans="1:8" x14ac:dyDescent="0.3">
      <c r="A1183" s="1">
        <v>0.46562500000000945</v>
      </c>
      <c r="B1183" s="2" t="s">
        <v>34</v>
      </c>
      <c r="C1183" s="2" t="s">
        <v>13</v>
      </c>
      <c r="D1183" s="2" t="s">
        <v>9</v>
      </c>
      <c r="E1183" s="2" t="s">
        <v>10</v>
      </c>
      <c r="F1183" s="2" t="s">
        <v>11</v>
      </c>
      <c r="G1183">
        <v>3.1700000000000004</v>
      </c>
      <c r="H1183" s="2" t="s">
        <v>12</v>
      </c>
    </row>
    <row r="1184" spans="1:8" x14ac:dyDescent="0.3">
      <c r="A1184" s="1">
        <v>0.46567129629630583</v>
      </c>
      <c r="B1184" s="2" t="s">
        <v>34</v>
      </c>
      <c r="C1184" s="2" t="s">
        <v>13</v>
      </c>
      <c r="D1184" s="2" t="s">
        <v>9</v>
      </c>
      <c r="E1184" s="2" t="s">
        <v>10</v>
      </c>
      <c r="F1184" s="2" t="s">
        <v>11</v>
      </c>
      <c r="G1184">
        <v>3.1800000000000006</v>
      </c>
      <c r="H1184" s="2" t="s">
        <v>12</v>
      </c>
    </row>
    <row r="1185" spans="1:8" x14ac:dyDescent="0.3">
      <c r="A1185" s="1">
        <v>0.46572916666667613</v>
      </c>
      <c r="B1185" s="2" t="s">
        <v>34</v>
      </c>
      <c r="C1185" s="2" t="s">
        <v>13</v>
      </c>
      <c r="D1185" s="2" t="s">
        <v>9</v>
      </c>
      <c r="E1185" s="2" t="s">
        <v>10</v>
      </c>
      <c r="F1185" s="2" t="s">
        <v>11</v>
      </c>
      <c r="G1185">
        <v>3.1800000000000006</v>
      </c>
      <c r="H1185" s="2" t="s">
        <v>12</v>
      </c>
    </row>
    <row r="1186" spans="1:8" x14ac:dyDescent="0.3">
      <c r="A1186" s="1">
        <v>0.46577546296297251</v>
      </c>
      <c r="B1186" s="2" t="s">
        <v>34</v>
      </c>
      <c r="C1186" s="2" t="s">
        <v>13</v>
      </c>
      <c r="D1186" s="2" t="s">
        <v>9</v>
      </c>
      <c r="E1186" s="2" t="s">
        <v>10</v>
      </c>
      <c r="F1186" s="2" t="s">
        <v>11</v>
      </c>
      <c r="G1186">
        <v>3.1700000000000004</v>
      </c>
      <c r="H1186" s="2" t="s">
        <v>12</v>
      </c>
    </row>
    <row r="1187" spans="1:8" x14ac:dyDescent="0.3">
      <c r="A1187" s="1">
        <v>0.46583333333334281</v>
      </c>
      <c r="B1187" s="2" t="s">
        <v>34</v>
      </c>
      <c r="C1187" s="2" t="s">
        <v>13</v>
      </c>
      <c r="D1187" s="2" t="s">
        <v>9</v>
      </c>
      <c r="E1187" s="2" t="s">
        <v>10</v>
      </c>
      <c r="F1187" s="2" t="s">
        <v>11</v>
      </c>
      <c r="G1187">
        <v>3.2</v>
      </c>
      <c r="H1187" s="2" t="s">
        <v>12</v>
      </c>
    </row>
    <row r="1188" spans="1:8" x14ac:dyDescent="0.3">
      <c r="A1188" s="1">
        <v>0.46587962962963919</v>
      </c>
      <c r="B1188" s="2" t="s">
        <v>34</v>
      </c>
      <c r="C1188" s="2" t="s">
        <v>13</v>
      </c>
      <c r="D1188" s="2" t="s">
        <v>9</v>
      </c>
      <c r="E1188" s="2" t="s">
        <v>10</v>
      </c>
      <c r="F1188" s="2" t="s">
        <v>11</v>
      </c>
      <c r="G1188">
        <v>3.2</v>
      </c>
      <c r="H1188" s="2" t="s">
        <v>12</v>
      </c>
    </row>
    <row r="1189" spans="1:8" x14ac:dyDescent="0.3">
      <c r="A1189" s="1">
        <v>0.4659375000000095</v>
      </c>
      <c r="B1189" s="2" t="s">
        <v>34</v>
      </c>
      <c r="C1189" s="2" t="s">
        <v>13</v>
      </c>
      <c r="D1189" s="2" t="s">
        <v>9</v>
      </c>
      <c r="E1189" s="2" t="s">
        <v>10</v>
      </c>
      <c r="F1189" s="2" t="s">
        <v>11</v>
      </c>
      <c r="G1189">
        <v>3.19</v>
      </c>
      <c r="H1189" s="2" t="s">
        <v>12</v>
      </c>
    </row>
    <row r="1190" spans="1:8" x14ac:dyDescent="0.3">
      <c r="A1190" s="1">
        <v>0.46598379629630587</v>
      </c>
      <c r="B1190" s="2" t="s">
        <v>34</v>
      </c>
      <c r="C1190" s="2" t="s">
        <v>13</v>
      </c>
      <c r="D1190" s="2" t="s">
        <v>9</v>
      </c>
      <c r="E1190" s="2" t="s">
        <v>10</v>
      </c>
      <c r="F1190" s="2" t="s">
        <v>11</v>
      </c>
      <c r="G1190">
        <v>3.2</v>
      </c>
      <c r="H1190" s="2" t="s">
        <v>12</v>
      </c>
    </row>
    <row r="1191" spans="1:8" x14ac:dyDescent="0.3">
      <c r="A1191" s="1">
        <v>0.46604166666667618</v>
      </c>
      <c r="B1191" s="2" t="s">
        <v>34</v>
      </c>
      <c r="C1191" s="2" t="s">
        <v>13</v>
      </c>
      <c r="D1191" s="2" t="s">
        <v>9</v>
      </c>
      <c r="E1191" s="2" t="s">
        <v>10</v>
      </c>
      <c r="F1191" s="2" t="s">
        <v>11</v>
      </c>
      <c r="G1191">
        <v>3.1800000000000006</v>
      </c>
      <c r="H1191" s="2" t="s">
        <v>12</v>
      </c>
    </row>
    <row r="1192" spans="1:8" x14ac:dyDescent="0.3">
      <c r="A1192" s="1">
        <v>0.46608796296297256</v>
      </c>
      <c r="B1192" s="2" t="s">
        <v>34</v>
      </c>
      <c r="C1192" s="2" t="s">
        <v>13</v>
      </c>
      <c r="D1192" s="2" t="s">
        <v>9</v>
      </c>
      <c r="E1192" s="2" t="s">
        <v>10</v>
      </c>
      <c r="F1192" s="2" t="s">
        <v>11</v>
      </c>
      <c r="G1192">
        <v>3.1700000000000004</v>
      </c>
      <c r="H1192" s="2" t="s">
        <v>12</v>
      </c>
    </row>
    <row r="1193" spans="1:8" x14ac:dyDescent="0.3">
      <c r="A1193" s="1">
        <v>0.46614583333334286</v>
      </c>
      <c r="B1193" s="2" t="s">
        <v>34</v>
      </c>
      <c r="C1193" s="2" t="s">
        <v>13</v>
      </c>
      <c r="D1193" s="2" t="s">
        <v>9</v>
      </c>
      <c r="E1193" s="2" t="s">
        <v>10</v>
      </c>
      <c r="F1193" s="2" t="s">
        <v>11</v>
      </c>
      <c r="G1193">
        <v>3.1800000000000006</v>
      </c>
      <c r="H1193" s="2" t="s">
        <v>12</v>
      </c>
    </row>
    <row r="1194" spans="1:8" x14ac:dyDescent="0.3">
      <c r="A1194" s="1">
        <v>0.46619212962963924</v>
      </c>
      <c r="B1194" s="2" t="s">
        <v>34</v>
      </c>
      <c r="C1194" s="2" t="s">
        <v>13</v>
      </c>
      <c r="D1194" s="2" t="s">
        <v>9</v>
      </c>
      <c r="E1194" s="2" t="s">
        <v>10</v>
      </c>
      <c r="F1194" s="2" t="s">
        <v>11</v>
      </c>
      <c r="G1194">
        <v>3.1800000000000006</v>
      </c>
      <c r="H1194" s="2" t="s">
        <v>12</v>
      </c>
    </row>
    <row r="1195" spans="1:8" x14ac:dyDescent="0.3">
      <c r="A1195" s="1">
        <v>0.46625000000000955</v>
      </c>
      <c r="B1195" s="2" t="s">
        <v>34</v>
      </c>
      <c r="C1195" s="2" t="s">
        <v>13</v>
      </c>
      <c r="D1195" s="2" t="s">
        <v>9</v>
      </c>
      <c r="E1195" s="2" t="s">
        <v>10</v>
      </c>
      <c r="F1195" s="2" t="s">
        <v>11</v>
      </c>
      <c r="G1195">
        <v>3.19</v>
      </c>
      <c r="H1195" s="2" t="s">
        <v>12</v>
      </c>
    </row>
    <row r="1196" spans="1:8" x14ac:dyDescent="0.3">
      <c r="A1196" s="1">
        <v>0.46629629629630592</v>
      </c>
      <c r="B1196" s="2" t="s">
        <v>34</v>
      </c>
      <c r="C1196" s="2" t="s">
        <v>13</v>
      </c>
      <c r="D1196" s="2" t="s">
        <v>9</v>
      </c>
      <c r="E1196" s="2" t="s">
        <v>10</v>
      </c>
      <c r="F1196" s="2" t="s">
        <v>11</v>
      </c>
      <c r="G1196">
        <v>3.2</v>
      </c>
      <c r="H1196" s="2" t="s">
        <v>12</v>
      </c>
    </row>
    <row r="1197" spans="1:8" x14ac:dyDescent="0.3">
      <c r="A1197" s="1">
        <v>0.46635416666667623</v>
      </c>
      <c r="B1197" s="2" t="s">
        <v>34</v>
      </c>
      <c r="C1197" s="2" t="s">
        <v>13</v>
      </c>
      <c r="D1197" s="2" t="s">
        <v>9</v>
      </c>
      <c r="E1197" s="2" t="s">
        <v>10</v>
      </c>
      <c r="F1197" s="2" t="s">
        <v>11</v>
      </c>
      <c r="G1197">
        <v>3.2</v>
      </c>
      <c r="H1197" s="2" t="s">
        <v>12</v>
      </c>
    </row>
    <row r="1198" spans="1:8" x14ac:dyDescent="0.3">
      <c r="A1198" s="1">
        <v>0.46640046296297261</v>
      </c>
      <c r="B1198" s="2" t="s">
        <v>34</v>
      </c>
      <c r="C1198" s="2" t="s">
        <v>13</v>
      </c>
      <c r="D1198" s="2" t="s">
        <v>9</v>
      </c>
      <c r="E1198" s="2" t="s">
        <v>10</v>
      </c>
      <c r="F1198" s="2" t="s">
        <v>11</v>
      </c>
      <c r="G1198">
        <v>3.19</v>
      </c>
      <c r="H1198" s="2" t="s">
        <v>12</v>
      </c>
    </row>
    <row r="1199" spans="1:8" x14ac:dyDescent="0.3">
      <c r="A1199" s="1">
        <v>0.46645833333334291</v>
      </c>
      <c r="B1199" s="2" t="s">
        <v>34</v>
      </c>
      <c r="C1199" s="2" t="s">
        <v>13</v>
      </c>
      <c r="D1199" s="2" t="s">
        <v>9</v>
      </c>
      <c r="E1199" s="2" t="s">
        <v>10</v>
      </c>
      <c r="F1199" s="2" t="s">
        <v>11</v>
      </c>
      <c r="G1199">
        <v>3.1800000000000006</v>
      </c>
      <c r="H1199" s="2" t="s">
        <v>12</v>
      </c>
    </row>
    <row r="1200" spans="1:8" x14ac:dyDescent="0.3">
      <c r="A1200" s="1">
        <v>0.46650462962963929</v>
      </c>
      <c r="B1200" s="2" t="s">
        <v>34</v>
      </c>
      <c r="C1200" s="2" t="s">
        <v>13</v>
      </c>
      <c r="D1200" s="2" t="s">
        <v>9</v>
      </c>
      <c r="E1200" s="2" t="s">
        <v>10</v>
      </c>
      <c r="F1200" s="2" t="s">
        <v>11</v>
      </c>
      <c r="G1200">
        <v>3.1800000000000006</v>
      </c>
      <c r="H1200" s="2" t="s">
        <v>12</v>
      </c>
    </row>
    <row r="1201" spans="1:8" x14ac:dyDescent="0.3">
      <c r="A1201" s="1">
        <v>0.46656250000000959</v>
      </c>
      <c r="B1201" s="2" t="s">
        <v>34</v>
      </c>
      <c r="C1201" s="2" t="s">
        <v>13</v>
      </c>
      <c r="D1201" s="2" t="s">
        <v>9</v>
      </c>
      <c r="E1201" s="2" t="s">
        <v>10</v>
      </c>
      <c r="F1201" s="2" t="s">
        <v>11</v>
      </c>
      <c r="G1201">
        <v>3.1700000000000004</v>
      </c>
      <c r="H1201" s="2" t="s">
        <v>12</v>
      </c>
    </row>
    <row r="1202" spans="1:8" x14ac:dyDescent="0.3">
      <c r="A1202" s="1">
        <v>0.46660879629630597</v>
      </c>
      <c r="B1202" s="2" t="s">
        <v>34</v>
      </c>
      <c r="C1202" s="2" t="s">
        <v>13</v>
      </c>
      <c r="D1202" s="2" t="s">
        <v>9</v>
      </c>
      <c r="E1202" s="2" t="s">
        <v>10</v>
      </c>
      <c r="F1202" s="2" t="s">
        <v>11</v>
      </c>
      <c r="G1202">
        <v>3.1800000000000006</v>
      </c>
      <c r="H1202" s="2" t="s">
        <v>12</v>
      </c>
    </row>
    <row r="1203" spans="1:8" x14ac:dyDescent="0.3">
      <c r="A1203" s="1">
        <v>0.46666666666667628</v>
      </c>
      <c r="B1203" s="2" t="s">
        <v>34</v>
      </c>
      <c r="C1203" s="2" t="s">
        <v>13</v>
      </c>
      <c r="D1203" s="2" t="s">
        <v>9</v>
      </c>
      <c r="E1203" s="2" t="s">
        <v>10</v>
      </c>
      <c r="F1203" s="2" t="s">
        <v>11</v>
      </c>
      <c r="G1203">
        <v>3.2</v>
      </c>
      <c r="H1203" s="2" t="s">
        <v>12</v>
      </c>
    </row>
    <row r="1204" spans="1:8" x14ac:dyDescent="0.3">
      <c r="A1204" s="1">
        <v>0.46671296296297266</v>
      </c>
      <c r="B1204" s="2" t="s">
        <v>34</v>
      </c>
      <c r="C1204" s="2" t="s">
        <v>13</v>
      </c>
      <c r="D1204" s="2" t="s">
        <v>9</v>
      </c>
      <c r="E1204" s="2" t="s">
        <v>10</v>
      </c>
      <c r="F1204" s="2" t="s">
        <v>11</v>
      </c>
      <c r="G1204">
        <v>3.19</v>
      </c>
      <c r="H1204" s="2" t="s">
        <v>12</v>
      </c>
    </row>
    <row r="1205" spans="1:8" x14ac:dyDescent="0.3">
      <c r="A1205" s="1">
        <v>0.46677083333334296</v>
      </c>
      <c r="B1205" s="2" t="s">
        <v>34</v>
      </c>
      <c r="C1205" s="2" t="s">
        <v>13</v>
      </c>
      <c r="D1205" s="2" t="s">
        <v>9</v>
      </c>
      <c r="E1205" s="2" t="s">
        <v>10</v>
      </c>
      <c r="F1205" s="2" t="s">
        <v>11</v>
      </c>
      <c r="G1205">
        <v>3.2</v>
      </c>
      <c r="H1205" s="2" t="s">
        <v>12</v>
      </c>
    </row>
    <row r="1206" spans="1:8" x14ac:dyDescent="0.3">
      <c r="A1206" s="1">
        <v>0.46681712962963934</v>
      </c>
      <c r="B1206" s="2" t="s">
        <v>34</v>
      </c>
      <c r="C1206" s="2" t="s">
        <v>13</v>
      </c>
      <c r="D1206" s="2" t="s">
        <v>9</v>
      </c>
      <c r="E1206" s="2" t="s">
        <v>10</v>
      </c>
      <c r="F1206" s="2" t="s">
        <v>11</v>
      </c>
      <c r="G1206">
        <v>3.2</v>
      </c>
      <c r="H1206" s="2" t="s">
        <v>12</v>
      </c>
    </row>
    <row r="1207" spans="1:8" x14ac:dyDescent="0.3">
      <c r="A1207" s="1">
        <v>0.46687500000000964</v>
      </c>
      <c r="B1207" s="2" t="s">
        <v>34</v>
      </c>
      <c r="C1207" s="2" t="s">
        <v>13</v>
      </c>
      <c r="D1207" s="2" t="s">
        <v>9</v>
      </c>
      <c r="E1207" s="2" t="s">
        <v>10</v>
      </c>
      <c r="F1207" s="2" t="s">
        <v>11</v>
      </c>
      <c r="G1207">
        <v>3.1700000000000004</v>
      </c>
      <c r="H1207" s="2" t="s">
        <v>12</v>
      </c>
    </row>
    <row r="1208" spans="1:8" x14ac:dyDescent="0.3">
      <c r="A1208" s="1">
        <v>0.46692129629630602</v>
      </c>
      <c r="B1208" s="2" t="s">
        <v>34</v>
      </c>
      <c r="C1208" s="2" t="s">
        <v>13</v>
      </c>
      <c r="D1208" s="2" t="s">
        <v>9</v>
      </c>
      <c r="E1208" s="2" t="s">
        <v>10</v>
      </c>
      <c r="F1208" s="2" t="s">
        <v>11</v>
      </c>
      <c r="G1208">
        <v>3.1800000000000006</v>
      </c>
      <c r="H1208" s="2" t="s">
        <v>12</v>
      </c>
    </row>
    <row r="1209" spans="1:8" x14ac:dyDescent="0.3">
      <c r="A1209" s="1">
        <v>0.46697916666667633</v>
      </c>
      <c r="B1209" s="2" t="s">
        <v>34</v>
      </c>
      <c r="C1209" s="2" t="s">
        <v>13</v>
      </c>
      <c r="D1209" s="2" t="s">
        <v>9</v>
      </c>
      <c r="E1209" s="2" t="s">
        <v>10</v>
      </c>
      <c r="F1209" s="2" t="s">
        <v>11</v>
      </c>
      <c r="G1209">
        <v>3.1800000000000006</v>
      </c>
      <c r="H1209" s="2" t="s">
        <v>12</v>
      </c>
    </row>
    <row r="1210" spans="1:8" x14ac:dyDescent="0.3">
      <c r="A1210" s="1">
        <v>0.4670254629629727</v>
      </c>
      <c r="B1210" s="2" t="s">
        <v>34</v>
      </c>
      <c r="C1210" s="2" t="s">
        <v>13</v>
      </c>
      <c r="D1210" s="2" t="s">
        <v>9</v>
      </c>
      <c r="E1210" s="2" t="s">
        <v>10</v>
      </c>
      <c r="F1210" s="2" t="s">
        <v>11</v>
      </c>
      <c r="G1210">
        <v>3.1700000000000004</v>
      </c>
      <c r="H1210" s="2" t="s">
        <v>12</v>
      </c>
    </row>
    <row r="1211" spans="1:8" x14ac:dyDescent="0.3">
      <c r="A1211" s="1">
        <v>0.46708333333334301</v>
      </c>
      <c r="B1211" s="2" t="s">
        <v>34</v>
      </c>
      <c r="C1211" s="2" t="s">
        <v>13</v>
      </c>
      <c r="D1211" s="2" t="s">
        <v>9</v>
      </c>
      <c r="E1211" s="2" t="s">
        <v>10</v>
      </c>
      <c r="F1211" s="2" t="s">
        <v>11</v>
      </c>
      <c r="G1211">
        <v>3.2</v>
      </c>
      <c r="H1211" s="2" t="s">
        <v>12</v>
      </c>
    </row>
    <row r="1212" spans="1:8" x14ac:dyDescent="0.3">
      <c r="A1212" s="1">
        <v>0.46712962962963939</v>
      </c>
      <c r="B1212" s="2" t="s">
        <v>34</v>
      </c>
      <c r="C1212" s="2" t="s">
        <v>13</v>
      </c>
      <c r="D1212" s="2" t="s">
        <v>9</v>
      </c>
      <c r="E1212" s="2" t="s">
        <v>10</v>
      </c>
      <c r="F1212" s="2" t="s">
        <v>11</v>
      </c>
      <c r="G1212">
        <v>3.2</v>
      </c>
      <c r="H1212" s="2" t="s">
        <v>12</v>
      </c>
    </row>
    <row r="1213" spans="1:8" x14ac:dyDescent="0.3">
      <c r="A1213" s="1">
        <v>0.46718750000000969</v>
      </c>
      <c r="B1213" s="2" t="s">
        <v>34</v>
      </c>
      <c r="C1213" s="2" t="s">
        <v>13</v>
      </c>
      <c r="D1213" s="2" t="s">
        <v>9</v>
      </c>
      <c r="E1213" s="2" t="s">
        <v>10</v>
      </c>
      <c r="F1213" s="2" t="s">
        <v>11</v>
      </c>
      <c r="G1213">
        <v>3.19</v>
      </c>
      <c r="H1213" s="2" t="s">
        <v>12</v>
      </c>
    </row>
    <row r="1214" spans="1:8" x14ac:dyDescent="0.3">
      <c r="A1214" s="1">
        <v>0.46723379629630607</v>
      </c>
      <c r="B1214" s="2" t="s">
        <v>34</v>
      </c>
      <c r="C1214" s="2" t="s">
        <v>13</v>
      </c>
      <c r="D1214" s="2" t="s">
        <v>9</v>
      </c>
      <c r="E1214" s="2" t="s">
        <v>10</v>
      </c>
      <c r="F1214" s="2" t="s">
        <v>11</v>
      </c>
      <c r="G1214">
        <v>3.2</v>
      </c>
      <c r="H1214" s="2" t="s">
        <v>12</v>
      </c>
    </row>
    <row r="1215" spans="1:8" x14ac:dyDescent="0.3">
      <c r="A1215" s="1">
        <v>0.46729166666667638</v>
      </c>
      <c r="B1215" s="2" t="s">
        <v>34</v>
      </c>
      <c r="C1215" s="2" t="s">
        <v>13</v>
      </c>
      <c r="D1215" s="2" t="s">
        <v>9</v>
      </c>
      <c r="E1215" s="2" t="s">
        <v>10</v>
      </c>
      <c r="F1215" s="2" t="s">
        <v>11</v>
      </c>
      <c r="G1215">
        <v>3.1800000000000006</v>
      </c>
      <c r="H1215" s="2" t="s">
        <v>12</v>
      </c>
    </row>
    <row r="1216" spans="1:8" x14ac:dyDescent="0.3">
      <c r="A1216" s="1">
        <v>0.46733796296297275</v>
      </c>
      <c r="B1216" s="2" t="s">
        <v>34</v>
      </c>
      <c r="C1216" s="2" t="s">
        <v>13</v>
      </c>
      <c r="D1216" s="2" t="s">
        <v>9</v>
      </c>
      <c r="E1216" s="2" t="s">
        <v>10</v>
      </c>
      <c r="F1216" s="2" t="s">
        <v>11</v>
      </c>
      <c r="G1216">
        <v>3.1700000000000004</v>
      </c>
      <c r="H1216" s="2" t="s">
        <v>12</v>
      </c>
    </row>
    <row r="1217" spans="1:8" x14ac:dyDescent="0.3">
      <c r="A1217" s="1">
        <v>0.46739583333334306</v>
      </c>
      <c r="B1217" s="2" t="s">
        <v>34</v>
      </c>
      <c r="C1217" s="2" t="s">
        <v>13</v>
      </c>
      <c r="D1217" s="2" t="s">
        <v>9</v>
      </c>
      <c r="E1217" s="2" t="s">
        <v>10</v>
      </c>
      <c r="F1217" s="2" t="s">
        <v>11</v>
      </c>
      <c r="G1217">
        <v>3.1800000000000006</v>
      </c>
      <c r="H1217" s="2" t="s">
        <v>12</v>
      </c>
    </row>
    <row r="1218" spans="1:8" x14ac:dyDescent="0.3">
      <c r="A1218" s="1">
        <v>0.46744212962963944</v>
      </c>
      <c r="B1218" s="2" t="s">
        <v>34</v>
      </c>
      <c r="C1218" s="2" t="s">
        <v>13</v>
      </c>
      <c r="D1218" s="2" t="s">
        <v>9</v>
      </c>
      <c r="E1218" s="2" t="s">
        <v>10</v>
      </c>
      <c r="F1218" s="2" t="s">
        <v>11</v>
      </c>
      <c r="G1218">
        <v>3.1800000000000006</v>
      </c>
      <c r="H1218" s="2" t="s">
        <v>12</v>
      </c>
    </row>
    <row r="1219" spans="1:8" x14ac:dyDescent="0.3">
      <c r="A1219" s="1">
        <v>0.46750000000000974</v>
      </c>
      <c r="B1219" s="2" t="s">
        <v>34</v>
      </c>
      <c r="C1219" s="2" t="s">
        <v>13</v>
      </c>
      <c r="D1219" s="2" t="s">
        <v>9</v>
      </c>
      <c r="E1219" s="2" t="s">
        <v>10</v>
      </c>
      <c r="F1219" s="2" t="s">
        <v>11</v>
      </c>
      <c r="G1219">
        <v>3.19</v>
      </c>
      <c r="H1219" s="2" t="s">
        <v>12</v>
      </c>
    </row>
    <row r="1220" spans="1:8" x14ac:dyDescent="0.3">
      <c r="A1220" s="1">
        <v>0.46754629629630612</v>
      </c>
      <c r="B1220" s="2" t="s">
        <v>34</v>
      </c>
      <c r="C1220" s="2" t="s">
        <v>13</v>
      </c>
      <c r="D1220" s="2" t="s">
        <v>9</v>
      </c>
      <c r="E1220" s="2" t="s">
        <v>10</v>
      </c>
      <c r="F1220" s="2" t="s">
        <v>11</v>
      </c>
      <c r="G1220">
        <v>3.2</v>
      </c>
      <c r="H1220" s="2" t="s">
        <v>12</v>
      </c>
    </row>
    <row r="1221" spans="1:8" x14ac:dyDescent="0.3">
      <c r="A1221" s="1">
        <v>0.46760416666667642</v>
      </c>
      <c r="B1221" s="2" t="s">
        <v>34</v>
      </c>
      <c r="C1221" s="2" t="s">
        <v>13</v>
      </c>
      <c r="D1221" s="2" t="s">
        <v>9</v>
      </c>
      <c r="E1221" s="2" t="s">
        <v>10</v>
      </c>
      <c r="F1221" s="2" t="s">
        <v>11</v>
      </c>
      <c r="G1221">
        <v>3.2</v>
      </c>
      <c r="H1221" s="2" t="s">
        <v>12</v>
      </c>
    </row>
    <row r="1222" spans="1:8" x14ac:dyDescent="0.3">
      <c r="A1222" s="1">
        <v>0.4676504629629728</v>
      </c>
      <c r="B1222" s="2" t="s">
        <v>34</v>
      </c>
      <c r="C1222" s="2" t="s">
        <v>13</v>
      </c>
      <c r="D1222" s="2" t="s">
        <v>9</v>
      </c>
      <c r="E1222" s="2" t="s">
        <v>10</v>
      </c>
      <c r="F1222" s="2" t="s">
        <v>11</v>
      </c>
      <c r="G1222">
        <v>3.19</v>
      </c>
      <c r="H1222" s="2" t="s">
        <v>12</v>
      </c>
    </row>
    <row r="1223" spans="1:8" x14ac:dyDescent="0.3">
      <c r="A1223" s="1">
        <v>0.46770833333334311</v>
      </c>
      <c r="B1223" s="2" t="s">
        <v>34</v>
      </c>
      <c r="C1223" s="2" t="s">
        <v>13</v>
      </c>
      <c r="D1223" s="2" t="s">
        <v>9</v>
      </c>
      <c r="E1223" s="2" t="s">
        <v>10</v>
      </c>
      <c r="F1223" s="2" t="s">
        <v>11</v>
      </c>
      <c r="G1223">
        <v>3.1800000000000006</v>
      </c>
      <c r="H1223" s="2" t="s">
        <v>12</v>
      </c>
    </row>
    <row r="1224" spans="1:8" x14ac:dyDescent="0.3">
      <c r="A1224" s="1">
        <v>0.46775462962963948</v>
      </c>
      <c r="B1224" s="2" t="s">
        <v>34</v>
      </c>
      <c r="C1224" s="2" t="s">
        <v>13</v>
      </c>
      <c r="D1224" s="2" t="s">
        <v>9</v>
      </c>
      <c r="E1224" s="2" t="s">
        <v>10</v>
      </c>
      <c r="F1224" s="2" t="s">
        <v>11</v>
      </c>
      <c r="G1224">
        <v>3.1800000000000006</v>
      </c>
      <c r="H1224" s="2" t="s">
        <v>12</v>
      </c>
    </row>
    <row r="1225" spans="1:8" x14ac:dyDescent="0.3">
      <c r="A1225" s="1">
        <v>0.46781250000000979</v>
      </c>
      <c r="B1225" s="2" t="s">
        <v>34</v>
      </c>
      <c r="C1225" s="2" t="s">
        <v>13</v>
      </c>
      <c r="D1225" s="2" t="s">
        <v>9</v>
      </c>
      <c r="E1225" s="2" t="s">
        <v>10</v>
      </c>
      <c r="F1225" s="2" t="s">
        <v>11</v>
      </c>
      <c r="G1225">
        <v>3.1700000000000004</v>
      </c>
      <c r="H1225" s="2" t="s">
        <v>12</v>
      </c>
    </row>
    <row r="1226" spans="1:8" x14ac:dyDescent="0.3">
      <c r="A1226" s="1">
        <v>0.46785879629630617</v>
      </c>
      <c r="B1226" s="2" t="s">
        <v>34</v>
      </c>
      <c r="C1226" s="2" t="s">
        <v>13</v>
      </c>
      <c r="D1226" s="2" t="s">
        <v>9</v>
      </c>
      <c r="E1226" s="2" t="s">
        <v>10</v>
      </c>
      <c r="F1226" s="2" t="s">
        <v>11</v>
      </c>
      <c r="G1226">
        <v>3.1800000000000006</v>
      </c>
      <c r="H1226" s="2" t="s">
        <v>12</v>
      </c>
    </row>
    <row r="1227" spans="1:8" x14ac:dyDescent="0.3">
      <c r="A1227" s="1">
        <v>0.46791666666667647</v>
      </c>
      <c r="B1227" s="2" t="s">
        <v>34</v>
      </c>
      <c r="C1227" s="2" t="s">
        <v>13</v>
      </c>
      <c r="D1227" s="2" t="s">
        <v>9</v>
      </c>
      <c r="E1227" s="2" t="s">
        <v>10</v>
      </c>
      <c r="F1227" s="2" t="s">
        <v>11</v>
      </c>
      <c r="G1227">
        <v>3.2</v>
      </c>
      <c r="H1227" s="2" t="s">
        <v>12</v>
      </c>
    </row>
    <row r="1228" spans="1:8" x14ac:dyDescent="0.3">
      <c r="A1228" s="1">
        <v>0.46796296296297285</v>
      </c>
      <c r="B1228" s="2" t="s">
        <v>34</v>
      </c>
      <c r="C1228" s="2" t="s">
        <v>13</v>
      </c>
      <c r="D1228" s="2" t="s">
        <v>9</v>
      </c>
      <c r="E1228" s="2" t="s">
        <v>10</v>
      </c>
      <c r="F1228" s="2" t="s">
        <v>11</v>
      </c>
      <c r="G1228">
        <v>3.19</v>
      </c>
      <c r="H1228" s="2" t="s">
        <v>12</v>
      </c>
    </row>
    <row r="1229" spans="1:8" x14ac:dyDescent="0.3">
      <c r="A1229" s="1">
        <v>0.46802083333334316</v>
      </c>
      <c r="B1229" s="2" t="s">
        <v>34</v>
      </c>
      <c r="C1229" s="2" t="s">
        <v>13</v>
      </c>
      <c r="D1229" s="2" t="s">
        <v>9</v>
      </c>
      <c r="E1229" s="2" t="s">
        <v>10</v>
      </c>
      <c r="F1229" s="2" t="s">
        <v>11</v>
      </c>
      <c r="G1229">
        <v>3.2</v>
      </c>
      <c r="H1229" s="2" t="s">
        <v>12</v>
      </c>
    </row>
    <row r="1230" spans="1:8" x14ac:dyDescent="0.3">
      <c r="A1230" s="1">
        <v>0.46806712962963953</v>
      </c>
      <c r="B1230" s="2" t="s">
        <v>34</v>
      </c>
      <c r="C1230" s="2" t="s">
        <v>13</v>
      </c>
      <c r="D1230" s="2" t="s">
        <v>9</v>
      </c>
      <c r="E1230" s="2" t="s">
        <v>10</v>
      </c>
      <c r="F1230" s="2" t="s">
        <v>11</v>
      </c>
      <c r="G1230">
        <v>3.2</v>
      </c>
      <c r="H1230" s="2" t="s">
        <v>12</v>
      </c>
    </row>
    <row r="1231" spans="1:8" x14ac:dyDescent="0.3">
      <c r="A1231" s="1">
        <v>0.46812500000000984</v>
      </c>
      <c r="B1231" s="2" t="s">
        <v>34</v>
      </c>
      <c r="C1231" s="2" t="s">
        <v>13</v>
      </c>
      <c r="D1231" s="2" t="s">
        <v>9</v>
      </c>
      <c r="E1231" s="2" t="s">
        <v>10</v>
      </c>
      <c r="F1231" s="2" t="s">
        <v>11</v>
      </c>
      <c r="G1231">
        <v>3.1700000000000004</v>
      </c>
      <c r="H1231" s="2" t="s">
        <v>12</v>
      </c>
    </row>
    <row r="1232" spans="1:8" x14ac:dyDescent="0.3">
      <c r="A1232" s="1">
        <v>0.46817129629630622</v>
      </c>
      <c r="B1232" s="2" t="s">
        <v>34</v>
      </c>
      <c r="C1232" s="2" t="s">
        <v>13</v>
      </c>
      <c r="D1232" s="2" t="s">
        <v>9</v>
      </c>
      <c r="E1232" s="2" t="s">
        <v>10</v>
      </c>
      <c r="F1232" s="2" t="s">
        <v>11</v>
      </c>
      <c r="G1232">
        <v>3.1800000000000006</v>
      </c>
      <c r="H1232" s="2" t="s">
        <v>12</v>
      </c>
    </row>
    <row r="1233" spans="1:8" x14ac:dyDescent="0.3">
      <c r="A1233" s="1">
        <v>0.46822916666667652</v>
      </c>
      <c r="B1233" s="2" t="s">
        <v>34</v>
      </c>
      <c r="C1233" s="2" t="s">
        <v>13</v>
      </c>
      <c r="D1233" s="2" t="s">
        <v>9</v>
      </c>
      <c r="E1233" s="2" t="s">
        <v>10</v>
      </c>
      <c r="F1233" s="2" t="s">
        <v>11</v>
      </c>
      <c r="G1233">
        <v>3.1800000000000006</v>
      </c>
      <c r="H1233" s="2" t="s">
        <v>12</v>
      </c>
    </row>
    <row r="1234" spans="1:8" x14ac:dyDescent="0.3">
      <c r="A1234" s="1">
        <v>0.4682754629629729</v>
      </c>
      <c r="B1234" s="2" t="s">
        <v>34</v>
      </c>
      <c r="C1234" s="2" t="s">
        <v>13</v>
      </c>
      <c r="D1234" s="2" t="s">
        <v>9</v>
      </c>
      <c r="E1234" s="2" t="s">
        <v>10</v>
      </c>
      <c r="F1234" s="2" t="s">
        <v>11</v>
      </c>
      <c r="G1234">
        <v>3.1700000000000004</v>
      </c>
      <c r="H1234" s="2" t="s">
        <v>12</v>
      </c>
    </row>
    <row r="1235" spans="1:8" x14ac:dyDescent="0.3">
      <c r="A1235" s="1">
        <v>0.4683333333333432</v>
      </c>
      <c r="B1235" s="2" t="s">
        <v>34</v>
      </c>
      <c r="C1235" s="2" t="s">
        <v>13</v>
      </c>
      <c r="D1235" s="2" t="s">
        <v>9</v>
      </c>
      <c r="E1235" s="2" t="s">
        <v>10</v>
      </c>
      <c r="F1235" s="2" t="s">
        <v>11</v>
      </c>
      <c r="G1235">
        <v>3.2</v>
      </c>
      <c r="H1235" s="2" t="s">
        <v>12</v>
      </c>
    </row>
    <row r="1236" spans="1:8" x14ac:dyDescent="0.3">
      <c r="A1236" s="1">
        <v>0.46837962962963958</v>
      </c>
      <c r="B1236" s="2" t="s">
        <v>34</v>
      </c>
      <c r="C1236" s="2" t="s">
        <v>13</v>
      </c>
      <c r="D1236" s="2" t="s">
        <v>9</v>
      </c>
      <c r="E1236" s="2" t="s">
        <v>10</v>
      </c>
      <c r="F1236" s="2" t="s">
        <v>11</v>
      </c>
      <c r="G1236">
        <v>3.2</v>
      </c>
      <c r="H1236" s="2" t="s">
        <v>12</v>
      </c>
    </row>
    <row r="1237" spans="1:8" x14ac:dyDescent="0.3">
      <c r="A1237" s="1">
        <v>0.46843750000000989</v>
      </c>
      <c r="B1237" s="2" t="s">
        <v>34</v>
      </c>
      <c r="C1237" s="2" t="s">
        <v>13</v>
      </c>
      <c r="D1237" s="2" t="s">
        <v>9</v>
      </c>
      <c r="E1237" s="2" t="s">
        <v>10</v>
      </c>
      <c r="F1237" s="2" t="s">
        <v>11</v>
      </c>
      <c r="G1237">
        <v>3.19</v>
      </c>
      <c r="H1237" s="2" t="s">
        <v>12</v>
      </c>
    </row>
    <row r="1238" spans="1:8" x14ac:dyDescent="0.3">
      <c r="A1238" s="1">
        <v>0.46848379629630627</v>
      </c>
      <c r="B1238" s="2" t="s">
        <v>34</v>
      </c>
      <c r="C1238" s="2" t="s">
        <v>13</v>
      </c>
      <c r="D1238" s="2" t="s">
        <v>9</v>
      </c>
      <c r="E1238" s="2" t="s">
        <v>10</v>
      </c>
      <c r="F1238" s="2" t="s">
        <v>11</v>
      </c>
      <c r="G1238">
        <v>3.2</v>
      </c>
      <c r="H1238" s="2" t="s">
        <v>12</v>
      </c>
    </row>
    <row r="1239" spans="1:8" x14ac:dyDescent="0.3">
      <c r="A1239" s="1">
        <v>0.46854166666667657</v>
      </c>
      <c r="B1239" s="2" t="s">
        <v>34</v>
      </c>
      <c r="C1239" s="2" t="s">
        <v>13</v>
      </c>
      <c r="D1239" s="2" t="s">
        <v>9</v>
      </c>
      <c r="E1239" s="2" t="s">
        <v>10</v>
      </c>
      <c r="F1239" s="2" t="s">
        <v>11</v>
      </c>
      <c r="G1239">
        <v>3.1800000000000006</v>
      </c>
      <c r="H1239" s="2" t="s">
        <v>12</v>
      </c>
    </row>
    <row r="1240" spans="1:8" x14ac:dyDescent="0.3">
      <c r="A1240" s="1">
        <v>0.46858796296297295</v>
      </c>
      <c r="B1240" s="2" t="s">
        <v>34</v>
      </c>
      <c r="C1240" s="2" t="s">
        <v>13</v>
      </c>
      <c r="D1240" s="2" t="s">
        <v>9</v>
      </c>
      <c r="E1240" s="2" t="s">
        <v>10</v>
      </c>
      <c r="F1240" s="2" t="s">
        <v>11</v>
      </c>
      <c r="G1240">
        <v>3.1700000000000004</v>
      </c>
      <c r="H1240" s="2" t="s">
        <v>12</v>
      </c>
    </row>
    <row r="1241" spans="1:8" x14ac:dyDescent="0.3">
      <c r="A1241" s="1">
        <v>0.46864583333334325</v>
      </c>
      <c r="B1241" s="2" t="s">
        <v>34</v>
      </c>
      <c r="C1241" s="2" t="s">
        <v>13</v>
      </c>
      <c r="D1241" s="2" t="s">
        <v>9</v>
      </c>
      <c r="E1241" s="2" t="s">
        <v>10</v>
      </c>
      <c r="F1241" s="2" t="s">
        <v>11</v>
      </c>
      <c r="G1241">
        <v>3.1800000000000006</v>
      </c>
      <c r="H1241" s="2" t="s">
        <v>12</v>
      </c>
    </row>
    <row r="1242" spans="1:8" x14ac:dyDescent="0.3">
      <c r="A1242" s="1">
        <v>0.46869212962963963</v>
      </c>
      <c r="B1242" s="2" t="s">
        <v>34</v>
      </c>
      <c r="C1242" s="2" t="s">
        <v>13</v>
      </c>
      <c r="D1242" s="2" t="s">
        <v>9</v>
      </c>
      <c r="E1242" s="2" t="s">
        <v>10</v>
      </c>
      <c r="F1242" s="2" t="s">
        <v>11</v>
      </c>
      <c r="G1242">
        <v>3.1800000000000006</v>
      </c>
      <c r="H1242" s="2" t="s">
        <v>12</v>
      </c>
    </row>
    <row r="1243" spans="1:8" x14ac:dyDescent="0.3">
      <c r="A1243" s="1">
        <v>0.46875000000000994</v>
      </c>
      <c r="B1243" s="2" t="s">
        <v>34</v>
      </c>
      <c r="C1243" s="2" t="s">
        <v>13</v>
      </c>
      <c r="D1243" s="2" t="s">
        <v>9</v>
      </c>
      <c r="E1243" s="2" t="s">
        <v>10</v>
      </c>
      <c r="F1243" s="2" t="s">
        <v>11</v>
      </c>
      <c r="G1243">
        <v>3.19</v>
      </c>
      <c r="H1243" s="2" t="s">
        <v>12</v>
      </c>
    </row>
    <row r="1244" spans="1:8" x14ac:dyDescent="0.3">
      <c r="A1244" s="1">
        <v>0.46879629629630631</v>
      </c>
      <c r="B1244" s="2" t="s">
        <v>34</v>
      </c>
      <c r="C1244" s="2" t="s">
        <v>13</v>
      </c>
      <c r="D1244" s="2" t="s">
        <v>9</v>
      </c>
      <c r="E1244" s="2" t="s">
        <v>10</v>
      </c>
      <c r="F1244" s="2" t="s">
        <v>11</v>
      </c>
      <c r="G1244">
        <v>3.2</v>
      </c>
      <c r="H1244" s="2" t="s">
        <v>12</v>
      </c>
    </row>
    <row r="1245" spans="1:8" x14ac:dyDescent="0.3">
      <c r="A1245" s="1">
        <v>0.46885416666667662</v>
      </c>
      <c r="B1245" s="2" t="s">
        <v>34</v>
      </c>
      <c r="C1245" s="2" t="s">
        <v>13</v>
      </c>
      <c r="D1245" s="2" t="s">
        <v>9</v>
      </c>
      <c r="E1245" s="2" t="s">
        <v>10</v>
      </c>
      <c r="F1245" s="2" t="s">
        <v>11</v>
      </c>
      <c r="G1245">
        <v>3.2</v>
      </c>
      <c r="H1245" s="2" t="s">
        <v>12</v>
      </c>
    </row>
    <row r="1246" spans="1:8" x14ac:dyDescent="0.3">
      <c r="A1246" s="1">
        <v>0.468900462962973</v>
      </c>
      <c r="B1246" s="2" t="s">
        <v>34</v>
      </c>
      <c r="C1246" s="2" t="s">
        <v>13</v>
      </c>
      <c r="D1246" s="2" t="s">
        <v>9</v>
      </c>
      <c r="E1246" s="2" t="s">
        <v>10</v>
      </c>
      <c r="F1246" s="2" t="s">
        <v>11</v>
      </c>
      <c r="G1246">
        <v>3.19</v>
      </c>
      <c r="H1246" s="2" t="s">
        <v>12</v>
      </c>
    </row>
    <row r="1247" spans="1:8" x14ac:dyDescent="0.3">
      <c r="A1247" s="1">
        <v>0.4689583333333433</v>
      </c>
      <c r="B1247" s="2" t="s">
        <v>34</v>
      </c>
      <c r="C1247" s="2" t="s">
        <v>13</v>
      </c>
      <c r="D1247" s="2" t="s">
        <v>9</v>
      </c>
      <c r="E1247" s="2" t="s">
        <v>10</v>
      </c>
      <c r="F1247" s="2" t="s">
        <v>11</v>
      </c>
      <c r="G1247">
        <v>3.1800000000000006</v>
      </c>
      <c r="H1247" s="2" t="s">
        <v>12</v>
      </c>
    </row>
    <row r="1248" spans="1:8" x14ac:dyDescent="0.3">
      <c r="A1248" s="1">
        <v>0.46900462962963968</v>
      </c>
      <c r="B1248" s="2" t="s">
        <v>34</v>
      </c>
      <c r="C1248" s="2" t="s">
        <v>13</v>
      </c>
      <c r="D1248" s="2" t="s">
        <v>9</v>
      </c>
      <c r="E1248" s="2" t="s">
        <v>10</v>
      </c>
      <c r="F1248" s="2" t="s">
        <v>11</v>
      </c>
      <c r="G1248">
        <v>3.1800000000000006</v>
      </c>
      <c r="H1248" s="2" t="s">
        <v>12</v>
      </c>
    </row>
    <row r="1249" spans="1:8" x14ac:dyDescent="0.3">
      <c r="A1249" s="1">
        <v>0.46906250000000999</v>
      </c>
      <c r="B1249" s="2" t="s">
        <v>34</v>
      </c>
      <c r="C1249" s="2" t="s">
        <v>13</v>
      </c>
      <c r="D1249" s="2" t="s">
        <v>9</v>
      </c>
      <c r="E1249" s="2" t="s">
        <v>10</v>
      </c>
      <c r="F1249" s="2" t="s">
        <v>11</v>
      </c>
      <c r="G1249">
        <v>3.1700000000000004</v>
      </c>
      <c r="H1249" s="2" t="s">
        <v>12</v>
      </c>
    </row>
    <row r="1250" spans="1:8" x14ac:dyDescent="0.3">
      <c r="A1250" s="1">
        <v>0.46910879629630636</v>
      </c>
      <c r="B1250" s="2" t="s">
        <v>34</v>
      </c>
      <c r="C1250" s="2" t="s">
        <v>13</v>
      </c>
      <c r="D1250" s="2" t="s">
        <v>9</v>
      </c>
      <c r="E1250" s="2" t="s">
        <v>10</v>
      </c>
      <c r="F1250" s="2" t="s">
        <v>11</v>
      </c>
      <c r="G1250">
        <v>3.1800000000000006</v>
      </c>
      <c r="H1250" s="2" t="s">
        <v>12</v>
      </c>
    </row>
    <row r="1251" spans="1:8" x14ac:dyDescent="0.3">
      <c r="A1251" s="1">
        <v>0.46916666666667667</v>
      </c>
      <c r="B1251" s="2" t="s">
        <v>34</v>
      </c>
      <c r="C1251" s="2" t="s">
        <v>13</v>
      </c>
      <c r="D1251" s="2" t="s">
        <v>9</v>
      </c>
      <c r="E1251" s="2" t="s">
        <v>10</v>
      </c>
      <c r="F1251" s="2" t="s">
        <v>11</v>
      </c>
      <c r="G1251">
        <v>3.2</v>
      </c>
      <c r="H1251" s="2" t="s">
        <v>12</v>
      </c>
    </row>
    <row r="1252" spans="1:8" x14ac:dyDescent="0.3">
      <c r="A1252" s="1">
        <v>0.46921296296297305</v>
      </c>
      <c r="B1252" s="2" t="s">
        <v>34</v>
      </c>
      <c r="C1252" s="2" t="s">
        <v>13</v>
      </c>
      <c r="D1252" s="2" t="s">
        <v>9</v>
      </c>
      <c r="E1252" s="2" t="s">
        <v>10</v>
      </c>
      <c r="F1252" s="2" t="s">
        <v>11</v>
      </c>
      <c r="G1252">
        <v>3.19</v>
      </c>
      <c r="H1252" s="2" t="s">
        <v>12</v>
      </c>
    </row>
    <row r="1253" spans="1:8" x14ac:dyDescent="0.3">
      <c r="A1253" s="1">
        <v>0.46927083333334335</v>
      </c>
      <c r="B1253" s="2" t="s">
        <v>34</v>
      </c>
      <c r="C1253" s="2" t="s">
        <v>13</v>
      </c>
      <c r="D1253" s="2" t="s">
        <v>9</v>
      </c>
      <c r="E1253" s="2" t="s">
        <v>10</v>
      </c>
      <c r="F1253" s="2" t="s">
        <v>11</v>
      </c>
      <c r="G1253">
        <v>3.2</v>
      </c>
      <c r="H1253" s="2" t="s">
        <v>12</v>
      </c>
    </row>
    <row r="1254" spans="1:8" x14ac:dyDescent="0.3">
      <c r="A1254" s="1">
        <v>0.46931712962963973</v>
      </c>
      <c r="B1254" s="2" t="s">
        <v>34</v>
      </c>
      <c r="C1254" s="2" t="s">
        <v>13</v>
      </c>
      <c r="D1254" s="2" t="s">
        <v>9</v>
      </c>
      <c r="E1254" s="2" t="s">
        <v>10</v>
      </c>
      <c r="F1254" s="2" t="s">
        <v>11</v>
      </c>
      <c r="G1254">
        <v>3.2</v>
      </c>
      <c r="H1254" s="2" t="s">
        <v>12</v>
      </c>
    </row>
    <row r="1255" spans="1:8" x14ac:dyDescent="0.3">
      <c r="A1255" s="1">
        <v>0.46937500000001003</v>
      </c>
      <c r="B1255" s="2" t="s">
        <v>34</v>
      </c>
      <c r="C1255" s="2" t="s">
        <v>13</v>
      </c>
      <c r="D1255" s="2" t="s">
        <v>9</v>
      </c>
      <c r="E1255" s="2" t="s">
        <v>10</v>
      </c>
      <c r="F1255" s="2" t="s">
        <v>11</v>
      </c>
      <c r="G1255">
        <v>3.1700000000000004</v>
      </c>
      <c r="H1255" s="2" t="s">
        <v>12</v>
      </c>
    </row>
    <row r="1256" spans="1:8" x14ac:dyDescent="0.3">
      <c r="A1256" s="1">
        <v>0.46942129629630641</v>
      </c>
      <c r="B1256" s="2" t="s">
        <v>34</v>
      </c>
      <c r="C1256" s="2" t="s">
        <v>13</v>
      </c>
      <c r="D1256" s="2" t="s">
        <v>9</v>
      </c>
      <c r="E1256" s="2" t="s">
        <v>10</v>
      </c>
      <c r="F1256" s="2" t="s">
        <v>11</v>
      </c>
      <c r="G1256">
        <v>3.1800000000000006</v>
      </c>
      <c r="H1256" s="2" t="s">
        <v>12</v>
      </c>
    </row>
    <row r="1257" spans="1:8" x14ac:dyDescent="0.3">
      <c r="A1257" s="1">
        <v>0.46947916666667672</v>
      </c>
      <c r="B1257" s="2" t="s">
        <v>34</v>
      </c>
      <c r="C1257" s="2" t="s">
        <v>13</v>
      </c>
      <c r="D1257" s="2" t="s">
        <v>9</v>
      </c>
      <c r="E1257" s="2" t="s">
        <v>10</v>
      </c>
      <c r="F1257" s="2" t="s">
        <v>11</v>
      </c>
      <c r="G1257">
        <v>3.1800000000000006</v>
      </c>
      <c r="H1257" s="2" t="s">
        <v>12</v>
      </c>
    </row>
    <row r="1258" spans="1:8" x14ac:dyDescent="0.3">
      <c r="A1258" s="1">
        <v>0.46952546296297309</v>
      </c>
      <c r="B1258" s="2" t="s">
        <v>34</v>
      </c>
      <c r="C1258" s="2" t="s">
        <v>13</v>
      </c>
      <c r="D1258" s="2" t="s">
        <v>9</v>
      </c>
      <c r="E1258" s="2" t="s">
        <v>10</v>
      </c>
      <c r="F1258" s="2" t="s">
        <v>11</v>
      </c>
      <c r="G1258">
        <v>3.1700000000000004</v>
      </c>
      <c r="H1258" s="2" t="s">
        <v>12</v>
      </c>
    </row>
    <row r="1259" spans="1:8" x14ac:dyDescent="0.3">
      <c r="A1259" s="1">
        <v>0.4695833333333434</v>
      </c>
      <c r="B1259" s="2" t="s">
        <v>34</v>
      </c>
      <c r="C1259" s="2" t="s">
        <v>13</v>
      </c>
      <c r="D1259" s="2" t="s">
        <v>9</v>
      </c>
      <c r="E1259" s="2" t="s">
        <v>10</v>
      </c>
      <c r="F1259" s="2" t="s">
        <v>11</v>
      </c>
      <c r="G1259">
        <v>3.2</v>
      </c>
      <c r="H1259" s="2" t="s">
        <v>12</v>
      </c>
    </row>
    <row r="1260" spans="1:8" x14ac:dyDescent="0.3">
      <c r="A1260" s="1">
        <v>0.46962962962963978</v>
      </c>
      <c r="B1260" s="2" t="s">
        <v>34</v>
      </c>
      <c r="C1260" s="2" t="s">
        <v>13</v>
      </c>
      <c r="D1260" s="2" t="s">
        <v>9</v>
      </c>
      <c r="E1260" s="2" t="s">
        <v>10</v>
      </c>
      <c r="F1260" s="2" t="s">
        <v>11</v>
      </c>
      <c r="G1260">
        <v>3.2</v>
      </c>
      <c r="H1260" s="2" t="s">
        <v>12</v>
      </c>
    </row>
    <row r="1261" spans="1:8" x14ac:dyDescent="0.3">
      <c r="A1261" s="1">
        <v>0.46968750000001008</v>
      </c>
      <c r="B1261" s="2" t="s">
        <v>34</v>
      </c>
      <c r="C1261" s="2" t="s">
        <v>13</v>
      </c>
      <c r="D1261" s="2" t="s">
        <v>9</v>
      </c>
      <c r="E1261" s="2" t="s">
        <v>10</v>
      </c>
      <c r="F1261" s="2" t="s">
        <v>11</v>
      </c>
      <c r="G1261">
        <v>3.19</v>
      </c>
      <c r="H1261" s="2" t="s">
        <v>12</v>
      </c>
    </row>
    <row r="1262" spans="1:8" x14ac:dyDescent="0.3">
      <c r="A1262" s="1">
        <v>0.46973379629630646</v>
      </c>
      <c r="B1262" s="2" t="s">
        <v>34</v>
      </c>
      <c r="C1262" s="2" t="s">
        <v>13</v>
      </c>
      <c r="D1262" s="2" t="s">
        <v>9</v>
      </c>
      <c r="E1262" s="2" t="s">
        <v>10</v>
      </c>
      <c r="F1262" s="2" t="s">
        <v>11</v>
      </c>
      <c r="G1262">
        <v>3.2</v>
      </c>
      <c r="H1262" s="2" t="s">
        <v>12</v>
      </c>
    </row>
    <row r="1263" spans="1:8" x14ac:dyDescent="0.3">
      <c r="A1263" s="1">
        <v>0.46979166666667677</v>
      </c>
      <c r="B1263" s="2" t="s">
        <v>34</v>
      </c>
      <c r="C1263" s="2" t="s">
        <v>13</v>
      </c>
      <c r="D1263" s="2" t="s">
        <v>9</v>
      </c>
      <c r="E1263" s="2" t="s">
        <v>10</v>
      </c>
      <c r="F1263" s="2" t="s">
        <v>11</v>
      </c>
      <c r="G1263">
        <v>3.1800000000000006</v>
      </c>
      <c r="H1263" s="2" t="s">
        <v>12</v>
      </c>
    </row>
    <row r="1264" spans="1:8" x14ac:dyDescent="0.3">
      <c r="A1264" s="1">
        <v>0.46983796296297314</v>
      </c>
      <c r="B1264" s="2" t="s">
        <v>34</v>
      </c>
      <c r="C1264" s="2" t="s">
        <v>13</v>
      </c>
      <c r="D1264" s="2" t="s">
        <v>9</v>
      </c>
      <c r="E1264" s="2" t="s">
        <v>10</v>
      </c>
      <c r="F1264" s="2" t="s">
        <v>11</v>
      </c>
      <c r="G1264">
        <v>3.1700000000000004</v>
      </c>
      <c r="H1264" s="2" t="s">
        <v>12</v>
      </c>
    </row>
    <row r="1265" spans="1:8" x14ac:dyDescent="0.3">
      <c r="A1265" s="1">
        <v>0.46989583333334345</v>
      </c>
      <c r="B1265" s="2" t="s">
        <v>34</v>
      </c>
      <c r="C1265" s="2" t="s">
        <v>13</v>
      </c>
      <c r="D1265" s="2" t="s">
        <v>9</v>
      </c>
      <c r="E1265" s="2" t="s">
        <v>10</v>
      </c>
      <c r="F1265" s="2" t="s">
        <v>11</v>
      </c>
      <c r="G1265">
        <v>3.1800000000000006</v>
      </c>
      <c r="H1265" s="2" t="s">
        <v>12</v>
      </c>
    </row>
    <row r="1266" spans="1:8" x14ac:dyDescent="0.3">
      <c r="A1266" s="1">
        <v>0.46994212962963983</v>
      </c>
      <c r="B1266" s="2" t="s">
        <v>34</v>
      </c>
      <c r="C1266" s="2" t="s">
        <v>13</v>
      </c>
      <c r="D1266" s="2" t="s">
        <v>9</v>
      </c>
      <c r="E1266" s="2" t="s">
        <v>10</v>
      </c>
      <c r="F1266" s="2" t="s">
        <v>11</v>
      </c>
      <c r="G1266">
        <v>3.1800000000000006</v>
      </c>
      <c r="H1266" s="2" t="s">
        <v>12</v>
      </c>
    </row>
    <row r="1267" spans="1:8" x14ac:dyDescent="0.3">
      <c r="A1267" s="1">
        <v>0.47000000000001013</v>
      </c>
      <c r="B1267" s="2" t="s">
        <v>34</v>
      </c>
      <c r="C1267" s="2" t="s">
        <v>13</v>
      </c>
      <c r="D1267" s="2" t="s">
        <v>9</v>
      </c>
      <c r="E1267" s="2" t="s">
        <v>10</v>
      </c>
      <c r="F1267" s="2" t="s">
        <v>11</v>
      </c>
      <c r="G1267">
        <v>3.19</v>
      </c>
      <c r="H1267" s="2" t="s">
        <v>12</v>
      </c>
    </row>
    <row r="1268" spans="1:8" x14ac:dyDescent="0.3">
      <c r="A1268" s="1">
        <v>0.47004629629630651</v>
      </c>
      <c r="B1268" s="2" t="s">
        <v>34</v>
      </c>
      <c r="C1268" s="2" t="s">
        <v>13</v>
      </c>
      <c r="D1268" s="2" t="s">
        <v>9</v>
      </c>
      <c r="E1268" s="2" t="s">
        <v>10</v>
      </c>
      <c r="F1268" s="2" t="s">
        <v>11</v>
      </c>
      <c r="G1268">
        <v>3.2</v>
      </c>
      <c r="H1268" s="2" t="s">
        <v>12</v>
      </c>
    </row>
    <row r="1269" spans="1:8" x14ac:dyDescent="0.3">
      <c r="A1269" s="1">
        <v>0.47010416666667681</v>
      </c>
      <c r="B1269" s="2" t="s">
        <v>34</v>
      </c>
      <c r="C1269" s="2" t="s">
        <v>13</v>
      </c>
      <c r="D1269" s="2" t="s">
        <v>9</v>
      </c>
      <c r="E1269" s="2" t="s">
        <v>10</v>
      </c>
      <c r="F1269" s="2" t="s">
        <v>11</v>
      </c>
      <c r="G1269">
        <v>3.2</v>
      </c>
      <c r="H1269" s="2" t="s">
        <v>12</v>
      </c>
    </row>
    <row r="1270" spans="1:8" x14ac:dyDescent="0.3">
      <c r="A1270" s="1">
        <v>0.47015046296297319</v>
      </c>
      <c r="B1270" s="2" t="s">
        <v>34</v>
      </c>
      <c r="C1270" s="2" t="s">
        <v>13</v>
      </c>
      <c r="D1270" s="2" t="s">
        <v>9</v>
      </c>
      <c r="E1270" s="2" t="s">
        <v>10</v>
      </c>
      <c r="F1270" s="2" t="s">
        <v>11</v>
      </c>
      <c r="G1270">
        <v>3.19</v>
      </c>
      <c r="H1270" s="2" t="s">
        <v>12</v>
      </c>
    </row>
    <row r="1271" spans="1:8" x14ac:dyDescent="0.3">
      <c r="A1271" s="1">
        <v>0.4702083333333435</v>
      </c>
      <c r="B1271" s="2" t="s">
        <v>34</v>
      </c>
      <c r="C1271" s="2" t="s">
        <v>13</v>
      </c>
      <c r="D1271" s="2" t="s">
        <v>9</v>
      </c>
      <c r="E1271" s="2" t="s">
        <v>10</v>
      </c>
      <c r="F1271" s="2" t="s">
        <v>11</v>
      </c>
      <c r="G1271">
        <v>3.1800000000000006</v>
      </c>
      <c r="H1271" s="2" t="s">
        <v>12</v>
      </c>
    </row>
    <row r="1272" spans="1:8" x14ac:dyDescent="0.3">
      <c r="A1272" s="1">
        <v>0.47025462962963988</v>
      </c>
      <c r="B1272" s="2" t="s">
        <v>34</v>
      </c>
      <c r="C1272" s="2" t="s">
        <v>13</v>
      </c>
      <c r="D1272" s="2" t="s">
        <v>9</v>
      </c>
      <c r="E1272" s="2" t="s">
        <v>10</v>
      </c>
      <c r="F1272" s="2" t="s">
        <v>11</v>
      </c>
      <c r="G1272">
        <v>3.1800000000000006</v>
      </c>
      <c r="H1272" s="2" t="s">
        <v>12</v>
      </c>
    </row>
    <row r="1273" spans="1:8" x14ac:dyDescent="0.3">
      <c r="A1273" s="1">
        <v>0.47031250000001018</v>
      </c>
      <c r="B1273" s="2" t="s">
        <v>34</v>
      </c>
      <c r="C1273" s="2" t="s">
        <v>13</v>
      </c>
      <c r="D1273" s="2" t="s">
        <v>9</v>
      </c>
      <c r="E1273" s="2" t="s">
        <v>10</v>
      </c>
      <c r="F1273" s="2" t="s">
        <v>11</v>
      </c>
      <c r="G1273">
        <v>3.1700000000000004</v>
      </c>
      <c r="H1273" s="2" t="s">
        <v>12</v>
      </c>
    </row>
    <row r="1274" spans="1:8" x14ac:dyDescent="0.3">
      <c r="A1274" s="1">
        <v>0.47035879629630656</v>
      </c>
      <c r="B1274" s="2" t="s">
        <v>34</v>
      </c>
      <c r="C1274" s="2" t="s">
        <v>13</v>
      </c>
      <c r="D1274" s="2" t="s">
        <v>9</v>
      </c>
      <c r="E1274" s="2" t="s">
        <v>10</v>
      </c>
      <c r="F1274" s="2" t="s">
        <v>11</v>
      </c>
      <c r="G1274">
        <v>3.1800000000000006</v>
      </c>
      <c r="H1274" s="2" t="s">
        <v>12</v>
      </c>
    </row>
    <row r="1275" spans="1:8" x14ac:dyDescent="0.3">
      <c r="A1275" s="1">
        <v>0.47041666666667686</v>
      </c>
      <c r="B1275" s="2" t="s">
        <v>34</v>
      </c>
      <c r="C1275" s="2" t="s">
        <v>13</v>
      </c>
      <c r="D1275" s="2" t="s">
        <v>9</v>
      </c>
      <c r="E1275" s="2" t="s">
        <v>10</v>
      </c>
      <c r="F1275" s="2" t="s">
        <v>11</v>
      </c>
      <c r="G1275">
        <v>3.2</v>
      </c>
      <c r="H1275" s="2" t="s">
        <v>12</v>
      </c>
    </row>
    <row r="1276" spans="1:8" x14ac:dyDescent="0.3">
      <c r="A1276" s="1">
        <v>0.47046296296297324</v>
      </c>
      <c r="B1276" s="2" t="s">
        <v>34</v>
      </c>
      <c r="C1276" s="2" t="s">
        <v>13</v>
      </c>
      <c r="D1276" s="2" t="s">
        <v>9</v>
      </c>
      <c r="E1276" s="2" t="s">
        <v>10</v>
      </c>
      <c r="F1276" s="2" t="s">
        <v>11</v>
      </c>
      <c r="G1276">
        <v>3.19</v>
      </c>
      <c r="H1276" s="2" t="s">
        <v>12</v>
      </c>
    </row>
    <row r="1277" spans="1:8" x14ac:dyDescent="0.3">
      <c r="A1277" s="1">
        <v>0.47052083333334355</v>
      </c>
      <c r="B1277" s="2" t="s">
        <v>34</v>
      </c>
      <c r="C1277" s="2" t="s">
        <v>13</v>
      </c>
      <c r="D1277" s="2" t="s">
        <v>9</v>
      </c>
      <c r="E1277" s="2" t="s">
        <v>10</v>
      </c>
      <c r="F1277" s="2" t="s">
        <v>11</v>
      </c>
      <c r="G1277">
        <v>3.2</v>
      </c>
      <c r="H1277" s="2" t="s">
        <v>12</v>
      </c>
    </row>
    <row r="1278" spans="1:8" x14ac:dyDescent="0.3">
      <c r="A1278" s="1">
        <v>0.47056712962963992</v>
      </c>
      <c r="B1278" s="2" t="s">
        <v>34</v>
      </c>
      <c r="C1278" s="2" t="s">
        <v>13</v>
      </c>
      <c r="D1278" s="2" t="s">
        <v>9</v>
      </c>
      <c r="E1278" s="2" t="s">
        <v>10</v>
      </c>
      <c r="F1278" s="2" t="s">
        <v>11</v>
      </c>
      <c r="G1278">
        <v>3.19</v>
      </c>
      <c r="H1278" s="2" t="s">
        <v>12</v>
      </c>
    </row>
    <row r="1279" spans="1:8" x14ac:dyDescent="0.3">
      <c r="A1279" s="1">
        <v>0.47062500000001023</v>
      </c>
      <c r="B1279" s="2" t="s">
        <v>34</v>
      </c>
      <c r="C1279" s="2" t="s">
        <v>13</v>
      </c>
      <c r="D1279" s="2" t="s">
        <v>9</v>
      </c>
      <c r="E1279" s="2" t="s">
        <v>10</v>
      </c>
      <c r="F1279" s="2" t="s">
        <v>11</v>
      </c>
      <c r="G1279">
        <v>3.1800000000000006</v>
      </c>
      <c r="H1279" s="2" t="s">
        <v>12</v>
      </c>
    </row>
    <row r="1280" spans="1:8" x14ac:dyDescent="0.3">
      <c r="A1280" s="1">
        <v>0.47067129629630661</v>
      </c>
      <c r="B1280" s="2" t="s">
        <v>34</v>
      </c>
      <c r="C1280" s="2" t="s">
        <v>13</v>
      </c>
      <c r="D1280" s="2" t="s">
        <v>9</v>
      </c>
      <c r="E1280" s="2" t="s">
        <v>10</v>
      </c>
      <c r="F1280" s="2" t="s">
        <v>11</v>
      </c>
      <c r="G1280">
        <v>3.1800000000000006</v>
      </c>
      <c r="H1280" s="2" t="s">
        <v>12</v>
      </c>
    </row>
    <row r="1281" spans="1:8" x14ac:dyDescent="0.3">
      <c r="A1281" s="1">
        <v>0.47072916666667691</v>
      </c>
      <c r="B1281" s="2" t="s">
        <v>34</v>
      </c>
      <c r="C1281" s="2" t="s">
        <v>13</v>
      </c>
      <c r="D1281" s="2" t="s">
        <v>9</v>
      </c>
      <c r="E1281" s="2" t="s">
        <v>10</v>
      </c>
      <c r="F1281" s="2" t="s">
        <v>11</v>
      </c>
      <c r="G1281">
        <v>3.1700000000000004</v>
      </c>
      <c r="H1281" s="2" t="s">
        <v>12</v>
      </c>
    </row>
    <row r="1282" spans="1:8" x14ac:dyDescent="0.3">
      <c r="A1282" s="1">
        <v>0.47077546296297329</v>
      </c>
      <c r="B1282" s="2" t="s">
        <v>34</v>
      </c>
      <c r="C1282" s="2" t="s">
        <v>13</v>
      </c>
      <c r="D1282" s="2" t="s">
        <v>9</v>
      </c>
      <c r="E1282" s="2" t="s">
        <v>10</v>
      </c>
      <c r="F1282" s="2" t="s">
        <v>11</v>
      </c>
      <c r="G1282">
        <v>3.1800000000000006</v>
      </c>
      <c r="H1282" s="2" t="s">
        <v>12</v>
      </c>
    </row>
    <row r="1283" spans="1:8" x14ac:dyDescent="0.3">
      <c r="A1283" s="1">
        <v>0.4708333333333436</v>
      </c>
      <c r="B1283" s="2" t="s">
        <v>34</v>
      </c>
      <c r="C1283" s="2" t="s">
        <v>13</v>
      </c>
      <c r="D1283" s="2" t="s">
        <v>9</v>
      </c>
      <c r="E1283" s="2" t="s">
        <v>10</v>
      </c>
      <c r="F1283" s="2" t="s">
        <v>11</v>
      </c>
      <c r="G1283">
        <v>3.2</v>
      </c>
      <c r="H1283" s="2" t="s">
        <v>12</v>
      </c>
    </row>
    <row r="1284" spans="1:8" x14ac:dyDescent="0.3">
      <c r="A1284" s="1">
        <v>0.47087962962963997</v>
      </c>
      <c r="B1284" s="2" t="s">
        <v>34</v>
      </c>
      <c r="C1284" s="2" t="s">
        <v>13</v>
      </c>
      <c r="D1284" s="2" t="s">
        <v>9</v>
      </c>
      <c r="E1284" s="2" t="s">
        <v>10</v>
      </c>
      <c r="F1284" s="2" t="s">
        <v>11</v>
      </c>
      <c r="G1284">
        <v>3.19</v>
      </c>
      <c r="H1284" s="2" t="s">
        <v>12</v>
      </c>
    </row>
    <row r="1285" spans="1:8" x14ac:dyDescent="0.3">
      <c r="A1285" s="1">
        <v>0.47093750000001028</v>
      </c>
      <c r="B1285" s="2" t="s">
        <v>34</v>
      </c>
      <c r="C1285" s="2" t="s">
        <v>13</v>
      </c>
      <c r="D1285" s="2" t="s">
        <v>9</v>
      </c>
      <c r="E1285" s="2" t="s">
        <v>10</v>
      </c>
      <c r="F1285" s="2" t="s">
        <v>11</v>
      </c>
      <c r="G1285">
        <v>3.2</v>
      </c>
      <c r="H1285" s="2" t="s">
        <v>12</v>
      </c>
    </row>
    <row r="1286" spans="1:8" x14ac:dyDescent="0.3">
      <c r="A1286" s="1">
        <v>0.47098379629630666</v>
      </c>
      <c r="B1286" s="2" t="s">
        <v>34</v>
      </c>
      <c r="C1286" s="2" t="s">
        <v>13</v>
      </c>
      <c r="D1286" s="2" t="s">
        <v>9</v>
      </c>
      <c r="E1286" s="2" t="s">
        <v>10</v>
      </c>
      <c r="F1286" s="2" t="s">
        <v>11</v>
      </c>
      <c r="G1286">
        <v>3.2</v>
      </c>
      <c r="H1286" s="2" t="s">
        <v>12</v>
      </c>
    </row>
    <row r="1287" spans="1:8" x14ac:dyDescent="0.3">
      <c r="A1287" s="1">
        <v>0.47104166666667696</v>
      </c>
      <c r="B1287" s="2" t="s">
        <v>34</v>
      </c>
      <c r="C1287" s="2" t="s">
        <v>13</v>
      </c>
      <c r="D1287" s="2" t="s">
        <v>9</v>
      </c>
      <c r="E1287" s="2" t="s">
        <v>10</v>
      </c>
      <c r="F1287" s="2" t="s">
        <v>11</v>
      </c>
      <c r="G1287">
        <v>3.1700000000000004</v>
      </c>
      <c r="H1287" s="2" t="s">
        <v>12</v>
      </c>
    </row>
    <row r="1288" spans="1:8" x14ac:dyDescent="0.3">
      <c r="A1288" s="1">
        <v>0.47108796296297334</v>
      </c>
      <c r="B1288" s="2" t="s">
        <v>34</v>
      </c>
      <c r="C1288" s="2" t="s">
        <v>13</v>
      </c>
      <c r="D1288" s="2" t="s">
        <v>9</v>
      </c>
      <c r="E1288" s="2" t="s">
        <v>10</v>
      </c>
      <c r="F1288" s="2" t="s">
        <v>11</v>
      </c>
      <c r="G1288">
        <v>3.1800000000000006</v>
      </c>
      <c r="H1288" s="2" t="s">
        <v>12</v>
      </c>
    </row>
    <row r="1289" spans="1:8" x14ac:dyDescent="0.3">
      <c r="A1289" s="1">
        <v>0.47114583333334364</v>
      </c>
      <c r="B1289" s="2" t="s">
        <v>34</v>
      </c>
      <c r="C1289" s="2" t="s">
        <v>13</v>
      </c>
      <c r="D1289" s="2" t="s">
        <v>9</v>
      </c>
      <c r="E1289" s="2" t="s">
        <v>10</v>
      </c>
      <c r="F1289" s="2" t="s">
        <v>11</v>
      </c>
      <c r="G1289">
        <v>3.1800000000000006</v>
      </c>
      <c r="H1289" s="2" t="s">
        <v>12</v>
      </c>
    </row>
    <row r="1290" spans="1:8" x14ac:dyDescent="0.3">
      <c r="A1290" s="1">
        <v>0.47119212962964002</v>
      </c>
      <c r="B1290" s="2" t="s">
        <v>34</v>
      </c>
      <c r="C1290" s="2" t="s">
        <v>13</v>
      </c>
      <c r="D1290" s="2" t="s">
        <v>9</v>
      </c>
      <c r="E1290" s="2" t="s">
        <v>10</v>
      </c>
      <c r="F1290" s="2" t="s">
        <v>11</v>
      </c>
      <c r="G1290">
        <v>3.1700000000000004</v>
      </c>
      <c r="H1290" s="2" t="s">
        <v>12</v>
      </c>
    </row>
    <row r="1291" spans="1:8" x14ac:dyDescent="0.3">
      <c r="A1291" s="1">
        <v>0.47125000000001033</v>
      </c>
      <c r="B1291" s="2" t="s">
        <v>34</v>
      </c>
      <c r="C1291" s="2" t="s">
        <v>13</v>
      </c>
      <c r="D1291" s="2" t="s">
        <v>9</v>
      </c>
      <c r="E1291" s="2" t="s">
        <v>10</v>
      </c>
      <c r="F1291" s="2" t="s">
        <v>11</v>
      </c>
      <c r="G1291">
        <v>3.2</v>
      </c>
      <c r="H1291" s="2" t="s">
        <v>12</v>
      </c>
    </row>
    <row r="1292" spans="1:8" x14ac:dyDescent="0.3">
      <c r="A1292" s="1">
        <v>0.4712962962963067</v>
      </c>
      <c r="B1292" s="2" t="s">
        <v>34</v>
      </c>
      <c r="C1292" s="2" t="s">
        <v>13</v>
      </c>
      <c r="D1292" s="2" t="s">
        <v>9</v>
      </c>
      <c r="E1292" s="2" t="s">
        <v>10</v>
      </c>
      <c r="F1292" s="2" t="s">
        <v>11</v>
      </c>
      <c r="G1292">
        <v>3.2</v>
      </c>
      <c r="H1292" s="2" t="s">
        <v>12</v>
      </c>
    </row>
    <row r="1293" spans="1:8" x14ac:dyDescent="0.3">
      <c r="A1293" s="1">
        <v>0.47135416666667701</v>
      </c>
      <c r="B1293" s="2" t="s">
        <v>34</v>
      </c>
      <c r="C1293" s="2" t="s">
        <v>13</v>
      </c>
      <c r="D1293" s="2" t="s">
        <v>9</v>
      </c>
      <c r="E1293" s="2" t="s">
        <v>10</v>
      </c>
      <c r="F1293" s="2" t="s">
        <v>11</v>
      </c>
      <c r="G1293">
        <v>3.19</v>
      </c>
      <c r="H1293" s="2" t="s">
        <v>12</v>
      </c>
    </row>
    <row r="1294" spans="1:8" x14ac:dyDescent="0.3">
      <c r="A1294" s="1">
        <v>0.47140046296297339</v>
      </c>
      <c r="B1294" s="2" t="s">
        <v>34</v>
      </c>
      <c r="C1294" s="2" t="s">
        <v>13</v>
      </c>
      <c r="D1294" s="2" t="s">
        <v>9</v>
      </c>
      <c r="E1294" s="2" t="s">
        <v>10</v>
      </c>
      <c r="F1294" s="2" t="s">
        <v>11</v>
      </c>
      <c r="G1294">
        <v>3.2</v>
      </c>
      <c r="H1294" s="2" t="s">
        <v>12</v>
      </c>
    </row>
    <row r="1295" spans="1:8" x14ac:dyDescent="0.3">
      <c r="A1295" s="1">
        <v>0.47145833333334369</v>
      </c>
      <c r="B1295" s="2" t="s">
        <v>34</v>
      </c>
      <c r="C1295" s="2" t="s">
        <v>13</v>
      </c>
      <c r="D1295" s="2" t="s">
        <v>9</v>
      </c>
      <c r="E1295" s="2" t="s">
        <v>10</v>
      </c>
      <c r="F1295" s="2" t="s">
        <v>11</v>
      </c>
      <c r="G1295">
        <v>3.1800000000000006</v>
      </c>
      <c r="H1295" s="2" t="s">
        <v>12</v>
      </c>
    </row>
    <row r="1296" spans="1:8" x14ac:dyDescent="0.3">
      <c r="A1296" s="1">
        <v>0.47150462962964007</v>
      </c>
      <c r="B1296" s="2" t="s">
        <v>34</v>
      </c>
      <c r="C1296" s="2" t="s">
        <v>13</v>
      </c>
      <c r="D1296" s="2" t="s">
        <v>9</v>
      </c>
      <c r="E1296" s="2" t="s">
        <v>10</v>
      </c>
      <c r="F1296" s="2" t="s">
        <v>11</v>
      </c>
      <c r="G1296">
        <v>3.1700000000000004</v>
      </c>
      <c r="H1296" s="2" t="s">
        <v>12</v>
      </c>
    </row>
    <row r="1297" spans="1:8" x14ac:dyDescent="0.3">
      <c r="A1297" s="1">
        <v>0.47156250000001038</v>
      </c>
      <c r="B1297" s="2" t="s">
        <v>34</v>
      </c>
      <c r="C1297" s="2" t="s">
        <v>13</v>
      </c>
      <c r="D1297" s="2" t="s">
        <v>9</v>
      </c>
      <c r="E1297" s="2" t="s">
        <v>10</v>
      </c>
      <c r="F1297" s="2" t="s">
        <v>11</v>
      </c>
      <c r="G1297">
        <v>3.1800000000000006</v>
      </c>
      <c r="H1297" s="2" t="s">
        <v>12</v>
      </c>
    </row>
    <row r="1298" spans="1:8" x14ac:dyDescent="0.3">
      <c r="A1298" s="1">
        <v>0.47160879629630675</v>
      </c>
      <c r="B1298" s="2" t="s">
        <v>34</v>
      </c>
      <c r="C1298" s="2" t="s">
        <v>13</v>
      </c>
      <c r="D1298" s="2" t="s">
        <v>9</v>
      </c>
      <c r="E1298" s="2" t="s">
        <v>10</v>
      </c>
      <c r="F1298" s="2" t="s">
        <v>11</v>
      </c>
      <c r="G1298">
        <v>3.1800000000000006</v>
      </c>
      <c r="H1298" s="2" t="s">
        <v>12</v>
      </c>
    </row>
    <row r="1299" spans="1:8" x14ac:dyDescent="0.3">
      <c r="A1299" s="1">
        <v>0.47166666666667706</v>
      </c>
      <c r="B1299" s="2" t="s">
        <v>34</v>
      </c>
      <c r="C1299" s="2" t="s">
        <v>13</v>
      </c>
      <c r="D1299" s="2" t="s">
        <v>9</v>
      </c>
      <c r="E1299" s="2" t="s">
        <v>10</v>
      </c>
      <c r="F1299" s="2" t="s">
        <v>11</v>
      </c>
      <c r="G1299">
        <v>3.19</v>
      </c>
      <c r="H1299" s="2" t="s">
        <v>12</v>
      </c>
    </row>
    <row r="1300" spans="1:8" x14ac:dyDescent="0.3">
      <c r="A1300" s="1">
        <v>0.47171296296297344</v>
      </c>
      <c r="B1300" s="2" t="s">
        <v>34</v>
      </c>
      <c r="C1300" s="2" t="s">
        <v>13</v>
      </c>
      <c r="D1300" s="2" t="s">
        <v>9</v>
      </c>
      <c r="E1300" s="2" t="s">
        <v>10</v>
      </c>
      <c r="F1300" s="2" t="s">
        <v>11</v>
      </c>
      <c r="G1300">
        <v>3.2</v>
      </c>
      <c r="H1300" s="2" t="s">
        <v>12</v>
      </c>
    </row>
    <row r="1301" spans="1:8" x14ac:dyDescent="0.3">
      <c r="A1301" s="1">
        <v>0.47177083333334374</v>
      </c>
      <c r="B1301" s="2" t="s">
        <v>34</v>
      </c>
      <c r="C1301" s="2" t="s">
        <v>13</v>
      </c>
      <c r="D1301" s="2" t="s">
        <v>9</v>
      </c>
      <c r="E1301" s="2" t="s">
        <v>10</v>
      </c>
      <c r="F1301" s="2" t="s">
        <v>11</v>
      </c>
      <c r="G1301">
        <v>3.2</v>
      </c>
      <c r="H1301" s="2" t="s">
        <v>12</v>
      </c>
    </row>
    <row r="1302" spans="1:8" x14ac:dyDescent="0.3">
      <c r="A1302" s="1">
        <v>0.47181712962964012</v>
      </c>
      <c r="B1302" s="2" t="s">
        <v>34</v>
      </c>
      <c r="C1302" s="2" t="s">
        <v>13</v>
      </c>
      <c r="D1302" s="2" t="s">
        <v>9</v>
      </c>
      <c r="E1302" s="2" t="s">
        <v>10</v>
      </c>
      <c r="F1302" s="2" t="s">
        <v>11</v>
      </c>
      <c r="G1302">
        <v>3.19</v>
      </c>
      <c r="H1302" s="2" t="s">
        <v>12</v>
      </c>
    </row>
    <row r="1303" spans="1:8" x14ac:dyDescent="0.3">
      <c r="A1303" s="1">
        <v>0.47187500000001042</v>
      </c>
      <c r="B1303" s="2" t="s">
        <v>34</v>
      </c>
      <c r="C1303" s="2" t="s">
        <v>13</v>
      </c>
      <c r="D1303" s="2" t="s">
        <v>9</v>
      </c>
      <c r="E1303" s="2" t="s">
        <v>10</v>
      </c>
      <c r="F1303" s="2" t="s">
        <v>11</v>
      </c>
      <c r="G1303">
        <v>3.1800000000000006</v>
      </c>
      <c r="H1303" s="2" t="s">
        <v>12</v>
      </c>
    </row>
    <row r="1304" spans="1:8" x14ac:dyDescent="0.3">
      <c r="A1304" s="1">
        <v>0.4719212962963068</v>
      </c>
      <c r="B1304" s="2" t="s">
        <v>34</v>
      </c>
      <c r="C1304" s="2" t="s">
        <v>13</v>
      </c>
      <c r="D1304" s="2" t="s">
        <v>9</v>
      </c>
      <c r="E1304" s="2" t="s">
        <v>10</v>
      </c>
      <c r="F1304" s="2" t="s">
        <v>11</v>
      </c>
      <c r="G1304">
        <v>3.1800000000000006</v>
      </c>
      <c r="H1304" s="2" t="s">
        <v>12</v>
      </c>
    </row>
    <row r="1305" spans="1:8" x14ac:dyDescent="0.3">
      <c r="A1305" s="1">
        <v>0.47197916666667711</v>
      </c>
      <c r="B1305" s="2" t="s">
        <v>34</v>
      </c>
      <c r="C1305" s="2" t="s">
        <v>13</v>
      </c>
      <c r="D1305" s="2" t="s">
        <v>9</v>
      </c>
      <c r="E1305" s="2" t="s">
        <v>10</v>
      </c>
      <c r="F1305" s="2" t="s">
        <v>11</v>
      </c>
      <c r="G1305">
        <v>3.1700000000000004</v>
      </c>
      <c r="H1305" s="2" t="s">
        <v>12</v>
      </c>
    </row>
    <row r="1306" spans="1:8" x14ac:dyDescent="0.3">
      <c r="A1306" s="1">
        <v>0.47202546296297349</v>
      </c>
      <c r="B1306" s="2" t="s">
        <v>34</v>
      </c>
      <c r="C1306" s="2" t="s">
        <v>13</v>
      </c>
      <c r="D1306" s="2" t="s">
        <v>9</v>
      </c>
      <c r="E1306" s="2" t="s">
        <v>10</v>
      </c>
      <c r="F1306" s="2" t="s">
        <v>11</v>
      </c>
      <c r="G1306">
        <v>3.1800000000000006</v>
      </c>
      <c r="H1306" s="2" t="s">
        <v>12</v>
      </c>
    </row>
    <row r="1307" spans="1:8" x14ac:dyDescent="0.3">
      <c r="A1307" s="1">
        <v>0.47208333333334379</v>
      </c>
      <c r="B1307" s="2" t="s">
        <v>34</v>
      </c>
      <c r="C1307" s="2" t="s">
        <v>13</v>
      </c>
      <c r="D1307" s="2" t="s">
        <v>9</v>
      </c>
      <c r="E1307" s="2" t="s">
        <v>10</v>
      </c>
      <c r="F1307" s="2" t="s">
        <v>11</v>
      </c>
      <c r="G1307">
        <v>3.2</v>
      </c>
      <c r="H1307" s="2" t="s">
        <v>12</v>
      </c>
    </row>
    <row r="1308" spans="1:8" x14ac:dyDescent="0.3">
      <c r="A1308" s="1">
        <v>0.47212962962964017</v>
      </c>
      <c r="B1308" s="2" t="s">
        <v>34</v>
      </c>
      <c r="C1308" s="2" t="s">
        <v>13</v>
      </c>
      <c r="D1308" s="2" t="s">
        <v>9</v>
      </c>
      <c r="E1308" s="2" t="s">
        <v>10</v>
      </c>
      <c r="F1308" s="2" t="s">
        <v>11</v>
      </c>
      <c r="G1308">
        <v>3.19</v>
      </c>
      <c r="H1308" s="2" t="s">
        <v>12</v>
      </c>
    </row>
    <row r="1309" spans="1:8" x14ac:dyDescent="0.3">
      <c r="A1309" s="1">
        <v>0.47218750000001047</v>
      </c>
      <c r="B1309" s="2" t="s">
        <v>34</v>
      </c>
      <c r="C1309" s="2" t="s">
        <v>13</v>
      </c>
      <c r="D1309" s="2" t="s">
        <v>9</v>
      </c>
      <c r="E1309" s="2" t="s">
        <v>10</v>
      </c>
      <c r="F1309" s="2" t="s">
        <v>11</v>
      </c>
      <c r="G1309">
        <v>3.2</v>
      </c>
      <c r="H1309" s="2" t="s">
        <v>12</v>
      </c>
    </row>
    <row r="1310" spans="1:8" x14ac:dyDescent="0.3">
      <c r="A1310" s="1">
        <v>0.47223379629630685</v>
      </c>
      <c r="B1310" s="2" t="s">
        <v>34</v>
      </c>
      <c r="C1310" s="2" t="s">
        <v>13</v>
      </c>
      <c r="D1310" s="2" t="s">
        <v>9</v>
      </c>
      <c r="E1310" s="2" t="s">
        <v>10</v>
      </c>
      <c r="F1310" s="2" t="s">
        <v>11</v>
      </c>
      <c r="G1310">
        <v>3.2</v>
      </c>
      <c r="H1310" s="2" t="s">
        <v>12</v>
      </c>
    </row>
    <row r="1311" spans="1:8" x14ac:dyDescent="0.3">
      <c r="A1311" s="1">
        <v>0.47229166666667716</v>
      </c>
      <c r="B1311" s="2" t="s">
        <v>34</v>
      </c>
      <c r="C1311" s="2" t="s">
        <v>13</v>
      </c>
      <c r="D1311" s="2" t="s">
        <v>9</v>
      </c>
      <c r="E1311" s="2" t="s">
        <v>10</v>
      </c>
      <c r="F1311" s="2" t="s">
        <v>11</v>
      </c>
      <c r="G1311">
        <v>3.1700000000000004</v>
      </c>
      <c r="H1311" s="2" t="s">
        <v>12</v>
      </c>
    </row>
    <row r="1312" spans="1:8" x14ac:dyDescent="0.3">
      <c r="A1312" s="1">
        <v>0.47233796296297353</v>
      </c>
      <c r="B1312" s="2" t="s">
        <v>34</v>
      </c>
      <c r="C1312" s="2" t="s">
        <v>13</v>
      </c>
      <c r="D1312" s="2" t="s">
        <v>9</v>
      </c>
      <c r="E1312" s="2" t="s">
        <v>10</v>
      </c>
      <c r="F1312" s="2" t="s">
        <v>11</v>
      </c>
      <c r="G1312">
        <v>3.1800000000000006</v>
      </c>
      <c r="H1312" s="2" t="s">
        <v>12</v>
      </c>
    </row>
    <row r="1313" spans="1:8" x14ac:dyDescent="0.3">
      <c r="A1313" s="1">
        <v>0.47239583333334384</v>
      </c>
      <c r="B1313" s="2" t="s">
        <v>34</v>
      </c>
      <c r="C1313" s="2" t="s">
        <v>13</v>
      </c>
      <c r="D1313" s="2" t="s">
        <v>9</v>
      </c>
      <c r="E1313" s="2" t="s">
        <v>10</v>
      </c>
      <c r="F1313" s="2" t="s">
        <v>11</v>
      </c>
      <c r="G1313">
        <v>3.1800000000000006</v>
      </c>
      <c r="H1313" s="2" t="s">
        <v>12</v>
      </c>
    </row>
    <row r="1314" spans="1:8" x14ac:dyDescent="0.3">
      <c r="A1314" s="1">
        <v>0.47244212962964022</v>
      </c>
      <c r="B1314" s="2" t="s">
        <v>34</v>
      </c>
      <c r="C1314" s="2" t="s">
        <v>13</v>
      </c>
      <c r="D1314" s="2" t="s">
        <v>9</v>
      </c>
      <c r="E1314" s="2" t="s">
        <v>10</v>
      </c>
      <c r="F1314" s="2" t="s">
        <v>11</v>
      </c>
      <c r="G1314">
        <v>3.1700000000000004</v>
      </c>
      <c r="H1314" s="2" t="s">
        <v>12</v>
      </c>
    </row>
    <row r="1315" spans="1:8" x14ac:dyDescent="0.3">
      <c r="A1315" s="1">
        <v>0.47250000000001052</v>
      </c>
      <c r="B1315" s="2" t="s">
        <v>34</v>
      </c>
      <c r="C1315" s="2" t="s">
        <v>13</v>
      </c>
      <c r="D1315" s="2" t="s">
        <v>9</v>
      </c>
      <c r="E1315" s="2" t="s">
        <v>10</v>
      </c>
      <c r="F1315" s="2" t="s">
        <v>11</v>
      </c>
      <c r="G1315">
        <v>3.2</v>
      </c>
      <c r="H1315" s="2" t="s">
        <v>12</v>
      </c>
    </row>
    <row r="1316" spans="1:8" x14ac:dyDescent="0.3">
      <c r="A1316" s="1">
        <v>0.4725462962963069</v>
      </c>
      <c r="B1316" s="2" t="s">
        <v>34</v>
      </c>
      <c r="C1316" s="2" t="s">
        <v>13</v>
      </c>
      <c r="D1316" s="2" t="s">
        <v>9</v>
      </c>
      <c r="E1316" s="2" t="s">
        <v>10</v>
      </c>
      <c r="F1316" s="2" t="s">
        <v>11</v>
      </c>
      <c r="G1316">
        <v>3.2</v>
      </c>
      <c r="H1316" s="2" t="s">
        <v>12</v>
      </c>
    </row>
    <row r="1317" spans="1:8" x14ac:dyDescent="0.3">
      <c r="A1317" s="1">
        <v>0.47260416666667721</v>
      </c>
      <c r="B1317" s="2" t="s">
        <v>34</v>
      </c>
      <c r="C1317" s="2" t="s">
        <v>13</v>
      </c>
      <c r="D1317" s="2" t="s">
        <v>9</v>
      </c>
      <c r="E1317" s="2" t="s">
        <v>10</v>
      </c>
      <c r="F1317" s="2" t="s">
        <v>11</v>
      </c>
      <c r="G1317">
        <v>3.19</v>
      </c>
      <c r="H1317" s="2" t="s">
        <v>12</v>
      </c>
    </row>
    <row r="1318" spans="1:8" x14ac:dyDescent="0.3">
      <c r="A1318" s="1">
        <v>0.47265046296297358</v>
      </c>
      <c r="B1318" s="2" t="s">
        <v>34</v>
      </c>
      <c r="C1318" s="2" t="s">
        <v>13</v>
      </c>
      <c r="D1318" s="2" t="s">
        <v>9</v>
      </c>
      <c r="E1318" s="2" t="s">
        <v>10</v>
      </c>
      <c r="F1318" s="2" t="s">
        <v>11</v>
      </c>
      <c r="G1318">
        <v>3.2</v>
      </c>
      <c r="H1318" s="2" t="s">
        <v>12</v>
      </c>
    </row>
    <row r="1319" spans="1:8" x14ac:dyDescent="0.3">
      <c r="A1319" s="1">
        <v>0.47270833333334389</v>
      </c>
      <c r="B1319" s="2" t="s">
        <v>34</v>
      </c>
      <c r="C1319" s="2" t="s">
        <v>13</v>
      </c>
      <c r="D1319" s="2" t="s">
        <v>9</v>
      </c>
      <c r="E1319" s="2" t="s">
        <v>10</v>
      </c>
      <c r="F1319" s="2" t="s">
        <v>11</v>
      </c>
      <c r="G1319">
        <v>3.1800000000000006</v>
      </c>
      <c r="H1319" s="2" t="s">
        <v>12</v>
      </c>
    </row>
    <row r="1320" spans="1:8" x14ac:dyDescent="0.3">
      <c r="A1320" s="1">
        <v>0.47275462962964027</v>
      </c>
      <c r="B1320" s="2" t="s">
        <v>34</v>
      </c>
      <c r="C1320" s="2" t="s">
        <v>13</v>
      </c>
      <c r="D1320" s="2" t="s">
        <v>9</v>
      </c>
      <c r="E1320" s="2" t="s">
        <v>10</v>
      </c>
      <c r="F1320" s="2" t="s">
        <v>11</v>
      </c>
      <c r="G1320">
        <v>3.1700000000000004</v>
      </c>
      <c r="H1320" s="2" t="s">
        <v>12</v>
      </c>
    </row>
    <row r="1321" spans="1:8" x14ac:dyDescent="0.3">
      <c r="A1321" s="1">
        <v>0.47281250000001057</v>
      </c>
      <c r="B1321" s="2" t="s">
        <v>34</v>
      </c>
      <c r="C1321" s="2" t="s">
        <v>13</v>
      </c>
      <c r="D1321" s="2" t="s">
        <v>9</v>
      </c>
      <c r="E1321" s="2" t="s">
        <v>10</v>
      </c>
      <c r="F1321" s="2" t="s">
        <v>11</v>
      </c>
      <c r="G1321">
        <v>3.1800000000000006</v>
      </c>
      <c r="H1321" s="2" t="s">
        <v>12</v>
      </c>
    </row>
    <row r="1322" spans="1:8" x14ac:dyDescent="0.3">
      <c r="A1322" s="1">
        <v>0.47285879629630695</v>
      </c>
      <c r="B1322" s="2" t="s">
        <v>34</v>
      </c>
      <c r="C1322" s="2" t="s">
        <v>13</v>
      </c>
      <c r="D1322" s="2" t="s">
        <v>9</v>
      </c>
      <c r="E1322" s="2" t="s">
        <v>10</v>
      </c>
      <c r="F1322" s="2" t="s">
        <v>11</v>
      </c>
      <c r="G1322">
        <v>3.1800000000000006</v>
      </c>
      <c r="H1322" s="2" t="s">
        <v>12</v>
      </c>
    </row>
    <row r="1323" spans="1:8" x14ac:dyDescent="0.3">
      <c r="A1323" s="1">
        <v>0.47291666666667725</v>
      </c>
      <c r="B1323" s="2" t="s">
        <v>34</v>
      </c>
      <c r="C1323" s="2" t="s">
        <v>13</v>
      </c>
      <c r="D1323" s="2" t="s">
        <v>9</v>
      </c>
      <c r="E1323" s="2" t="s">
        <v>10</v>
      </c>
      <c r="F1323" s="2" t="s">
        <v>11</v>
      </c>
      <c r="G1323">
        <v>3.19</v>
      </c>
      <c r="H1323" s="2" t="s">
        <v>12</v>
      </c>
    </row>
    <row r="1324" spans="1:8" x14ac:dyDescent="0.3">
      <c r="A1324" s="1">
        <v>0.47296296296297363</v>
      </c>
      <c r="B1324" s="2" t="s">
        <v>34</v>
      </c>
      <c r="C1324" s="2" t="s">
        <v>13</v>
      </c>
      <c r="D1324" s="2" t="s">
        <v>9</v>
      </c>
      <c r="E1324" s="2" t="s">
        <v>10</v>
      </c>
      <c r="F1324" s="2" t="s">
        <v>11</v>
      </c>
      <c r="G1324">
        <v>3.2</v>
      </c>
      <c r="H1324" s="2" t="s">
        <v>12</v>
      </c>
    </row>
    <row r="1325" spans="1:8" x14ac:dyDescent="0.3">
      <c r="A1325" s="1">
        <v>0.47302083333334394</v>
      </c>
      <c r="B1325" s="2" t="s">
        <v>34</v>
      </c>
      <c r="C1325" s="2" t="s">
        <v>13</v>
      </c>
      <c r="D1325" s="2" t="s">
        <v>9</v>
      </c>
      <c r="E1325" s="2" t="s">
        <v>10</v>
      </c>
      <c r="F1325" s="2" t="s">
        <v>11</v>
      </c>
      <c r="G1325">
        <v>3.2</v>
      </c>
      <c r="H1325" s="2" t="s">
        <v>12</v>
      </c>
    </row>
    <row r="1326" spans="1:8" x14ac:dyDescent="0.3">
      <c r="A1326" s="1">
        <v>0.47306712962964031</v>
      </c>
      <c r="B1326" s="2" t="s">
        <v>34</v>
      </c>
      <c r="C1326" s="2" t="s">
        <v>13</v>
      </c>
      <c r="D1326" s="2" t="s">
        <v>9</v>
      </c>
      <c r="E1326" s="2" t="s">
        <v>10</v>
      </c>
      <c r="F1326" s="2" t="s">
        <v>11</v>
      </c>
      <c r="G1326">
        <v>3.19</v>
      </c>
      <c r="H1326" s="2" t="s">
        <v>12</v>
      </c>
    </row>
    <row r="1327" spans="1:8" x14ac:dyDescent="0.3">
      <c r="A1327" s="1">
        <v>0.47312500000001062</v>
      </c>
      <c r="B1327" s="2" t="s">
        <v>34</v>
      </c>
      <c r="C1327" s="2" t="s">
        <v>13</v>
      </c>
      <c r="D1327" s="2" t="s">
        <v>9</v>
      </c>
      <c r="E1327" s="2" t="s">
        <v>10</v>
      </c>
      <c r="F1327" s="2" t="s">
        <v>11</v>
      </c>
      <c r="G1327">
        <v>3.1800000000000006</v>
      </c>
      <c r="H1327" s="2" t="s">
        <v>12</v>
      </c>
    </row>
    <row r="1328" spans="1:8" x14ac:dyDescent="0.3">
      <c r="A1328" s="1">
        <v>0.473171296296307</v>
      </c>
      <c r="B1328" s="2" t="s">
        <v>34</v>
      </c>
      <c r="C1328" s="2" t="s">
        <v>13</v>
      </c>
      <c r="D1328" s="2" t="s">
        <v>9</v>
      </c>
      <c r="E1328" s="2" t="s">
        <v>10</v>
      </c>
      <c r="F1328" s="2" t="s">
        <v>11</v>
      </c>
      <c r="G1328">
        <v>3.1800000000000006</v>
      </c>
      <c r="H1328" s="2" t="s">
        <v>12</v>
      </c>
    </row>
    <row r="1329" spans="1:8" x14ac:dyDescent="0.3">
      <c r="A1329" s="1">
        <v>0.4732291666666773</v>
      </c>
      <c r="B1329" s="2" t="s">
        <v>34</v>
      </c>
      <c r="C1329" s="2" t="s">
        <v>13</v>
      </c>
      <c r="D1329" s="2" t="s">
        <v>9</v>
      </c>
      <c r="E1329" s="2" t="s">
        <v>10</v>
      </c>
      <c r="F1329" s="2" t="s">
        <v>11</v>
      </c>
      <c r="G1329">
        <v>3.1700000000000004</v>
      </c>
      <c r="H1329" s="2" t="s">
        <v>12</v>
      </c>
    </row>
    <row r="1330" spans="1:8" x14ac:dyDescent="0.3">
      <c r="A1330" s="1">
        <v>0.47327546296297368</v>
      </c>
      <c r="B1330" s="2" t="s">
        <v>34</v>
      </c>
      <c r="C1330" s="2" t="s">
        <v>13</v>
      </c>
      <c r="D1330" s="2" t="s">
        <v>9</v>
      </c>
      <c r="E1330" s="2" t="s">
        <v>10</v>
      </c>
      <c r="F1330" s="2" t="s">
        <v>11</v>
      </c>
      <c r="G1330">
        <v>3.1800000000000006</v>
      </c>
      <c r="H1330" s="2" t="s">
        <v>12</v>
      </c>
    </row>
    <row r="1331" spans="1:8" x14ac:dyDescent="0.3">
      <c r="A1331" s="1">
        <v>0.47333333333334399</v>
      </c>
      <c r="B1331" s="2" t="s">
        <v>34</v>
      </c>
      <c r="C1331" s="2" t="s">
        <v>13</v>
      </c>
      <c r="D1331" s="2" t="s">
        <v>9</v>
      </c>
      <c r="E1331" s="2" t="s">
        <v>10</v>
      </c>
      <c r="F1331" s="2" t="s">
        <v>11</v>
      </c>
      <c r="G1331">
        <v>3.2</v>
      </c>
      <c r="H1331" s="2" t="s">
        <v>12</v>
      </c>
    </row>
    <row r="1332" spans="1:8" x14ac:dyDescent="0.3">
      <c r="A1332" s="1">
        <v>0.47337962962964036</v>
      </c>
      <c r="B1332" s="2" t="s">
        <v>34</v>
      </c>
      <c r="C1332" s="2" t="s">
        <v>13</v>
      </c>
      <c r="D1332" s="2" t="s">
        <v>9</v>
      </c>
      <c r="E1332" s="2" t="s">
        <v>10</v>
      </c>
      <c r="F1332" s="2" t="s">
        <v>11</v>
      </c>
      <c r="G1332">
        <v>3.19</v>
      </c>
      <c r="H1332" s="2" t="s">
        <v>12</v>
      </c>
    </row>
    <row r="1333" spans="1:8" x14ac:dyDescent="0.3">
      <c r="A1333" s="1">
        <v>0.47343750000001067</v>
      </c>
      <c r="B1333" s="2" t="s">
        <v>34</v>
      </c>
      <c r="C1333" s="2" t="s">
        <v>13</v>
      </c>
      <c r="D1333" s="2" t="s">
        <v>9</v>
      </c>
      <c r="E1333" s="2" t="s">
        <v>10</v>
      </c>
      <c r="F1333" s="2" t="s">
        <v>11</v>
      </c>
      <c r="G1333">
        <v>3.2</v>
      </c>
      <c r="H1333" s="2" t="s">
        <v>12</v>
      </c>
    </row>
    <row r="1334" spans="1:8" x14ac:dyDescent="0.3">
      <c r="A1334" s="1">
        <v>0.47348379629630705</v>
      </c>
      <c r="B1334" s="2" t="s">
        <v>34</v>
      </c>
      <c r="C1334" s="2" t="s">
        <v>13</v>
      </c>
      <c r="D1334" s="2" t="s">
        <v>9</v>
      </c>
      <c r="E1334" s="2" t="s">
        <v>10</v>
      </c>
      <c r="F1334" s="2" t="s">
        <v>11</v>
      </c>
      <c r="G1334">
        <v>3.2</v>
      </c>
      <c r="H1334" s="2" t="s">
        <v>12</v>
      </c>
    </row>
    <row r="1335" spans="1:8" x14ac:dyDescent="0.3">
      <c r="A1335" s="1">
        <v>0.47354166666667735</v>
      </c>
      <c r="B1335" s="2" t="s">
        <v>34</v>
      </c>
      <c r="C1335" s="2" t="s">
        <v>13</v>
      </c>
      <c r="D1335" s="2" t="s">
        <v>9</v>
      </c>
      <c r="E1335" s="2" t="s">
        <v>10</v>
      </c>
      <c r="F1335" s="2" t="s">
        <v>11</v>
      </c>
      <c r="G1335">
        <v>3.1700000000000004</v>
      </c>
      <c r="H1335" s="2" t="s">
        <v>12</v>
      </c>
    </row>
    <row r="1336" spans="1:8" x14ac:dyDescent="0.3">
      <c r="A1336" s="1">
        <v>0.47358796296297373</v>
      </c>
      <c r="B1336" s="2" t="s">
        <v>34</v>
      </c>
      <c r="C1336" s="2" t="s">
        <v>13</v>
      </c>
      <c r="D1336" s="2" t="s">
        <v>9</v>
      </c>
      <c r="E1336" s="2" t="s">
        <v>10</v>
      </c>
      <c r="F1336" s="2" t="s">
        <v>11</v>
      </c>
      <c r="G1336">
        <v>3.1800000000000006</v>
      </c>
      <c r="H1336" s="2" t="s">
        <v>12</v>
      </c>
    </row>
    <row r="1337" spans="1:8" x14ac:dyDescent="0.3">
      <c r="A1337" s="1">
        <v>0.47364583333334404</v>
      </c>
      <c r="B1337" s="2" t="s">
        <v>34</v>
      </c>
      <c r="C1337" s="2" t="s">
        <v>13</v>
      </c>
      <c r="D1337" s="2" t="s">
        <v>9</v>
      </c>
      <c r="E1337" s="2" t="s">
        <v>10</v>
      </c>
      <c r="F1337" s="2" t="s">
        <v>11</v>
      </c>
      <c r="G1337">
        <v>3.1800000000000006</v>
      </c>
      <c r="H1337" s="2" t="s">
        <v>12</v>
      </c>
    </row>
    <row r="1338" spans="1:8" x14ac:dyDescent="0.3">
      <c r="A1338" s="1">
        <v>0.47369212962964041</v>
      </c>
      <c r="B1338" s="2" t="s">
        <v>34</v>
      </c>
      <c r="C1338" s="2" t="s">
        <v>13</v>
      </c>
      <c r="D1338" s="2" t="s">
        <v>9</v>
      </c>
      <c r="E1338" s="2" t="s">
        <v>10</v>
      </c>
      <c r="F1338" s="2" t="s">
        <v>11</v>
      </c>
      <c r="G1338">
        <v>3.1700000000000004</v>
      </c>
      <c r="H1338" s="2" t="s">
        <v>12</v>
      </c>
    </row>
    <row r="1339" spans="1:8" x14ac:dyDescent="0.3">
      <c r="A1339" s="1">
        <v>0.47375000000001072</v>
      </c>
      <c r="B1339" s="2" t="s">
        <v>34</v>
      </c>
      <c r="C1339" s="2" t="s">
        <v>13</v>
      </c>
      <c r="D1339" s="2" t="s">
        <v>9</v>
      </c>
      <c r="E1339" s="2" t="s">
        <v>10</v>
      </c>
      <c r="F1339" s="2" t="s">
        <v>11</v>
      </c>
      <c r="G1339">
        <v>3.2</v>
      </c>
      <c r="H1339" s="2" t="s">
        <v>12</v>
      </c>
    </row>
    <row r="1340" spans="1:8" x14ac:dyDescent="0.3">
      <c r="A1340" s="1">
        <v>0.4737962962963071</v>
      </c>
      <c r="B1340" s="2" t="s">
        <v>34</v>
      </c>
      <c r="C1340" s="2" t="s">
        <v>13</v>
      </c>
      <c r="D1340" s="2" t="s">
        <v>9</v>
      </c>
      <c r="E1340" s="2" t="s">
        <v>10</v>
      </c>
      <c r="F1340" s="2" t="s">
        <v>11</v>
      </c>
      <c r="G1340">
        <v>3.2</v>
      </c>
      <c r="H1340" s="2" t="s">
        <v>12</v>
      </c>
    </row>
    <row r="1341" spans="1:8" x14ac:dyDescent="0.3">
      <c r="A1341" s="1">
        <v>0.4738541666666774</v>
      </c>
      <c r="B1341" s="2" t="s">
        <v>34</v>
      </c>
      <c r="C1341" s="2" t="s">
        <v>13</v>
      </c>
      <c r="D1341" s="2" t="s">
        <v>9</v>
      </c>
      <c r="E1341" s="2" t="s">
        <v>10</v>
      </c>
      <c r="F1341" s="2" t="s">
        <v>11</v>
      </c>
      <c r="G1341">
        <v>3.19</v>
      </c>
      <c r="H1341" s="2" t="s">
        <v>12</v>
      </c>
    </row>
    <row r="1342" spans="1:8" x14ac:dyDescent="0.3">
      <c r="A1342" s="1">
        <v>0.47390046296297378</v>
      </c>
      <c r="B1342" s="2" t="s">
        <v>34</v>
      </c>
      <c r="C1342" s="2" t="s">
        <v>13</v>
      </c>
      <c r="D1342" s="2" t="s">
        <v>9</v>
      </c>
      <c r="E1342" s="2" t="s">
        <v>10</v>
      </c>
      <c r="F1342" s="2" t="s">
        <v>11</v>
      </c>
      <c r="G1342">
        <v>3.2</v>
      </c>
      <c r="H1342" s="2" t="s">
        <v>12</v>
      </c>
    </row>
    <row r="1343" spans="1:8" x14ac:dyDescent="0.3">
      <c r="A1343" s="1">
        <v>0.47395833333334408</v>
      </c>
      <c r="B1343" s="2" t="s">
        <v>34</v>
      </c>
      <c r="C1343" s="2" t="s">
        <v>13</v>
      </c>
      <c r="D1343" s="2" t="s">
        <v>9</v>
      </c>
      <c r="E1343" s="2" t="s">
        <v>10</v>
      </c>
      <c r="F1343" s="2" t="s">
        <v>11</v>
      </c>
      <c r="G1343">
        <v>3.1800000000000006</v>
      </c>
      <c r="H1343" s="2" t="s">
        <v>12</v>
      </c>
    </row>
    <row r="1344" spans="1:8" x14ac:dyDescent="0.3">
      <c r="A1344" s="1">
        <v>0.47400462962964046</v>
      </c>
      <c r="B1344" s="2" t="s">
        <v>34</v>
      </c>
      <c r="C1344" s="2" t="s">
        <v>13</v>
      </c>
      <c r="D1344" s="2" t="s">
        <v>9</v>
      </c>
      <c r="E1344" s="2" t="s">
        <v>10</v>
      </c>
      <c r="F1344" s="2" t="s">
        <v>11</v>
      </c>
      <c r="G1344">
        <v>3.1700000000000004</v>
      </c>
      <c r="H1344" s="2" t="s">
        <v>12</v>
      </c>
    </row>
    <row r="1345" spans="1:8" x14ac:dyDescent="0.3">
      <c r="A1345" s="1">
        <v>0.47406250000001077</v>
      </c>
      <c r="B1345" s="2" t="s">
        <v>34</v>
      </c>
      <c r="C1345" s="2" t="s">
        <v>13</v>
      </c>
      <c r="D1345" s="2" t="s">
        <v>9</v>
      </c>
      <c r="E1345" s="2" t="s">
        <v>10</v>
      </c>
      <c r="F1345" s="2" t="s">
        <v>11</v>
      </c>
      <c r="G1345">
        <v>3.1800000000000006</v>
      </c>
      <c r="H1345" s="2" t="s">
        <v>12</v>
      </c>
    </row>
    <row r="1346" spans="1:8" x14ac:dyDescent="0.3">
      <c r="A1346" s="1">
        <v>0.47410879629630714</v>
      </c>
      <c r="B1346" s="2" t="s">
        <v>34</v>
      </c>
      <c r="C1346" s="2" t="s">
        <v>13</v>
      </c>
      <c r="D1346" s="2" t="s">
        <v>9</v>
      </c>
      <c r="E1346" s="2" t="s">
        <v>10</v>
      </c>
      <c r="F1346" s="2" t="s">
        <v>11</v>
      </c>
      <c r="G1346">
        <v>3.1800000000000006</v>
      </c>
      <c r="H1346" s="2" t="s">
        <v>12</v>
      </c>
    </row>
    <row r="1347" spans="1:8" x14ac:dyDescent="0.3">
      <c r="A1347" s="1">
        <v>0.47416666666667745</v>
      </c>
      <c r="B1347" s="2" t="s">
        <v>34</v>
      </c>
      <c r="C1347" s="2" t="s">
        <v>13</v>
      </c>
      <c r="D1347" s="2" t="s">
        <v>9</v>
      </c>
      <c r="E1347" s="2" t="s">
        <v>10</v>
      </c>
      <c r="F1347" s="2" t="s">
        <v>11</v>
      </c>
      <c r="G1347">
        <v>3.19</v>
      </c>
      <c r="H1347" s="2" t="s">
        <v>12</v>
      </c>
    </row>
    <row r="1348" spans="1:8" x14ac:dyDescent="0.3">
      <c r="A1348" s="1">
        <v>0.47421296296297383</v>
      </c>
      <c r="B1348" s="2" t="s">
        <v>34</v>
      </c>
      <c r="C1348" s="2" t="s">
        <v>13</v>
      </c>
      <c r="D1348" s="2" t="s">
        <v>9</v>
      </c>
      <c r="E1348" s="2" t="s">
        <v>10</v>
      </c>
      <c r="F1348" s="2" t="s">
        <v>11</v>
      </c>
      <c r="G1348">
        <v>3.2</v>
      </c>
      <c r="H1348" s="2" t="s">
        <v>12</v>
      </c>
    </row>
    <row r="1349" spans="1:8" x14ac:dyDescent="0.3">
      <c r="A1349" s="1">
        <v>0.47427083333334413</v>
      </c>
      <c r="B1349" s="2" t="s">
        <v>34</v>
      </c>
      <c r="C1349" s="2" t="s">
        <v>13</v>
      </c>
      <c r="D1349" s="2" t="s">
        <v>9</v>
      </c>
      <c r="E1349" s="2" t="s">
        <v>10</v>
      </c>
      <c r="F1349" s="2" t="s">
        <v>11</v>
      </c>
      <c r="G1349">
        <v>3.19</v>
      </c>
      <c r="H1349" s="2" t="s">
        <v>12</v>
      </c>
    </row>
    <row r="1350" spans="1:8" x14ac:dyDescent="0.3">
      <c r="A1350" s="1">
        <v>0.47431712962964051</v>
      </c>
      <c r="B1350" s="2" t="s">
        <v>34</v>
      </c>
      <c r="C1350" s="2" t="s">
        <v>13</v>
      </c>
      <c r="D1350" s="2" t="s">
        <v>9</v>
      </c>
      <c r="E1350" s="2" t="s">
        <v>10</v>
      </c>
      <c r="F1350" s="2" t="s">
        <v>11</v>
      </c>
      <c r="G1350">
        <v>3.2</v>
      </c>
      <c r="H1350" s="2" t="s">
        <v>12</v>
      </c>
    </row>
    <row r="1351" spans="1:8" x14ac:dyDescent="0.3">
      <c r="A1351" s="1">
        <v>0.47437500000001082</v>
      </c>
      <c r="B1351" s="2" t="s">
        <v>34</v>
      </c>
      <c r="C1351" s="2" t="s">
        <v>13</v>
      </c>
      <c r="D1351" s="2" t="s">
        <v>9</v>
      </c>
      <c r="E1351" s="2" t="s">
        <v>10</v>
      </c>
      <c r="F1351" s="2" t="s">
        <v>11</v>
      </c>
      <c r="G1351">
        <v>3.1800000000000006</v>
      </c>
      <c r="H1351" s="2" t="s">
        <v>12</v>
      </c>
    </row>
    <row r="1352" spans="1:8" x14ac:dyDescent="0.3">
      <c r="A1352" s="1">
        <v>0.47442129629630719</v>
      </c>
      <c r="B1352" s="2" t="s">
        <v>34</v>
      </c>
      <c r="C1352" s="2" t="s">
        <v>13</v>
      </c>
      <c r="D1352" s="2" t="s">
        <v>9</v>
      </c>
      <c r="E1352" s="2" t="s">
        <v>10</v>
      </c>
      <c r="F1352" s="2" t="s">
        <v>11</v>
      </c>
      <c r="G1352">
        <v>3.1700000000000004</v>
      </c>
      <c r="H1352" s="2" t="s">
        <v>12</v>
      </c>
    </row>
    <row r="1353" spans="1:8" x14ac:dyDescent="0.3">
      <c r="A1353" s="1">
        <v>0.4744791666666775</v>
      </c>
      <c r="B1353" s="2" t="s">
        <v>34</v>
      </c>
      <c r="C1353" s="2" t="s">
        <v>13</v>
      </c>
      <c r="D1353" s="2" t="s">
        <v>9</v>
      </c>
      <c r="E1353" s="2" t="s">
        <v>10</v>
      </c>
      <c r="F1353" s="2" t="s">
        <v>11</v>
      </c>
      <c r="G1353">
        <v>3.1800000000000006</v>
      </c>
      <c r="H1353" s="2" t="s">
        <v>12</v>
      </c>
    </row>
    <row r="1354" spans="1:8" x14ac:dyDescent="0.3">
      <c r="A1354" s="1">
        <v>0.47452546296297388</v>
      </c>
      <c r="B1354" s="2" t="s">
        <v>34</v>
      </c>
      <c r="C1354" s="2" t="s">
        <v>13</v>
      </c>
      <c r="D1354" s="2" t="s">
        <v>9</v>
      </c>
      <c r="E1354" s="2" t="s">
        <v>10</v>
      </c>
      <c r="F1354" s="2" t="s">
        <v>11</v>
      </c>
      <c r="G1354">
        <v>3.1800000000000006</v>
      </c>
      <c r="H1354" s="2" t="s">
        <v>12</v>
      </c>
    </row>
    <row r="1355" spans="1:8" x14ac:dyDescent="0.3">
      <c r="A1355" s="1">
        <v>0.47458333333334418</v>
      </c>
      <c r="B1355" s="2" t="s">
        <v>34</v>
      </c>
      <c r="C1355" s="2" t="s">
        <v>13</v>
      </c>
      <c r="D1355" s="2" t="s">
        <v>9</v>
      </c>
      <c r="E1355" s="2" t="s">
        <v>10</v>
      </c>
      <c r="F1355" s="2" t="s">
        <v>11</v>
      </c>
      <c r="G1355">
        <v>3.19</v>
      </c>
      <c r="H1355" s="2" t="s">
        <v>12</v>
      </c>
    </row>
    <row r="1356" spans="1:8" x14ac:dyDescent="0.3">
      <c r="A1356" s="1">
        <v>0.47462962962964056</v>
      </c>
      <c r="B1356" s="2" t="s">
        <v>34</v>
      </c>
      <c r="C1356" s="2" t="s">
        <v>13</v>
      </c>
      <c r="D1356" s="2" t="s">
        <v>9</v>
      </c>
      <c r="E1356" s="2" t="s">
        <v>10</v>
      </c>
      <c r="F1356" s="2" t="s">
        <v>11</v>
      </c>
      <c r="G1356">
        <v>3.2</v>
      </c>
      <c r="H1356" s="2" t="s">
        <v>12</v>
      </c>
    </row>
    <row r="1357" spans="1:8" x14ac:dyDescent="0.3">
      <c r="A1357" s="1">
        <v>0.47468750000001086</v>
      </c>
      <c r="B1357" s="2" t="s">
        <v>34</v>
      </c>
      <c r="C1357" s="2" t="s">
        <v>13</v>
      </c>
      <c r="D1357" s="2" t="s">
        <v>9</v>
      </c>
      <c r="E1357" s="2" t="s">
        <v>10</v>
      </c>
      <c r="F1357" s="2" t="s">
        <v>11</v>
      </c>
      <c r="G1357">
        <v>3.2</v>
      </c>
      <c r="H1357" s="2" t="s">
        <v>12</v>
      </c>
    </row>
    <row r="1358" spans="1:8" x14ac:dyDescent="0.3">
      <c r="A1358" s="1">
        <v>0.47473379629630724</v>
      </c>
      <c r="B1358" s="2" t="s">
        <v>34</v>
      </c>
      <c r="C1358" s="2" t="s">
        <v>13</v>
      </c>
      <c r="D1358" s="2" t="s">
        <v>9</v>
      </c>
      <c r="E1358" s="2" t="s">
        <v>10</v>
      </c>
      <c r="F1358" s="2" t="s">
        <v>11</v>
      </c>
      <c r="G1358">
        <v>3.19</v>
      </c>
      <c r="H1358" s="2" t="s">
        <v>12</v>
      </c>
    </row>
    <row r="1359" spans="1:8" x14ac:dyDescent="0.3">
      <c r="A1359" s="1">
        <v>0.47479166666667755</v>
      </c>
      <c r="B1359" s="2" t="s">
        <v>34</v>
      </c>
      <c r="C1359" s="2" t="s">
        <v>13</v>
      </c>
      <c r="D1359" s="2" t="s">
        <v>9</v>
      </c>
      <c r="E1359" s="2" t="s">
        <v>10</v>
      </c>
      <c r="F1359" s="2" t="s">
        <v>11</v>
      </c>
      <c r="G1359">
        <v>3.1800000000000006</v>
      </c>
      <c r="H1359" s="2" t="s">
        <v>12</v>
      </c>
    </row>
    <row r="1360" spans="1:8" x14ac:dyDescent="0.3">
      <c r="A1360" s="1">
        <v>0.47483796296297393</v>
      </c>
      <c r="B1360" s="2" t="s">
        <v>34</v>
      </c>
      <c r="C1360" s="2" t="s">
        <v>13</v>
      </c>
      <c r="D1360" s="2" t="s">
        <v>9</v>
      </c>
      <c r="E1360" s="2" t="s">
        <v>10</v>
      </c>
      <c r="F1360" s="2" t="s">
        <v>11</v>
      </c>
      <c r="G1360">
        <v>3.1800000000000006</v>
      </c>
      <c r="H1360" s="2" t="s">
        <v>12</v>
      </c>
    </row>
    <row r="1361" spans="1:8" x14ac:dyDescent="0.3">
      <c r="A1361" s="1">
        <v>0.47489583333334423</v>
      </c>
      <c r="B1361" s="2" t="s">
        <v>34</v>
      </c>
      <c r="C1361" s="2" t="s">
        <v>13</v>
      </c>
      <c r="D1361" s="2" t="s">
        <v>9</v>
      </c>
      <c r="E1361" s="2" t="s">
        <v>10</v>
      </c>
      <c r="F1361" s="2" t="s">
        <v>11</v>
      </c>
      <c r="G1361">
        <v>3.1700000000000004</v>
      </c>
      <c r="H1361" s="2" t="s">
        <v>12</v>
      </c>
    </row>
    <row r="1362" spans="1:8" x14ac:dyDescent="0.3">
      <c r="A1362" s="1">
        <v>0.47494212962964061</v>
      </c>
      <c r="B1362" s="2" t="s">
        <v>34</v>
      </c>
      <c r="C1362" s="2" t="s">
        <v>13</v>
      </c>
      <c r="D1362" s="2" t="s">
        <v>9</v>
      </c>
      <c r="E1362" s="2" t="s">
        <v>10</v>
      </c>
      <c r="F1362" s="2" t="s">
        <v>11</v>
      </c>
      <c r="G1362">
        <v>3.1800000000000006</v>
      </c>
      <c r="H1362" s="2" t="s">
        <v>12</v>
      </c>
    </row>
    <row r="1363" spans="1:8" x14ac:dyDescent="0.3">
      <c r="A1363" s="1">
        <v>0.47500000000001091</v>
      </c>
      <c r="B1363" s="2" t="s">
        <v>34</v>
      </c>
      <c r="C1363" s="2" t="s">
        <v>13</v>
      </c>
      <c r="D1363" s="2" t="s">
        <v>9</v>
      </c>
      <c r="E1363" s="2" t="s">
        <v>10</v>
      </c>
      <c r="F1363" s="2" t="s">
        <v>11</v>
      </c>
      <c r="G1363">
        <v>3.2</v>
      </c>
      <c r="H1363" s="2" t="s">
        <v>12</v>
      </c>
    </row>
    <row r="1364" spans="1:8" x14ac:dyDescent="0.3">
      <c r="A1364" s="1">
        <v>0.47504629629630729</v>
      </c>
      <c r="B1364" s="2" t="s">
        <v>34</v>
      </c>
      <c r="C1364" s="2" t="s">
        <v>13</v>
      </c>
      <c r="D1364" s="2" t="s">
        <v>9</v>
      </c>
      <c r="E1364" s="2" t="s">
        <v>10</v>
      </c>
      <c r="F1364" s="2" t="s">
        <v>11</v>
      </c>
      <c r="G1364">
        <v>3.19</v>
      </c>
      <c r="H1364" s="2" t="s">
        <v>12</v>
      </c>
    </row>
    <row r="1365" spans="1:8" x14ac:dyDescent="0.3">
      <c r="A1365" s="1">
        <v>0.4751041666666776</v>
      </c>
      <c r="B1365" s="2" t="s">
        <v>34</v>
      </c>
      <c r="C1365" s="2" t="s">
        <v>13</v>
      </c>
      <c r="D1365" s="2" t="s">
        <v>9</v>
      </c>
      <c r="E1365" s="2" t="s">
        <v>10</v>
      </c>
      <c r="F1365" s="2" t="s">
        <v>11</v>
      </c>
      <c r="G1365">
        <v>3.2</v>
      </c>
      <c r="H1365" s="2" t="s">
        <v>12</v>
      </c>
    </row>
    <row r="1366" spans="1:8" x14ac:dyDescent="0.3">
      <c r="A1366" s="1">
        <v>0.47515046296297397</v>
      </c>
      <c r="B1366" s="2" t="s">
        <v>34</v>
      </c>
      <c r="C1366" s="2" t="s">
        <v>13</v>
      </c>
      <c r="D1366" s="2" t="s">
        <v>9</v>
      </c>
      <c r="E1366" s="2" t="s">
        <v>10</v>
      </c>
      <c r="F1366" s="2" t="s">
        <v>11</v>
      </c>
      <c r="G1366">
        <v>3.2</v>
      </c>
      <c r="H1366" s="2" t="s">
        <v>12</v>
      </c>
    </row>
    <row r="1367" spans="1:8" x14ac:dyDescent="0.3">
      <c r="A1367" s="1">
        <v>0.47520833333334428</v>
      </c>
      <c r="B1367" s="2" t="s">
        <v>34</v>
      </c>
      <c r="C1367" s="2" t="s">
        <v>13</v>
      </c>
      <c r="D1367" s="2" t="s">
        <v>9</v>
      </c>
      <c r="E1367" s="2" t="s">
        <v>10</v>
      </c>
      <c r="F1367" s="2" t="s">
        <v>11</v>
      </c>
      <c r="G1367">
        <v>3.1700000000000004</v>
      </c>
      <c r="H1367" s="2" t="s">
        <v>12</v>
      </c>
    </row>
    <row r="1368" spans="1:8" x14ac:dyDescent="0.3">
      <c r="A1368" s="1">
        <v>0.47525462962964066</v>
      </c>
      <c r="B1368" s="2" t="s">
        <v>34</v>
      </c>
      <c r="C1368" s="2" t="s">
        <v>13</v>
      </c>
      <c r="D1368" s="2" t="s">
        <v>9</v>
      </c>
      <c r="E1368" s="2" t="s">
        <v>10</v>
      </c>
      <c r="F1368" s="2" t="s">
        <v>11</v>
      </c>
      <c r="G1368">
        <v>3.1800000000000006</v>
      </c>
      <c r="H1368" s="2" t="s">
        <v>12</v>
      </c>
    </row>
    <row r="1369" spans="1:8" x14ac:dyDescent="0.3">
      <c r="A1369" s="1">
        <v>0.47531250000001096</v>
      </c>
      <c r="B1369" s="2" t="s">
        <v>34</v>
      </c>
      <c r="C1369" s="2" t="s">
        <v>13</v>
      </c>
      <c r="D1369" s="2" t="s">
        <v>9</v>
      </c>
      <c r="E1369" s="2" t="s">
        <v>10</v>
      </c>
      <c r="F1369" s="2" t="s">
        <v>11</v>
      </c>
      <c r="G1369">
        <v>3.1800000000000006</v>
      </c>
      <c r="H1369" s="2" t="s">
        <v>12</v>
      </c>
    </row>
    <row r="1370" spans="1:8" x14ac:dyDescent="0.3">
      <c r="A1370" s="1">
        <v>0.47535879629630734</v>
      </c>
      <c r="B1370" s="2" t="s">
        <v>34</v>
      </c>
      <c r="C1370" s="2" t="s">
        <v>13</v>
      </c>
      <c r="D1370" s="2" t="s">
        <v>9</v>
      </c>
      <c r="E1370" s="2" t="s">
        <v>10</v>
      </c>
      <c r="F1370" s="2" t="s">
        <v>11</v>
      </c>
      <c r="G1370">
        <v>3.1700000000000004</v>
      </c>
      <c r="H1370" s="2" t="s">
        <v>12</v>
      </c>
    </row>
    <row r="1371" spans="1:8" x14ac:dyDescent="0.3">
      <c r="A1371" s="1">
        <v>0.47541666666667765</v>
      </c>
      <c r="B1371" s="2" t="s">
        <v>34</v>
      </c>
      <c r="C1371" s="2" t="s">
        <v>13</v>
      </c>
      <c r="D1371" s="2" t="s">
        <v>9</v>
      </c>
      <c r="E1371" s="2" t="s">
        <v>10</v>
      </c>
      <c r="F1371" s="2" t="s">
        <v>11</v>
      </c>
      <c r="G1371">
        <v>3.2</v>
      </c>
      <c r="H1371" s="2" t="s">
        <v>12</v>
      </c>
    </row>
    <row r="1372" spans="1:8" x14ac:dyDescent="0.3">
      <c r="A1372" s="1">
        <v>0.47546296296297402</v>
      </c>
      <c r="B1372" s="2" t="s">
        <v>34</v>
      </c>
      <c r="C1372" s="2" t="s">
        <v>13</v>
      </c>
      <c r="D1372" s="2" t="s">
        <v>9</v>
      </c>
      <c r="E1372" s="2" t="s">
        <v>10</v>
      </c>
      <c r="F1372" s="2" t="s">
        <v>11</v>
      </c>
      <c r="G1372">
        <v>3.2</v>
      </c>
      <c r="H1372" s="2" t="s">
        <v>12</v>
      </c>
    </row>
    <row r="1373" spans="1:8" x14ac:dyDescent="0.3">
      <c r="A1373" s="1">
        <v>0.47552083333334433</v>
      </c>
      <c r="B1373" s="2" t="s">
        <v>34</v>
      </c>
      <c r="C1373" s="2" t="s">
        <v>13</v>
      </c>
      <c r="D1373" s="2" t="s">
        <v>9</v>
      </c>
      <c r="E1373" s="2" t="s">
        <v>10</v>
      </c>
      <c r="F1373" s="2" t="s">
        <v>11</v>
      </c>
      <c r="G1373">
        <v>3.19</v>
      </c>
      <c r="H1373" s="2" t="s">
        <v>12</v>
      </c>
    </row>
    <row r="1374" spans="1:8" x14ac:dyDescent="0.3">
      <c r="A1374" s="1">
        <v>0.47556712962964071</v>
      </c>
      <c r="B1374" s="2" t="s">
        <v>34</v>
      </c>
      <c r="C1374" s="2" t="s">
        <v>13</v>
      </c>
      <c r="D1374" s="2" t="s">
        <v>9</v>
      </c>
      <c r="E1374" s="2" t="s">
        <v>10</v>
      </c>
      <c r="F1374" s="2" t="s">
        <v>11</v>
      </c>
      <c r="G1374">
        <v>3.2</v>
      </c>
      <c r="H1374" s="2" t="s">
        <v>12</v>
      </c>
    </row>
    <row r="1375" spans="1:8" x14ac:dyDescent="0.3">
      <c r="A1375" s="1">
        <v>0.47562500000001101</v>
      </c>
      <c r="B1375" s="2" t="s">
        <v>34</v>
      </c>
      <c r="C1375" s="2" t="s">
        <v>13</v>
      </c>
      <c r="D1375" s="2" t="s">
        <v>9</v>
      </c>
      <c r="E1375" s="2" t="s">
        <v>10</v>
      </c>
      <c r="F1375" s="2" t="s">
        <v>11</v>
      </c>
      <c r="G1375">
        <v>3.1800000000000006</v>
      </c>
      <c r="H1375" s="2" t="s">
        <v>12</v>
      </c>
    </row>
    <row r="1376" spans="1:8" x14ac:dyDescent="0.3">
      <c r="A1376" s="1">
        <v>0.47567129629630739</v>
      </c>
      <c r="B1376" s="2" t="s">
        <v>34</v>
      </c>
      <c r="C1376" s="2" t="s">
        <v>13</v>
      </c>
      <c r="D1376" s="2" t="s">
        <v>9</v>
      </c>
      <c r="E1376" s="2" t="s">
        <v>10</v>
      </c>
      <c r="F1376" s="2" t="s">
        <v>11</v>
      </c>
      <c r="G1376">
        <v>3.1700000000000004</v>
      </c>
      <c r="H1376" s="2" t="s">
        <v>12</v>
      </c>
    </row>
    <row r="1377" spans="1:8" x14ac:dyDescent="0.3">
      <c r="A1377" s="1">
        <v>0.47572916666667769</v>
      </c>
      <c r="B1377" s="2" t="s">
        <v>34</v>
      </c>
      <c r="C1377" s="2" t="s">
        <v>13</v>
      </c>
      <c r="D1377" s="2" t="s">
        <v>9</v>
      </c>
      <c r="E1377" s="2" t="s">
        <v>10</v>
      </c>
      <c r="F1377" s="2" t="s">
        <v>11</v>
      </c>
      <c r="G1377">
        <v>3.1800000000000006</v>
      </c>
      <c r="H1377" s="2" t="s">
        <v>12</v>
      </c>
    </row>
    <row r="1378" spans="1:8" x14ac:dyDescent="0.3">
      <c r="A1378" s="1">
        <v>0.47577546296297407</v>
      </c>
      <c r="B1378" s="2" t="s">
        <v>34</v>
      </c>
      <c r="C1378" s="2" t="s">
        <v>13</v>
      </c>
      <c r="D1378" s="2" t="s">
        <v>9</v>
      </c>
      <c r="E1378" s="2" t="s">
        <v>10</v>
      </c>
      <c r="F1378" s="2" t="s">
        <v>11</v>
      </c>
      <c r="G1378">
        <v>3.1800000000000006</v>
      </c>
      <c r="H1378" s="2" t="s">
        <v>12</v>
      </c>
    </row>
    <row r="1379" spans="1:8" x14ac:dyDescent="0.3">
      <c r="A1379" s="1">
        <v>0.47583333333334438</v>
      </c>
      <c r="B1379" s="2" t="s">
        <v>34</v>
      </c>
      <c r="C1379" s="2" t="s">
        <v>13</v>
      </c>
      <c r="D1379" s="2" t="s">
        <v>9</v>
      </c>
      <c r="E1379" s="2" t="s">
        <v>10</v>
      </c>
      <c r="F1379" s="2" t="s">
        <v>11</v>
      </c>
      <c r="G1379">
        <v>3.19</v>
      </c>
      <c r="H1379" s="2" t="s">
        <v>12</v>
      </c>
    </row>
    <row r="1380" spans="1:8" x14ac:dyDescent="0.3">
      <c r="A1380" s="1">
        <v>0.47587962962964075</v>
      </c>
      <c r="B1380" s="2" t="s">
        <v>34</v>
      </c>
      <c r="C1380" s="2" t="s">
        <v>13</v>
      </c>
      <c r="D1380" s="2" t="s">
        <v>9</v>
      </c>
      <c r="E1380" s="2" t="s">
        <v>10</v>
      </c>
      <c r="F1380" s="2" t="s">
        <v>11</v>
      </c>
      <c r="G1380">
        <v>3.2</v>
      </c>
      <c r="H1380" s="2" t="s">
        <v>12</v>
      </c>
    </row>
    <row r="1381" spans="1:8" x14ac:dyDescent="0.3">
      <c r="A1381" s="1">
        <v>0.47593750000001106</v>
      </c>
      <c r="B1381" s="2" t="s">
        <v>34</v>
      </c>
      <c r="C1381" s="2" t="s">
        <v>13</v>
      </c>
      <c r="D1381" s="2" t="s">
        <v>9</v>
      </c>
      <c r="E1381" s="2" t="s">
        <v>10</v>
      </c>
      <c r="F1381" s="2" t="s">
        <v>11</v>
      </c>
      <c r="G1381">
        <v>3.2</v>
      </c>
      <c r="H1381" s="2" t="s">
        <v>12</v>
      </c>
    </row>
    <row r="1382" spans="1:8" x14ac:dyDescent="0.3">
      <c r="A1382" s="1">
        <v>0.47598379629630744</v>
      </c>
      <c r="B1382" s="2" t="s">
        <v>34</v>
      </c>
      <c r="C1382" s="2" t="s">
        <v>13</v>
      </c>
      <c r="D1382" s="2" t="s">
        <v>9</v>
      </c>
      <c r="E1382" s="2" t="s">
        <v>10</v>
      </c>
      <c r="F1382" s="2" t="s">
        <v>11</v>
      </c>
      <c r="G1382">
        <v>3.19</v>
      </c>
      <c r="H1382" s="2" t="s">
        <v>12</v>
      </c>
    </row>
    <row r="1383" spans="1:8" x14ac:dyDescent="0.3">
      <c r="A1383" s="1">
        <v>0.47604166666667774</v>
      </c>
      <c r="B1383" s="2" t="s">
        <v>34</v>
      </c>
      <c r="C1383" s="2" t="s">
        <v>13</v>
      </c>
      <c r="D1383" s="2" t="s">
        <v>9</v>
      </c>
      <c r="E1383" s="2" t="s">
        <v>10</v>
      </c>
      <c r="F1383" s="2" t="s">
        <v>11</v>
      </c>
      <c r="G1383">
        <v>3.1800000000000006</v>
      </c>
      <c r="H1383" s="2" t="s">
        <v>12</v>
      </c>
    </row>
    <row r="1384" spans="1:8" x14ac:dyDescent="0.3">
      <c r="A1384" s="1">
        <v>0.47608796296297412</v>
      </c>
      <c r="B1384" s="2" t="s">
        <v>34</v>
      </c>
      <c r="C1384" s="2" t="s">
        <v>13</v>
      </c>
      <c r="D1384" s="2" t="s">
        <v>9</v>
      </c>
      <c r="E1384" s="2" t="s">
        <v>10</v>
      </c>
      <c r="F1384" s="2" t="s">
        <v>11</v>
      </c>
      <c r="G1384">
        <v>3.1800000000000006</v>
      </c>
      <c r="H1384" s="2" t="s">
        <v>12</v>
      </c>
    </row>
    <row r="1385" spans="1:8" x14ac:dyDescent="0.3">
      <c r="A1385" s="1">
        <v>0.47614583333334443</v>
      </c>
      <c r="B1385" s="2" t="s">
        <v>34</v>
      </c>
      <c r="C1385" s="2" t="s">
        <v>13</v>
      </c>
      <c r="D1385" s="2" t="s">
        <v>9</v>
      </c>
      <c r="E1385" s="2" t="s">
        <v>10</v>
      </c>
      <c r="F1385" s="2" t="s">
        <v>11</v>
      </c>
      <c r="G1385">
        <v>3.1700000000000004</v>
      </c>
      <c r="H1385" s="2" t="s">
        <v>12</v>
      </c>
    </row>
    <row r="1386" spans="1:8" x14ac:dyDescent="0.3">
      <c r="A1386" s="1">
        <v>0.4761921296296408</v>
      </c>
      <c r="B1386" s="2" t="s">
        <v>34</v>
      </c>
      <c r="C1386" s="2" t="s">
        <v>13</v>
      </c>
      <c r="D1386" s="2" t="s">
        <v>9</v>
      </c>
      <c r="E1386" s="2" t="s">
        <v>10</v>
      </c>
      <c r="F1386" s="2" t="s">
        <v>11</v>
      </c>
      <c r="G1386">
        <v>3.1800000000000006</v>
      </c>
      <c r="H1386" s="2" t="s">
        <v>12</v>
      </c>
    </row>
    <row r="1387" spans="1:8" x14ac:dyDescent="0.3">
      <c r="A1387" s="1">
        <v>0.47625000000001111</v>
      </c>
      <c r="B1387" s="2" t="s">
        <v>34</v>
      </c>
      <c r="C1387" s="2" t="s">
        <v>13</v>
      </c>
      <c r="D1387" s="2" t="s">
        <v>9</v>
      </c>
      <c r="E1387" s="2" t="s">
        <v>10</v>
      </c>
      <c r="F1387" s="2" t="s">
        <v>11</v>
      </c>
      <c r="G1387">
        <v>3.2</v>
      </c>
      <c r="H1387" s="2" t="s">
        <v>12</v>
      </c>
    </row>
    <row r="1388" spans="1:8" x14ac:dyDescent="0.3">
      <c r="A1388" s="1">
        <v>0.47629629629630749</v>
      </c>
      <c r="B1388" s="2" t="s">
        <v>34</v>
      </c>
      <c r="C1388" s="2" t="s">
        <v>13</v>
      </c>
      <c r="D1388" s="2" t="s">
        <v>9</v>
      </c>
      <c r="E1388" s="2" t="s">
        <v>10</v>
      </c>
      <c r="F1388" s="2" t="s">
        <v>11</v>
      </c>
      <c r="G1388">
        <v>3.19</v>
      </c>
      <c r="H1388" s="2" t="s">
        <v>12</v>
      </c>
    </row>
    <row r="1389" spans="1:8" x14ac:dyDescent="0.3">
      <c r="A1389" s="1">
        <v>0.47635416666667779</v>
      </c>
      <c r="B1389" s="2" t="s">
        <v>34</v>
      </c>
      <c r="C1389" s="2" t="s">
        <v>13</v>
      </c>
      <c r="D1389" s="2" t="s">
        <v>9</v>
      </c>
      <c r="E1389" s="2" t="s">
        <v>10</v>
      </c>
      <c r="F1389" s="2" t="s">
        <v>11</v>
      </c>
      <c r="G1389">
        <v>3.2</v>
      </c>
      <c r="H1389" s="2" t="s">
        <v>12</v>
      </c>
    </row>
    <row r="1390" spans="1:8" x14ac:dyDescent="0.3">
      <c r="A1390" s="1">
        <v>0.47640046296297417</v>
      </c>
      <c r="B1390" s="2" t="s">
        <v>34</v>
      </c>
      <c r="C1390" s="2" t="s">
        <v>13</v>
      </c>
      <c r="D1390" s="2" t="s">
        <v>9</v>
      </c>
      <c r="E1390" s="2" t="s">
        <v>10</v>
      </c>
      <c r="F1390" s="2" t="s">
        <v>11</v>
      </c>
      <c r="G1390">
        <v>3.2</v>
      </c>
      <c r="H1390" s="2" t="s">
        <v>12</v>
      </c>
    </row>
    <row r="1391" spans="1:8" x14ac:dyDescent="0.3">
      <c r="A1391" s="1">
        <v>0.47645833333334447</v>
      </c>
      <c r="B1391" s="2" t="s">
        <v>34</v>
      </c>
      <c r="C1391" s="2" t="s">
        <v>13</v>
      </c>
      <c r="D1391" s="2" t="s">
        <v>9</v>
      </c>
      <c r="E1391" s="2" t="s">
        <v>10</v>
      </c>
      <c r="F1391" s="2" t="s">
        <v>11</v>
      </c>
      <c r="G1391">
        <v>3.1700000000000004</v>
      </c>
      <c r="H1391" s="2" t="s">
        <v>12</v>
      </c>
    </row>
    <row r="1392" spans="1:8" x14ac:dyDescent="0.3">
      <c r="A1392" s="1">
        <v>0.47650462962964085</v>
      </c>
      <c r="B1392" s="2" t="s">
        <v>34</v>
      </c>
      <c r="C1392" s="2" t="s">
        <v>13</v>
      </c>
      <c r="D1392" s="2" t="s">
        <v>9</v>
      </c>
      <c r="E1392" s="2" t="s">
        <v>10</v>
      </c>
      <c r="F1392" s="2" t="s">
        <v>11</v>
      </c>
      <c r="G1392">
        <v>3.1800000000000006</v>
      </c>
      <c r="H1392" s="2" t="s">
        <v>12</v>
      </c>
    </row>
    <row r="1393" spans="1:8" x14ac:dyDescent="0.3">
      <c r="A1393" s="1">
        <v>0.47656250000001116</v>
      </c>
      <c r="B1393" s="2" t="s">
        <v>34</v>
      </c>
      <c r="C1393" s="2" t="s">
        <v>13</v>
      </c>
      <c r="D1393" s="2" t="s">
        <v>9</v>
      </c>
      <c r="E1393" s="2" t="s">
        <v>10</v>
      </c>
      <c r="F1393" s="2" t="s">
        <v>11</v>
      </c>
      <c r="G1393">
        <v>3.1800000000000006</v>
      </c>
      <c r="H1393" s="2" t="s">
        <v>12</v>
      </c>
    </row>
    <row r="1394" spans="1:8" x14ac:dyDescent="0.3">
      <c r="A1394" s="1">
        <v>0.47660879629630754</v>
      </c>
      <c r="B1394" s="2" t="s">
        <v>34</v>
      </c>
      <c r="C1394" s="2" t="s">
        <v>13</v>
      </c>
      <c r="D1394" s="2" t="s">
        <v>9</v>
      </c>
      <c r="E1394" s="2" t="s">
        <v>10</v>
      </c>
      <c r="F1394" s="2" t="s">
        <v>11</v>
      </c>
      <c r="G1394">
        <v>3.1700000000000004</v>
      </c>
      <c r="H1394" s="2" t="s">
        <v>12</v>
      </c>
    </row>
    <row r="1395" spans="1:8" x14ac:dyDescent="0.3">
      <c r="A1395" s="1">
        <v>0.47666666666667784</v>
      </c>
      <c r="B1395" s="2" t="s">
        <v>34</v>
      </c>
      <c r="C1395" s="2" t="s">
        <v>13</v>
      </c>
      <c r="D1395" s="2" t="s">
        <v>9</v>
      </c>
      <c r="E1395" s="2" t="s">
        <v>10</v>
      </c>
      <c r="F1395" s="2" t="s">
        <v>11</v>
      </c>
      <c r="G1395">
        <v>3.2</v>
      </c>
      <c r="H1395" s="2" t="s">
        <v>12</v>
      </c>
    </row>
    <row r="1396" spans="1:8" x14ac:dyDescent="0.3">
      <c r="A1396" s="1">
        <v>0.47671296296297422</v>
      </c>
      <c r="B1396" s="2" t="s">
        <v>34</v>
      </c>
      <c r="C1396" s="2" t="s">
        <v>13</v>
      </c>
      <c r="D1396" s="2" t="s">
        <v>9</v>
      </c>
      <c r="E1396" s="2" t="s">
        <v>10</v>
      </c>
      <c r="F1396" s="2" t="s">
        <v>11</v>
      </c>
      <c r="G1396">
        <v>3.2</v>
      </c>
      <c r="H1396" s="2" t="s">
        <v>12</v>
      </c>
    </row>
    <row r="1397" spans="1:8" x14ac:dyDescent="0.3">
      <c r="A1397" s="1">
        <v>0.47677083333334452</v>
      </c>
      <c r="B1397" s="2" t="s">
        <v>34</v>
      </c>
      <c r="C1397" s="2" t="s">
        <v>13</v>
      </c>
      <c r="D1397" s="2" t="s">
        <v>9</v>
      </c>
      <c r="E1397" s="2" t="s">
        <v>10</v>
      </c>
      <c r="F1397" s="2" t="s">
        <v>11</v>
      </c>
      <c r="G1397">
        <v>3.19</v>
      </c>
      <c r="H1397" s="2" t="s">
        <v>12</v>
      </c>
    </row>
    <row r="1398" spans="1:8" x14ac:dyDescent="0.3">
      <c r="A1398" s="1">
        <v>0.4768171296296409</v>
      </c>
      <c r="B1398" s="2" t="s">
        <v>34</v>
      </c>
      <c r="C1398" s="2" t="s">
        <v>13</v>
      </c>
      <c r="D1398" s="2" t="s">
        <v>9</v>
      </c>
      <c r="E1398" s="2" t="s">
        <v>10</v>
      </c>
      <c r="F1398" s="2" t="s">
        <v>11</v>
      </c>
      <c r="G1398">
        <v>3.2</v>
      </c>
      <c r="H1398" s="2" t="s">
        <v>12</v>
      </c>
    </row>
    <row r="1399" spans="1:8" x14ac:dyDescent="0.3">
      <c r="A1399" s="1">
        <v>0.47687500000001121</v>
      </c>
      <c r="B1399" s="2" t="s">
        <v>34</v>
      </c>
      <c r="C1399" s="2" t="s">
        <v>13</v>
      </c>
      <c r="D1399" s="2" t="s">
        <v>9</v>
      </c>
      <c r="E1399" s="2" t="s">
        <v>10</v>
      </c>
      <c r="F1399" s="2" t="s">
        <v>11</v>
      </c>
      <c r="G1399">
        <v>3.1800000000000006</v>
      </c>
      <c r="H1399" s="2" t="s">
        <v>12</v>
      </c>
    </row>
    <row r="1400" spans="1:8" x14ac:dyDescent="0.3">
      <c r="A1400" s="1">
        <v>0.47692129629630758</v>
      </c>
      <c r="B1400" s="2" t="s">
        <v>34</v>
      </c>
      <c r="C1400" s="2" t="s">
        <v>13</v>
      </c>
      <c r="D1400" s="2" t="s">
        <v>9</v>
      </c>
      <c r="E1400" s="2" t="s">
        <v>10</v>
      </c>
      <c r="F1400" s="2" t="s">
        <v>11</v>
      </c>
      <c r="G1400">
        <v>3.1700000000000004</v>
      </c>
      <c r="H1400" s="2" t="s">
        <v>12</v>
      </c>
    </row>
    <row r="1401" spans="1:8" x14ac:dyDescent="0.3">
      <c r="A1401" s="1">
        <v>0.47697916666667789</v>
      </c>
      <c r="B1401" s="2" t="s">
        <v>34</v>
      </c>
      <c r="C1401" s="2" t="s">
        <v>13</v>
      </c>
      <c r="D1401" s="2" t="s">
        <v>9</v>
      </c>
      <c r="E1401" s="2" t="s">
        <v>10</v>
      </c>
      <c r="F1401" s="2" t="s">
        <v>11</v>
      </c>
      <c r="G1401">
        <v>3.1800000000000006</v>
      </c>
      <c r="H1401" s="2" t="s">
        <v>12</v>
      </c>
    </row>
    <row r="1402" spans="1:8" x14ac:dyDescent="0.3">
      <c r="A1402" s="1">
        <v>0.47702546296297427</v>
      </c>
      <c r="B1402" s="2" t="s">
        <v>34</v>
      </c>
      <c r="C1402" s="2" t="s">
        <v>13</v>
      </c>
      <c r="D1402" s="2" t="s">
        <v>9</v>
      </c>
      <c r="E1402" s="2" t="s">
        <v>10</v>
      </c>
      <c r="F1402" s="2" t="s">
        <v>11</v>
      </c>
      <c r="G1402">
        <v>3.1800000000000006</v>
      </c>
      <c r="H1402" s="2" t="s">
        <v>12</v>
      </c>
    </row>
    <row r="1403" spans="1:8" x14ac:dyDescent="0.3">
      <c r="A1403" s="1">
        <v>0.47708333333334457</v>
      </c>
      <c r="B1403" s="2" t="s">
        <v>34</v>
      </c>
      <c r="C1403" s="2" t="s">
        <v>13</v>
      </c>
      <c r="D1403" s="2" t="s">
        <v>9</v>
      </c>
      <c r="E1403" s="2" t="s">
        <v>10</v>
      </c>
      <c r="F1403" s="2" t="s">
        <v>11</v>
      </c>
      <c r="G1403">
        <v>3.19</v>
      </c>
      <c r="H1403" s="2" t="s">
        <v>12</v>
      </c>
    </row>
    <row r="1404" spans="1:8" x14ac:dyDescent="0.3">
      <c r="A1404" s="1">
        <v>0.47712962962964095</v>
      </c>
      <c r="B1404" s="2" t="s">
        <v>34</v>
      </c>
      <c r="C1404" s="2" t="s">
        <v>13</v>
      </c>
      <c r="D1404" s="2" t="s">
        <v>9</v>
      </c>
      <c r="E1404" s="2" t="s">
        <v>10</v>
      </c>
      <c r="F1404" s="2" t="s">
        <v>11</v>
      </c>
      <c r="G1404">
        <v>3.2</v>
      </c>
      <c r="H1404" s="2" t="s">
        <v>12</v>
      </c>
    </row>
    <row r="1405" spans="1:8" x14ac:dyDescent="0.3">
      <c r="A1405" s="1">
        <v>0.47718750000001126</v>
      </c>
      <c r="B1405" s="2" t="s">
        <v>34</v>
      </c>
      <c r="C1405" s="2" t="s">
        <v>13</v>
      </c>
      <c r="D1405" s="2" t="s">
        <v>9</v>
      </c>
      <c r="E1405" s="2" t="s">
        <v>10</v>
      </c>
      <c r="F1405" s="2" t="s">
        <v>11</v>
      </c>
      <c r="G1405">
        <v>3.2</v>
      </c>
      <c r="H1405" s="2" t="s">
        <v>12</v>
      </c>
    </row>
    <row r="1406" spans="1:8" x14ac:dyDescent="0.3">
      <c r="A1406" s="1">
        <v>0.47723379629630763</v>
      </c>
      <c r="B1406" s="2" t="s">
        <v>34</v>
      </c>
      <c r="C1406" s="2" t="s">
        <v>13</v>
      </c>
      <c r="D1406" s="2" t="s">
        <v>9</v>
      </c>
      <c r="E1406" s="2" t="s">
        <v>10</v>
      </c>
      <c r="F1406" s="2" t="s">
        <v>11</v>
      </c>
      <c r="G1406">
        <v>3.19</v>
      </c>
      <c r="H1406" s="2" t="s">
        <v>12</v>
      </c>
    </row>
    <row r="1407" spans="1:8" x14ac:dyDescent="0.3">
      <c r="A1407" s="1">
        <v>0.47729166666667794</v>
      </c>
      <c r="B1407" s="2" t="s">
        <v>34</v>
      </c>
      <c r="C1407" s="2" t="s">
        <v>13</v>
      </c>
      <c r="D1407" s="2" t="s">
        <v>9</v>
      </c>
      <c r="E1407" s="2" t="s">
        <v>10</v>
      </c>
      <c r="F1407" s="2" t="s">
        <v>11</v>
      </c>
      <c r="G1407">
        <v>3.1800000000000006</v>
      </c>
      <c r="H1407" s="2" t="s">
        <v>12</v>
      </c>
    </row>
    <row r="1408" spans="1:8" x14ac:dyDescent="0.3">
      <c r="A1408" s="1">
        <v>0.47733796296297432</v>
      </c>
      <c r="B1408" s="2" t="s">
        <v>34</v>
      </c>
      <c r="C1408" s="2" t="s">
        <v>13</v>
      </c>
      <c r="D1408" s="2" t="s">
        <v>9</v>
      </c>
      <c r="E1408" s="2" t="s">
        <v>10</v>
      </c>
      <c r="F1408" s="2" t="s">
        <v>11</v>
      </c>
      <c r="G1408">
        <v>3.1800000000000006</v>
      </c>
      <c r="H1408" s="2" t="s">
        <v>12</v>
      </c>
    </row>
    <row r="1409" spans="1:8" x14ac:dyDescent="0.3">
      <c r="A1409" s="1">
        <v>0.47739583333334462</v>
      </c>
      <c r="B1409" s="2" t="s">
        <v>34</v>
      </c>
      <c r="C1409" s="2" t="s">
        <v>13</v>
      </c>
      <c r="D1409" s="2" t="s">
        <v>9</v>
      </c>
      <c r="E1409" s="2" t="s">
        <v>10</v>
      </c>
      <c r="F1409" s="2" t="s">
        <v>11</v>
      </c>
      <c r="G1409">
        <v>3.1700000000000004</v>
      </c>
      <c r="H1409" s="2" t="s">
        <v>12</v>
      </c>
    </row>
    <row r="1410" spans="1:8" x14ac:dyDescent="0.3">
      <c r="A1410" s="1">
        <v>0.477442129629641</v>
      </c>
      <c r="B1410" s="2" t="s">
        <v>34</v>
      </c>
      <c r="C1410" s="2" t="s">
        <v>13</v>
      </c>
      <c r="D1410" s="2" t="s">
        <v>9</v>
      </c>
      <c r="E1410" s="2" t="s">
        <v>10</v>
      </c>
      <c r="F1410" s="2" t="s">
        <v>11</v>
      </c>
      <c r="G1410">
        <v>3.1800000000000006</v>
      </c>
      <c r="H1410" s="2" t="s">
        <v>12</v>
      </c>
    </row>
    <row r="1411" spans="1:8" x14ac:dyDescent="0.3">
      <c r="A1411" s="1">
        <v>0.4775000000000113</v>
      </c>
      <c r="B1411" s="2" t="s">
        <v>34</v>
      </c>
      <c r="C1411" s="2" t="s">
        <v>13</v>
      </c>
      <c r="D1411" s="2" t="s">
        <v>9</v>
      </c>
      <c r="E1411" s="2" t="s">
        <v>10</v>
      </c>
      <c r="F1411" s="2" t="s">
        <v>11</v>
      </c>
      <c r="G1411">
        <v>3.2</v>
      </c>
      <c r="H1411" s="2" t="s">
        <v>12</v>
      </c>
    </row>
    <row r="1412" spans="1:8" x14ac:dyDescent="0.3">
      <c r="A1412" s="1">
        <v>0.47754629629630768</v>
      </c>
      <c r="B1412" s="2" t="s">
        <v>34</v>
      </c>
      <c r="C1412" s="2" t="s">
        <v>13</v>
      </c>
      <c r="D1412" s="2" t="s">
        <v>9</v>
      </c>
      <c r="E1412" s="2" t="s">
        <v>10</v>
      </c>
      <c r="F1412" s="2" t="s">
        <v>11</v>
      </c>
      <c r="G1412">
        <v>3.19</v>
      </c>
      <c r="H1412" s="2" t="s">
        <v>12</v>
      </c>
    </row>
    <row r="1413" spans="1:8" x14ac:dyDescent="0.3">
      <c r="A1413" s="1">
        <v>0.47760416666667799</v>
      </c>
      <c r="B1413" s="2" t="s">
        <v>34</v>
      </c>
      <c r="C1413" s="2" t="s">
        <v>13</v>
      </c>
      <c r="D1413" s="2" t="s">
        <v>9</v>
      </c>
      <c r="E1413" s="2" t="s">
        <v>10</v>
      </c>
      <c r="F1413" s="2" t="s">
        <v>11</v>
      </c>
      <c r="G1413">
        <v>3.2</v>
      </c>
      <c r="H1413" s="2" t="s">
        <v>12</v>
      </c>
    </row>
    <row r="1414" spans="1:8" x14ac:dyDescent="0.3">
      <c r="A1414" s="1">
        <v>0.47765046296297436</v>
      </c>
      <c r="B1414" s="2" t="s">
        <v>34</v>
      </c>
      <c r="C1414" s="2" t="s">
        <v>13</v>
      </c>
      <c r="D1414" s="2" t="s">
        <v>9</v>
      </c>
      <c r="E1414" s="2" t="s">
        <v>10</v>
      </c>
      <c r="F1414" s="2" t="s">
        <v>11</v>
      </c>
      <c r="G1414">
        <v>3.2</v>
      </c>
      <c r="H1414" s="2" t="s">
        <v>12</v>
      </c>
    </row>
    <row r="1415" spans="1:8" x14ac:dyDescent="0.3">
      <c r="A1415" s="1">
        <v>0.47770833333334467</v>
      </c>
      <c r="B1415" s="2" t="s">
        <v>34</v>
      </c>
      <c r="C1415" s="2" t="s">
        <v>13</v>
      </c>
      <c r="D1415" s="2" t="s">
        <v>9</v>
      </c>
      <c r="E1415" s="2" t="s">
        <v>10</v>
      </c>
      <c r="F1415" s="2" t="s">
        <v>11</v>
      </c>
      <c r="G1415">
        <v>3.1700000000000004</v>
      </c>
      <c r="H1415" s="2" t="s">
        <v>12</v>
      </c>
    </row>
    <row r="1416" spans="1:8" x14ac:dyDescent="0.3">
      <c r="A1416" s="1">
        <v>0.47775462962964105</v>
      </c>
      <c r="B1416" s="2" t="s">
        <v>34</v>
      </c>
      <c r="C1416" s="2" t="s">
        <v>13</v>
      </c>
      <c r="D1416" s="2" t="s">
        <v>9</v>
      </c>
      <c r="E1416" s="2" t="s">
        <v>10</v>
      </c>
      <c r="F1416" s="2" t="s">
        <v>11</v>
      </c>
      <c r="G1416">
        <v>3.1800000000000006</v>
      </c>
      <c r="H1416" s="2" t="s">
        <v>12</v>
      </c>
    </row>
    <row r="1417" spans="1:8" x14ac:dyDescent="0.3">
      <c r="A1417" s="1">
        <v>0.47781250000001135</v>
      </c>
      <c r="B1417" s="2" t="s">
        <v>34</v>
      </c>
      <c r="C1417" s="2" t="s">
        <v>13</v>
      </c>
      <c r="D1417" s="2" t="s">
        <v>9</v>
      </c>
      <c r="E1417" s="2" t="s">
        <v>10</v>
      </c>
      <c r="F1417" s="2" t="s">
        <v>11</v>
      </c>
      <c r="G1417">
        <v>3.1800000000000006</v>
      </c>
      <c r="H1417" s="2" t="s">
        <v>12</v>
      </c>
    </row>
    <row r="1418" spans="1:8" x14ac:dyDescent="0.3">
      <c r="A1418" s="1">
        <v>0.47785879629630773</v>
      </c>
      <c r="B1418" s="2" t="s">
        <v>34</v>
      </c>
      <c r="C1418" s="2" t="s">
        <v>13</v>
      </c>
      <c r="D1418" s="2" t="s">
        <v>9</v>
      </c>
      <c r="E1418" s="2" t="s">
        <v>10</v>
      </c>
      <c r="F1418" s="2" t="s">
        <v>11</v>
      </c>
      <c r="G1418">
        <v>3.1700000000000004</v>
      </c>
      <c r="H1418" s="2" t="s">
        <v>12</v>
      </c>
    </row>
    <row r="1419" spans="1:8" x14ac:dyDescent="0.3">
      <c r="A1419" s="1">
        <v>0.47791666666667804</v>
      </c>
      <c r="B1419" s="2" t="s">
        <v>34</v>
      </c>
      <c r="C1419" s="2" t="s">
        <v>13</v>
      </c>
      <c r="D1419" s="2" t="s">
        <v>9</v>
      </c>
      <c r="E1419" s="2" t="s">
        <v>10</v>
      </c>
      <c r="F1419" s="2" t="s">
        <v>11</v>
      </c>
      <c r="G1419">
        <v>3.2</v>
      </c>
      <c r="H1419" s="2" t="s">
        <v>12</v>
      </c>
    </row>
    <row r="1420" spans="1:8" x14ac:dyDescent="0.3">
      <c r="A1420" s="1">
        <v>0.47796296296297441</v>
      </c>
      <c r="B1420" s="2" t="s">
        <v>34</v>
      </c>
      <c r="C1420" s="2" t="s">
        <v>13</v>
      </c>
      <c r="D1420" s="2" t="s">
        <v>9</v>
      </c>
      <c r="E1420" s="2" t="s">
        <v>10</v>
      </c>
      <c r="F1420" s="2" t="s">
        <v>11</v>
      </c>
      <c r="G1420">
        <v>3.2</v>
      </c>
      <c r="H1420" s="2" t="s">
        <v>12</v>
      </c>
    </row>
    <row r="1421" spans="1:8" x14ac:dyDescent="0.3">
      <c r="A1421" s="1">
        <v>0.47802083333334472</v>
      </c>
      <c r="B1421" s="2" t="s">
        <v>34</v>
      </c>
      <c r="C1421" s="2" t="s">
        <v>13</v>
      </c>
      <c r="D1421" s="2" t="s">
        <v>9</v>
      </c>
      <c r="E1421" s="2" t="s">
        <v>10</v>
      </c>
      <c r="F1421" s="2" t="s">
        <v>11</v>
      </c>
      <c r="G1421">
        <v>3.19</v>
      </c>
      <c r="H1421" s="2" t="s">
        <v>12</v>
      </c>
    </row>
    <row r="1422" spans="1:8" x14ac:dyDescent="0.3">
      <c r="A1422" s="1">
        <v>0.4780671296296411</v>
      </c>
      <c r="B1422" s="2" t="s">
        <v>34</v>
      </c>
      <c r="C1422" s="2" t="s">
        <v>13</v>
      </c>
      <c r="D1422" s="2" t="s">
        <v>9</v>
      </c>
      <c r="E1422" s="2" t="s">
        <v>10</v>
      </c>
      <c r="F1422" s="2" t="s">
        <v>11</v>
      </c>
      <c r="G1422">
        <v>3.2</v>
      </c>
      <c r="H1422" s="2" t="s">
        <v>12</v>
      </c>
    </row>
    <row r="1423" spans="1:8" x14ac:dyDescent="0.3">
      <c r="A1423" s="1">
        <v>0.4781250000000114</v>
      </c>
      <c r="B1423" s="2" t="s">
        <v>34</v>
      </c>
      <c r="C1423" s="2" t="s">
        <v>13</v>
      </c>
      <c r="D1423" s="2" t="s">
        <v>9</v>
      </c>
      <c r="E1423" s="2" t="s">
        <v>10</v>
      </c>
      <c r="F1423" s="2" t="s">
        <v>11</v>
      </c>
      <c r="G1423">
        <v>3.1800000000000006</v>
      </c>
      <c r="H1423" s="2" t="s">
        <v>12</v>
      </c>
    </row>
    <row r="1424" spans="1:8" x14ac:dyDescent="0.3">
      <c r="A1424" s="1">
        <v>0.47817129629630778</v>
      </c>
      <c r="B1424" s="2" t="s">
        <v>34</v>
      </c>
      <c r="C1424" s="2" t="s">
        <v>13</v>
      </c>
      <c r="D1424" s="2" t="s">
        <v>9</v>
      </c>
      <c r="E1424" s="2" t="s">
        <v>10</v>
      </c>
      <c r="F1424" s="2" t="s">
        <v>11</v>
      </c>
      <c r="G1424">
        <v>3.1700000000000004</v>
      </c>
      <c r="H1424" s="2" t="s">
        <v>12</v>
      </c>
    </row>
    <row r="1425" spans="1:8" x14ac:dyDescent="0.3">
      <c r="A1425" s="1">
        <v>0.47822916666667808</v>
      </c>
      <c r="B1425" s="2" t="s">
        <v>34</v>
      </c>
      <c r="C1425" s="2" t="s">
        <v>13</v>
      </c>
      <c r="D1425" s="2" t="s">
        <v>9</v>
      </c>
      <c r="E1425" s="2" t="s">
        <v>10</v>
      </c>
      <c r="F1425" s="2" t="s">
        <v>11</v>
      </c>
      <c r="G1425">
        <v>3.1800000000000006</v>
      </c>
      <c r="H1425" s="2" t="s">
        <v>12</v>
      </c>
    </row>
    <row r="1426" spans="1:8" x14ac:dyDescent="0.3">
      <c r="A1426" s="1">
        <v>0.47827546296297446</v>
      </c>
      <c r="B1426" s="2" t="s">
        <v>34</v>
      </c>
      <c r="C1426" s="2" t="s">
        <v>13</v>
      </c>
      <c r="D1426" s="2" t="s">
        <v>9</v>
      </c>
      <c r="E1426" s="2" t="s">
        <v>10</v>
      </c>
      <c r="F1426" s="2" t="s">
        <v>11</v>
      </c>
      <c r="G1426">
        <v>3.1800000000000006</v>
      </c>
      <c r="H1426" s="2" t="s">
        <v>12</v>
      </c>
    </row>
    <row r="1427" spans="1:8" x14ac:dyDescent="0.3">
      <c r="A1427" s="1">
        <v>0.47833333333334477</v>
      </c>
      <c r="B1427" s="2" t="s">
        <v>34</v>
      </c>
      <c r="C1427" s="2" t="s">
        <v>13</v>
      </c>
      <c r="D1427" s="2" t="s">
        <v>9</v>
      </c>
      <c r="E1427" s="2" t="s">
        <v>10</v>
      </c>
      <c r="F1427" s="2" t="s">
        <v>11</v>
      </c>
      <c r="G1427">
        <v>3.19</v>
      </c>
      <c r="H1427" s="2" t="s">
        <v>12</v>
      </c>
    </row>
    <row r="1428" spans="1:8" x14ac:dyDescent="0.3">
      <c r="A1428" s="1">
        <v>0.47837962962964115</v>
      </c>
      <c r="B1428" s="2" t="s">
        <v>34</v>
      </c>
      <c r="C1428" s="2" t="s">
        <v>13</v>
      </c>
      <c r="D1428" s="2" t="s">
        <v>9</v>
      </c>
      <c r="E1428" s="2" t="s">
        <v>10</v>
      </c>
      <c r="F1428" s="2" t="s">
        <v>11</v>
      </c>
      <c r="G1428">
        <v>3.2</v>
      </c>
      <c r="H1428" s="2" t="s">
        <v>12</v>
      </c>
    </row>
    <row r="1429" spans="1:8" x14ac:dyDescent="0.3">
      <c r="A1429" s="1">
        <v>0.47843750000001145</v>
      </c>
      <c r="B1429" s="2" t="s">
        <v>34</v>
      </c>
      <c r="C1429" s="2" t="s">
        <v>13</v>
      </c>
      <c r="D1429" s="2" t="s">
        <v>9</v>
      </c>
      <c r="E1429" s="2" t="s">
        <v>10</v>
      </c>
      <c r="F1429" s="2" t="s">
        <v>11</v>
      </c>
      <c r="G1429">
        <v>3.2</v>
      </c>
      <c r="H1429" s="2" t="s">
        <v>12</v>
      </c>
    </row>
    <row r="1430" spans="1:8" x14ac:dyDescent="0.3">
      <c r="A1430" s="1">
        <v>0.47848379629630783</v>
      </c>
      <c r="B1430" s="2" t="s">
        <v>34</v>
      </c>
      <c r="C1430" s="2" t="s">
        <v>13</v>
      </c>
      <c r="D1430" s="2" t="s">
        <v>9</v>
      </c>
      <c r="E1430" s="2" t="s">
        <v>10</v>
      </c>
      <c r="F1430" s="2" t="s">
        <v>11</v>
      </c>
      <c r="G1430">
        <v>3.19</v>
      </c>
      <c r="H1430" s="2" t="s">
        <v>12</v>
      </c>
    </row>
    <row r="1431" spans="1:8" x14ac:dyDescent="0.3">
      <c r="A1431" s="1">
        <v>0.47854166666667813</v>
      </c>
      <c r="B1431" s="2" t="s">
        <v>34</v>
      </c>
      <c r="C1431" s="2" t="s">
        <v>13</v>
      </c>
      <c r="D1431" s="2" t="s">
        <v>9</v>
      </c>
      <c r="E1431" s="2" t="s">
        <v>10</v>
      </c>
      <c r="F1431" s="2" t="s">
        <v>11</v>
      </c>
      <c r="G1431">
        <v>3.1800000000000006</v>
      </c>
      <c r="H1431" s="2" t="s">
        <v>12</v>
      </c>
    </row>
    <row r="1432" spans="1:8" x14ac:dyDescent="0.3">
      <c r="A1432" s="1">
        <v>0.47858796296297451</v>
      </c>
      <c r="B1432" s="2" t="s">
        <v>34</v>
      </c>
      <c r="C1432" s="2" t="s">
        <v>13</v>
      </c>
      <c r="D1432" s="2" t="s">
        <v>9</v>
      </c>
      <c r="E1432" s="2" t="s">
        <v>10</v>
      </c>
      <c r="F1432" s="2" t="s">
        <v>11</v>
      </c>
      <c r="G1432">
        <v>3.1800000000000006</v>
      </c>
      <c r="H1432" s="2" t="s">
        <v>12</v>
      </c>
    </row>
    <row r="1433" spans="1:8" x14ac:dyDescent="0.3">
      <c r="A1433" s="1">
        <v>0.47864583333334482</v>
      </c>
      <c r="B1433" s="2" t="s">
        <v>34</v>
      </c>
      <c r="C1433" s="2" t="s">
        <v>13</v>
      </c>
      <c r="D1433" s="2" t="s">
        <v>9</v>
      </c>
      <c r="E1433" s="2" t="s">
        <v>10</v>
      </c>
      <c r="F1433" s="2" t="s">
        <v>11</v>
      </c>
      <c r="G1433">
        <v>3.1700000000000004</v>
      </c>
      <c r="H1433" s="2" t="s">
        <v>12</v>
      </c>
    </row>
    <row r="1434" spans="1:8" x14ac:dyDescent="0.3">
      <c r="A1434" s="1">
        <v>0.47869212962964119</v>
      </c>
      <c r="B1434" s="2" t="s">
        <v>34</v>
      </c>
      <c r="C1434" s="2" t="s">
        <v>13</v>
      </c>
      <c r="D1434" s="2" t="s">
        <v>9</v>
      </c>
      <c r="E1434" s="2" t="s">
        <v>10</v>
      </c>
      <c r="F1434" s="2" t="s">
        <v>11</v>
      </c>
      <c r="G1434">
        <v>3.1800000000000006</v>
      </c>
      <c r="H1434" s="2" t="s">
        <v>12</v>
      </c>
    </row>
    <row r="1435" spans="1:8" x14ac:dyDescent="0.3">
      <c r="A1435" s="1">
        <v>0.4787500000000115</v>
      </c>
      <c r="B1435" s="2" t="s">
        <v>34</v>
      </c>
      <c r="C1435" s="2" t="s">
        <v>13</v>
      </c>
      <c r="D1435" s="2" t="s">
        <v>9</v>
      </c>
      <c r="E1435" s="2" t="s">
        <v>10</v>
      </c>
      <c r="F1435" s="2" t="s">
        <v>11</v>
      </c>
      <c r="G1435">
        <v>3.2</v>
      </c>
      <c r="H1435" s="2" t="s">
        <v>12</v>
      </c>
    </row>
    <row r="1436" spans="1:8" x14ac:dyDescent="0.3">
      <c r="A1436" s="1">
        <v>0.47879629629630788</v>
      </c>
      <c r="B1436" s="2" t="s">
        <v>34</v>
      </c>
      <c r="C1436" s="2" t="s">
        <v>13</v>
      </c>
      <c r="D1436" s="2" t="s">
        <v>9</v>
      </c>
      <c r="E1436" s="2" t="s">
        <v>10</v>
      </c>
      <c r="F1436" s="2" t="s">
        <v>11</v>
      </c>
      <c r="G1436">
        <v>3.19</v>
      </c>
      <c r="H1436" s="2" t="s">
        <v>12</v>
      </c>
    </row>
    <row r="1437" spans="1:8" x14ac:dyDescent="0.3">
      <c r="A1437" s="1">
        <v>0.47885416666667818</v>
      </c>
      <c r="B1437" s="2" t="s">
        <v>34</v>
      </c>
      <c r="C1437" s="2" t="s">
        <v>13</v>
      </c>
      <c r="D1437" s="2" t="s">
        <v>9</v>
      </c>
      <c r="E1437" s="2" t="s">
        <v>10</v>
      </c>
      <c r="F1437" s="2" t="s">
        <v>11</v>
      </c>
      <c r="G1437">
        <v>3.2</v>
      </c>
      <c r="H1437" s="2" t="s">
        <v>12</v>
      </c>
    </row>
    <row r="1438" spans="1:8" x14ac:dyDescent="0.3">
      <c r="A1438" s="1">
        <v>0.47890046296297456</v>
      </c>
      <c r="B1438" s="2" t="s">
        <v>34</v>
      </c>
      <c r="C1438" s="2" t="s">
        <v>13</v>
      </c>
      <c r="D1438" s="2" t="s">
        <v>9</v>
      </c>
      <c r="E1438" s="2" t="s">
        <v>10</v>
      </c>
      <c r="F1438" s="2" t="s">
        <v>11</v>
      </c>
      <c r="G1438">
        <v>3.2</v>
      </c>
      <c r="H1438" s="2" t="s">
        <v>12</v>
      </c>
    </row>
    <row r="1439" spans="1:8" x14ac:dyDescent="0.3">
      <c r="A1439" s="1">
        <v>0.47895833333334487</v>
      </c>
      <c r="B1439" s="2" t="s">
        <v>34</v>
      </c>
      <c r="C1439" s="2" t="s">
        <v>13</v>
      </c>
      <c r="D1439" s="2" t="s">
        <v>9</v>
      </c>
      <c r="E1439" s="2" t="s">
        <v>10</v>
      </c>
      <c r="F1439" s="2" t="s">
        <v>11</v>
      </c>
      <c r="G1439">
        <v>3.1700000000000004</v>
      </c>
      <c r="H1439" s="2" t="s">
        <v>12</v>
      </c>
    </row>
    <row r="1440" spans="1:8" x14ac:dyDescent="0.3">
      <c r="A1440" s="1">
        <v>0.47900462962964124</v>
      </c>
      <c r="B1440" s="2" t="s">
        <v>34</v>
      </c>
      <c r="C1440" s="2" t="s">
        <v>13</v>
      </c>
      <c r="D1440" s="2" t="s">
        <v>9</v>
      </c>
      <c r="E1440" s="2" t="s">
        <v>10</v>
      </c>
      <c r="F1440" s="2" t="s">
        <v>11</v>
      </c>
      <c r="G1440">
        <v>3.1800000000000006</v>
      </c>
      <c r="H1440" s="2" t="s">
        <v>12</v>
      </c>
    </row>
    <row r="1441" spans="1:8" x14ac:dyDescent="0.3">
      <c r="A1441" s="1">
        <v>0.47906250000001155</v>
      </c>
      <c r="B1441" s="2" t="s">
        <v>34</v>
      </c>
      <c r="C1441" s="2" t="s">
        <v>13</v>
      </c>
      <c r="D1441" s="2" t="s">
        <v>9</v>
      </c>
      <c r="E1441" s="2" t="s">
        <v>10</v>
      </c>
      <c r="F1441" s="2" t="s">
        <v>11</v>
      </c>
      <c r="G1441">
        <v>3.1800000000000006</v>
      </c>
      <c r="H1441" s="2" t="s">
        <v>12</v>
      </c>
    </row>
    <row r="1442" spans="1:8" x14ac:dyDescent="0.3">
      <c r="A1442" s="1">
        <v>0.47910879629630793</v>
      </c>
      <c r="B1442" s="2" t="s">
        <v>34</v>
      </c>
      <c r="C1442" s="2" t="s">
        <v>13</v>
      </c>
      <c r="D1442" s="2" t="s">
        <v>9</v>
      </c>
      <c r="E1442" s="2" t="s">
        <v>10</v>
      </c>
      <c r="F1442" s="2" t="s">
        <v>11</v>
      </c>
      <c r="G1442">
        <v>3.1700000000000004</v>
      </c>
      <c r="H1442" s="2" t="s">
        <v>12</v>
      </c>
    </row>
    <row r="1443" spans="1:8" x14ac:dyDescent="0.3">
      <c r="A1443" s="1">
        <v>0.47916666666667823</v>
      </c>
      <c r="B1443" s="2" t="s">
        <v>34</v>
      </c>
      <c r="C1443" s="2" t="s">
        <v>13</v>
      </c>
      <c r="D1443" s="2" t="s">
        <v>9</v>
      </c>
      <c r="E1443" s="2" t="s">
        <v>10</v>
      </c>
      <c r="F1443" s="2" t="s">
        <v>11</v>
      </c>
      <c r="G1443">
        <v>3.2</v>
      </c>
      <c r="H1443" s="2" t="s">
        <v>12</v>
      </c>
    </row>
    <row r="1444" spans="1:8" x14ac:dyDescent="0.3">
      <c r="A1444" s="1">
        <v>0.47921296296297461</v>
      </c>
      <c r="B1444" s="2" t="s">
        <v>34</v>
      </c>
      <c r="C1444" s="2" t="s">
        <v>13</v>
      </c>
      <c r="D1444" s="2" t="s">
        <v>9</v>
      </c>
      <c r="E1444" s="2" t="s">
        <v>10</v>
      </c>
      <c r="F1444" s="2" t="s">
        <v>11</v>
      </c>
      <c r="G1444">
        <v>3.2</v>
      </c>
      <c r="H1444" s="2" t="s">
        <v>12</v>
      </c>
    </row>
    <row r="1445" spans="1:8" x14ac:dyDescent="0.3">
      <c r="A1445" s="1">
        <v>0.47927083333334491</v>
      </c>
      <c r="B1445" s="2" t="s">
        <v>34</v>
      </c>
      <c r="C1445" s="2" t="s">
        <v>13</v>
      </c>
      <c r="D1445" s="2" t="s">
        <v>9</v>
      </c>
      <c r="E1445" s="2" t="s">
        <v>10</v>
      </c>
      <c r="F1445" s="2" t="s">
        <v>11</v>
      </c>
      <c r="G1445">
        <v>3.19</v>
      </c>
      <c r="H1445" s="2" t="s">
        <v>12</v>
      </c>
    </row>
    <row r="1446" spans="1:8" x14ac:dyDescent="0.3">
      <c r="A1446" s="1">
        <v>0.47931712962964129</v>
      </c>
      <c r="B1446" s="2" t="s">
        <v>34</v>
      </c>
      <c r="C1446" s="2" t="s">
        <v>13</v>
      </c>
      <c r="D1446" s="2" t="s">
        <v>9</v>
      </c>
      <c r="E1446" s="2" t="s">
        <v>10</v>
      </c>
      <c r="F1446" s="2" t="s">
        <v>11</v>
      </c>
      <c r="G1446">
        <v>3.2</v>
      </c>
      <c r="H1446" s="2" t="s">
        <v>12</v>
      </c>
    </row>
    <row r="1447" spans="1:8" x14ac:dyDescent="0.3">
      <c r="A1447" s="1">
        <v>0.4793750000000116</v>
      </c>
      <c r="B1447" s="2" t="s">
        <v>34</v>
      </c>
      <c r="C1447" s="2" t="s">
        <v>13</v>
      </c>
      <c r="D1447" s="2" t="s">
        <v>9</v>
      </c>
      <c r="E1447" s="2" t="s">
        <v>10</v>
      </c>
      <c r="F1447" s="2" t="s">
        <v>11</v>
      </c>
      <c r="G1447">
        <v>3.1800000000000006</v>
      </c>
      <c r="H1447" s="2" t="s">
        <v>12</v>
      </c>
    </row>
    <row r="1448" spans="1:8" x14ac:dyDescent="0.3">
      <c r="A1448" s="1">
        <v>0.47942129629630797</v>
      </c>
      <c r="B1448" s="2" t="s">
        <v>34</v>
      </c>
      <c r="C1448" s="2" t="s">
        <v>13</v>
      </c>
      <c r="D1448" s="2" t="s">
        <v>9</v>
      </c>
      <c r="E1448" s="2" t="s">
        <v>10</v>
      </c>
      <c r="F1448" s="2" t="s">
        <v>11</v>
      </c>
      <c r="G1448">
        <v>3.1700000000000004</v>
      </c>
      <c r="H1448" s="2" t="s">
        <v>12</v>
      </c>
    </row>
    <row r="1449" spans="1:8" x14ac:dyDescent="0.3">
      <c r="A1449" s="1">
        <v>0.47947916666667828</v>
      </c>
      <c r="B1449" s="2" t="s">
        <v>34</v>
      </c>
      <c r="C1449" s="2" t="s">
        <v>13</v>
      </c>
      <c r="D1449" s="2" t="s">
        <v>9</v>
      </c>
      <c r="E1449" s="2" t="s">
        <v>10</v>
      </c>
      <c r="F1449" s="2" t="s">
        <v>11</v>
      </c>
      <c r="G1449">
        <v>3.1800000000000006</v>
      </c>
      <c r="H1449" s="2" t="s">
        <v>12</v>
      </c>
    </row>
    <row r="1450" spans="1:8" x14ac:dyDescent="0.3">
      <c r="A1450" s="1">
        <v>0.47952546296297466</v>
      </c>
      <c r="B1450" s="2" t="s">
        <v>34</v>
      </c>
      <c r="C1450" s="2" t="s">
        <v>13</v>
      </c>
      <c r="D1450" s="2" t="s">
        <v>9</v>
      </c>
      <c r="E1450" s="2" t="s">
        <v>10</v>
      </c>
      <c r="F1450" s="2" t="s">
        <v>11</v>
      </c>
      <c r="G1450">
        <v>3.1800000000000006</v>
      </c>
      <c r="H1450" s="2" t="s">
        <v>12</v>
      </c>
    </row>
    <row r="1451" spans="1:8" x14ac:dyDescent="0.3">
      <c r="A1451" s="1">
        <v>0.47958333333334496</v>
      </c>
      <c r="B1451" s="2" t="s">
        <v>34</v>
      </c>
      <c r="C1451" s="2" t="s">
        <v>13</v>
      </c>
      <c r="D1451" s="2" t="s">
        <v>9</v>
      </c>
      <c r="E1451" s="2" t="s">
        <v>10</v>
      </c>
      <c r="F1451" s="2" t="s">
        <v>11</v>
      </c>
      <c r="G1451">
        <v>3.19</v>
      </c>
      <c r="H1451" s="2" t="s">
        <v>12</v>
      </c>
    </row>
    <row r="1452" spans="1:8" x14ac:dyDescent="0.3">
      <c r="A1452" s="1">
        <v>0.47962962962964134</v>
      </c>
      <c r="B1452" s="2" t="s">
        <v>34</v>
      </c>
      <c r="C1452" s="2" t="s">
        <v>13</v>
      </c>
      <c r="D1452" s="2" t="s">
        <v>9</v>
      </c>
      <c r="E1452" s="2" t="s">
        <v>10</v>
      </c>
      <c r="F1452" s="2" t="s">
        <v>11</v>
      </c>
      <c r="G1452">
        <v>3.2</v>
      </c>
      <c r="H1452" s="2" t="s">
        <v>12</v>
      </c>
    </row>
    <row r="1453" spans="1:8" x14ac:dyDescent="0.3">
      <c r="A1453" s="1">
        <v>0.47968750000001165</v>
      </c>
      <c r="B1453" s="2" t="s">
        <v>34</v>
      </c>
      <c r="C1453" s="2" t="s">
        <v>13</v>
      </c>
      <c r="D1453" s="2" t="s">
        <v>9</v>
      </c>
      <c r="E1453" s="2" t="s">
        <v>10</v>
      </c>
      <c r="F1453" s="2" t="s">
        <v>11</v>
      </c>
      <c r="G1453">
        <v>3.2</v>
      </c>
      <c r="H1453" s="2" t="s">
        <v>12</v>
      </c>
    </row>
    <row r="1454" spans="1:8" x14ac:dyDescent="0.3">
      <c r="A1454" s="1">
        <v>0.47973379629630802</v>
      </c>
      <c r="B1454" s="2" t="s">
        <v>34</v>
      </c>
      <c r="C1454" s="2" t="s">
        <v>13</v>
      </c>
      <c r="D1454" s="2" t="s">
        <v>9</v>
      </c>
      <c r="E1454" s="2" t="s">
        <v>10</v>
      </c>
      <c r="F1454" s="2" t="s">
        <v>11</v>
      </c>
      <c r="G1454">
        <v>3.19</v>
      </c>
      <c r="H1454" s="2" t="s">
        <v>12</v>
      </c>
    </row>
    <row r="1455" spans="1:8" x14ac:dyDescent="0.3">
      <c r="A1455" s="1">
        <v>0.47979166666667833</v>
      </c>
      <c r="B1455" s="2" t="s">
        <v>34</v>
      </c>
      <c r="C1455" s="2" t="s">
        <v>13</v>
      </c>
      <c r="D1455" s="2" t="s">
        <v>9</v>
      </c>
      <c r="E1455" s="2" t="s">
        <v>10</v>
      </c>
      <c r="F1455" s="2" t="s">
        <v>11</v>
      </c>
      <c r="G1455">
        <v>3.1800000000000006</v>
      </c>
      <c r="H1455" s="2" t="s">
        <v>12</v>
      </c>
    </row>
    <row r="1456" spans="1:8" x14ac:dyDescent="0.3">
      <c r="A1456" s="1">
        <v>0.47983796296297471</v>
      </c>
      <c r="B1456" s="2" t="s">
        <v>34</v>
      </c>
      <c r="C1456" s="2" t="s">
        <v>13</v>
      </c>
      <c r="D1456" s="2" t="s">
        <v>9</v>
      </c>
      <c r="E1456" s="2" t="s">
        <v>10</v>
      </c>
      <c r="F1456" s="2" t="s">
        <v>11</v>
      </c>
      <c r="G1456">
        <v>3.1800000000000006</v>
      </c>
      <c r="H1456" s="2" t="s">
        <v>12</v>
      </c>
    </row>
    <row r="1457" spans="1:8" x14ac:dyDescent="0.3">
      <c r="A1457" s="1">
        <v>0.47989583333334501</v>
      </c>
      <c r="B1457" s="2" t="s">
        <v>34</v>
      </c>
      <c r="C1457" s="2" t="s">
        <v>13</v>
      </c>
      <c r="D1457" s="2" t="s">
        <v>9</v>
      </c>
      <c r="E1457" s="2" t="s">
        <v>10</v>
      </c>
      <c r="F1457" s="2" t="s">
        <v>11</v>
      </c>
      <c r="G1457">
        <v>3.1700000000000004</v>
      </c>
      <c r="H1457" s="2" t="s">
        <v>12</v>
      </c>
    </row>
    <row r="1458" spans="1:8" x14ac:dyDescent="0.3">
      <c r="A1458" s="1">
        <v>0.47994212962964139</v>
      </c>
      <c r="B1458" s="2" t="s">
        <v>34</v>
      </c>
      <c r="C1458" s="2" t="s">
        <v>13</v>
      </c>
      <c r="D1458" s="2" t="s">
        <v>9</v>
      </c>
      <c r="E1458" s="2" t="s">
        <v>10</v>
      </c>
      <c r="F1458" s="2" t="s">
        <v>11</v>
      </c>
      <c r="G1458">
        <v>3.1800000000000006</v>
      </c>
      <c r="H1458" s="2" t="s">
        <v>12</v>
      </c>
    </row>
    <row r="1459" spans="1:8" x14ac:dyDescent="0.3">
      <c r="A1459" s="1">
        <v>0.4800000000000117</v>
      </c>
      <c r="B1459" s="2" t="s">
        <v>34</v>
      </c>
      <c r="C1459" s="2" t="s">
        <v>13</v>
      </c>
      <c r="D1459" s="2" t="s">
        <v>9</v>
      </c>
      <c r="E1459" s="2" t="s">
        <v>10</v>
      </c>
      <c r="F1459" s="2" t="s">
        <v>11</v>
      </c>
      <c r="G1459">
        <v>3.2</v>
      </c>
      <c r="H1459" s="2" t="s">
        <v>12</v>
      </c>
    </row>
    <row r="1460" spans="1:8" x14ac:dyDescent="0.3">
      <c r="A1460" s="1">
        <v>0.48004629629630807</v>
      </c>
      <c r="B1460" s="2" t="s">
        <v>34</v>
      </c>
      <c r="C1460" s="2" t="s">
        <v>13</v>
      </c>
      <c r="D1460" s="2" t="s">
        <v>9</v>
      </c>
      <c r="E1460" s="2" t="s">
        <v>10</v>
      </c>
      <c r="F1460" s="2" t="s">
        <v>11</v>
      </c>
      <c r="G1460">
        <v>3.19</v>
      </c>
      <c r="H1460" s="2" t="s">
        <v>12</v>
      </c>
    </row>
    <row r="1461" spans="1:8" x14ac:dyDescent="0.3">
      <c r="A1461" s="1">
        <v>0.48010416666667838</v>
      </c>
      <c r="B1461" s="2" t="s">
        <v>34</v>
      </c>
      <c r="C1461" s="2" t="s">
        <v>13</v>
      </c>
      <c r="D1461" s="2" t="s">
        <v>9</v>
      </c>
      <c r="E1461" s="2" t="s">
        <v>10</v>
      </c>
      <c r="F1461" s="2" t="s">
        <v>11</v>
      </c>
      <c r="G1461">
        <v>3.2</v>
      </c>
      <c r="H1461" s="2" t="s">
        <v>12</v>
      </c>
    </row>
    <row r="1462" spans="1:8" x14ac:dyDescent="0.3">
      <c r="A1462" s="1">
        <v>0.48015046296297476</v>
      </c>
      <c r="B1462" s="2" t="s">
        <v>34</v>
      </c>
      <c r="C1462" s="2" t="s">
        <v>13</v>
      </c>
      <c r="D1462" s="2" t="s">
        <v>9</v>
      </c>
      <c r="E1462" s="2" t="s">
        <v>10</v>
      </c>
      <c r="F1462" s="2" t="s">
        <v>11</v>
      </c>
      <c r="G1462">
        <v>3.2</v>
      </c>
      <c r="H1462" s="2" t="s">
        <v>12</v>
      </c>
    </row>
    <row r="1463" spans="1:8" x14ac:dyDescent="0.3">
      <c r="A1463" s="1">
        <v>0.48020833333334506</v>
      </c>
      <c r="B1463" s="2" t="s">
        <v>34</v>
      </c>
      <c r="C1463" s="2" t="s">
        <v>13</v>
      </c>
      <c r="D1463" s="2" t="s">
        <v>9</v>
      </c>
      <c r="E1463" s="2" t="s">
        <v>10</v>
      </c>
      <c r="F1463" s="2" t="s">
        <v>11</v>
      </c>
      <c r="G1463">
        <v>3.1700000000000004</v>
      </c>
      <c r="H1463" s="2" t="s">
        <v>12</v>
      </c>
    </row>
    <row r="1464" spans="1:8" x14ac:dyDescent="0.3">
      <c r="A1464" s="1">
        <v>0.48025462962964144</v>
      </c>
      <c r="B1464" s="2" t="s">
        <v>34</v>
      </c>
      <c r="C1464" s="2" t="s">
        <v>13</v>
      </c>
      <c r="D1464" s="2" t="s">
        <v>9</v>
      </c>
      <c r="E1464" s="2" t="s">
        <v>10</v>
      </c>
      <c r="F1464" s="2" t="s">
        <v>11</v>
      </c>
      <c r="G1464">
        <v>3.1800000000000006</v>
      </c>
      <c r="H1464" s="2" t="s">
        <v>12</v>
      </c>
    </row>
    <row r="1465" spans="1:8" x14ac:dyDescent="0.3">
      <c r="A1465" s="1">
        <v>0.48031250000001174</v>
      </c>
      <c r="B1465" s="2" t="s">
        <v>34</v>
      </c>
      <c r="C1465" s="2" t="s">
        <v>13</v>
      </c>
      <c r="D1465" s="2" t="s">
        <v>9</v>
      </c>
      <c r="E1465" s="2" t="s">
        <v>10</v>
      </c>
      <c r="F1465" s="2" t="s">
        <v>11</v>
      </c>
      <c r="G1465">
        <v>3.1800000000000006</v>
      </c>
      <c r="H1465" s="2" t="s">
        <v>12</v>
      </c>
    </row>
    <row r="1466" spans="1:8" x14ac:dyDescent="0.3">
      <c r="A1466" s="1">
        <v>0.48035879629630812</v>
      </c>
      <c r="B1466" s="2" t="s">
        <v>34</v>
      </c>
      <c r="C1466" s="2" t="s">
        <v>13</v>
      </c>
      <c r="D1466" s="2" t="s">
        <v>9</v>
      </c>
      <c r="E1466" s="2" t="s">
        <v>10</v>
      </c>
      <c r="F1466" s="2" t="s">
        <v>11</v>
      </c>
      <c r="G1466">
        <v>3.1700000000000004</v>
      </c>
      <c r="H1466" s="2" t="s">
        <v>12</v>
      </c>
    </row>
    <row r="1467" spans="1:8" x14ac:dyDescent="0.3">
      <c r="A1467" s="1">
        <v>0.48041666666667843</v>
      </c>
      <c r="B1467" s="2" t="s">
        <v>34</v>
      </c>
      <c r="C1467" s="2" t="s">
        <v>13</v>
      </c>
      <c r="D1467" s="2" t="s">
        <v>9</v>
      </c>
      <c r="E1467" s="2" t="s">
        <v>10</v>
      </c>
      <c r="F1467" s="2" t="s">
        <v>11</v>
      </c>
      <c r="G1467">
        <v>3.2</v>
      </c>
      <c r="H1467" s="2" t="s">
        <v>12</v>
      </c>
    </row>
    <row r="1468" spans="1:8" x14ac:dyDescent="0.3">
      <c r="A1468" s="1">
        <v>0.4804629629629748</v>
      </c>
      <c r="B1468" s="2" t="s">
        <v>34</v>
      </c>
      <c r="C1468" s="2" t="s">
        <v>13</v>
      </c>
      <c r="D1468" s="2" t="s">
        <v>9</v>
      </c>
      <c r="E1468" s="2" t="s">
        <v>10</v>
      </c>
      <c r="F1468" s="2" t="s">
        <v>11</v>
      </c>
      <c r="G1468">
        <v>3.2</v>
      </c>
      <c r="H1468" s="2" t="s">
        <v>12</v>
      </c>
    </row>
    <row r="1469" spans="1:8" x14ac:dyDescent="0.3">
      <c r="A1469" s="1">
        <v>0.48052083333334511</v>
      </c>
      <c r="B1469" s="2" t="s">
        <v>34</v>
      </c>
      <c r="C1469" s="2" t="s">
        <v>13</v>
      </c>
      <c r="D1469" s="2" t="s">
        <v>9</v>
      </c>
      <c r="E1469" s="2" t="s">
        <v>10</v>
      </c>
      <c r="F1469" s="2" t="s">
        <v>11</v>
      </c>
      <c r="G1469">
        <v>3.19</v>
      </c>
      <c r="H1469" s="2" t="s">
        <v>12</v>
      </c>
    </row>
    <row r="1470" spans="1:8" x14ac:dyDescent="0.3">
      <c r="A1470" s="1">
        <v>0.48056712962964149</v>
      </c>
      <c r="B1470" s="2" t="s">
        <v>34</v>
      </c>
      <c r="C1470" s="2" t="s">
        <v>13</v>
      </c>
      <c r="D1470" s="2" t="s">
        <v>9</v>
      </c>
      <c r="E1470" s="2" t="s">
        <v>10</v>
      </c>
      <c r="F1470" s="2" t="s">
        <v>11</v>
      </c>
      <c r="G1470">
        <v>3.2</v>
      </c>
      <c r="H1470" s="2" t="s">
        <v>12</v>
      </c>
    </row>
    <row r="1471" spans="1:8" x14ac:dyDescent="0.3">
      <c r="A1471" s="1">
        <v>0.48062500000001179</v>
      </c>
      <c r="B1471" s="2" t="s">
        <v>34</v>
      </c>
      <c r="C1471" s="2" t="s">
        <v>13</v>
      </c>
      <c r="D1471" s="2" t="s">
        <v>9</v>
      </c>
      <c r="E1471" s="2" t="s">
        <v>10</v>
      </c>
      <c r="F1471" s="2" t="s">
        <v>11</v>
      </c>
      <c r="G1471">
        <v>3.1800000000000006</v>
      </c>
      <c r="H1471" s="2" t="s">
        <v>12</v>
      </c>
    </row>
    <row r="1472" spans="1:8" x14ac:dyDescent="0.3">
      <c r="A1472" s="1">
        <v>0.48067129629630817</v>
      </c>
      <c r="B1472" s="2" t="s">
        <v>34</v>
      </c>
      <c r="C1472" s="2" t="s">
        <v>13</v>
      </c>
      <c r="D1472" s="2" t="s">
        <v>9</v>
      </c>
      <c r="E1472" s="2" t="s">
        <v>10</v>
      </c>
      <c r="F1472" s="2" t="s">
        <v>11</v>
      </c>
      <c r="G1472">
        <v>3.1700000000000004</v>
      </c>
      <c r="H1472" s="2" t="s">
        <v>12</v>
      </c>
    </row>
    <row r="1473" spans="1:8" x14ac:dyDescent="0.3">
      <c r="A1473" s="1">
        <v>0.48072916666667848</v>
      </c>
      <c r="B1473" s="2" t="s">
        <v>34</v>
      </c>
      <c r="C1473" s="2" t="s">
        <v>13</v>
      </c>
      <c r="D1473" s="2" t="s">
        <v>9</v>
      </c>
      <c r="E1473" s="2" t="s">
        <v>10</v>
      </c>
      <c r="F1473" s="2" t="s">
        <v>11</v>
      </c>
      <c r="G1473">
        <v>3.1800000000000006</v>
      </c>
      <c r="H1473" s="2" t="s">
        <v>12</v>
      </c>
    </row>
    <row r="1474" spans="1:8" x14ac:dyDescent="0.3">
      <c r="A1474" s="1">
        <v>0.48077546296297485</v>
      </c>
      <c r="B1474" s="2" t="s">
        <v>34</v>
      </c>
      <c r="C1474" s="2" t="s">
        <v>13</v>
      </c>
      <c r="D1474" s="2" t="s">
        <v>9</v>
      </c>
      <c r="E1474" s="2" t="s">
        <v>10</v>
      </c>
      <c r="F1474" s="2" t="s">
        <v>11</v>
      </c>
      <c r="G1474">
        <v>3.1800000000000006</v>
      </c>
      <c r="H1474" s="2" t="s">
        <v>12</v>
      </c>
    </row>
    <row r="1475" spans="1:8" x14ac:dyDescent="0.3">
      <c r="A1475" s="1">
        <v>0.48083333333334516</v>
      </c>
      <c r="B1475" s="2" t="s">
        <v>34</v>
      </c>
      <c r="C1475" s="2" t="s">
        <v>13</v>
      </c>
      <c r="D1475" s="2" t="s">
        <v>9</v>
      </c>
      <c r="E1475" s="2" t="s">
        <v>10</v>
      </c>
      <c r="F1475" s="2" t="s">
        <v>11</v>
      </c>
      <c r="G1475">
        <v>3.19</v>
      </c>
      <c r="H1475" s="2" t="s">
        <v>12</v>
      </c>
    </row>
    <row r="1476" spans="1:8" x14ac:dyDescent="0.3">
      <c r="A1476" s="1">
        <v>0.48087962962964154</v>
      </c>
      <c r="B1476" s="2" t="s">
        <v>34</v>
      </c>
      <c r="C1476" s="2" t="s">
        <v>13</v>
      </c>
      <c r="D1476" s="2" t="s">
        <v>9</v>
      </c>
      <c r="E1476" s="2" t="s">
        <v>10</v>
      </c>
      <c r="F1476" s="2" t="s">
        <v>11</v>
      </c>
      <c r="G1476">
        <v>3.2</v>
      </c>
      <c r="H1476" s="2" t="s">
        <v>12</v>
      </c>
    </row>
    <row r="1477" spans="1:8" x14ac:dyDescent="0.3">
      <c r="A1477" s="1">
        <v>0.48093750000001184</v>
      </c>
      <c r="B1477" s="2" t="s">
        <v>34</v>
      </c>
      <c r="C1477" s="2" t="s">
        <v>13</v>
      </c>
      <c r="D1477" s="2" t="s">
        <v>9</v>
      </c>
      <c r="E1477" s="2" t="s">
        <v>10</v>
      </c>
      <c r="F1477" s="2" t="s">
        <v>11</v>
      </c>
      <c r="G1477">
        <v>3.2</v>
      </c>
      <c r="H1477" s="2" t="s">
        <v>12</v>
      </c>
    </row>
    <row r="1478" spans="1:8" x14ac:dyDescent="0.3">
      <c r="A1478" s="1">
        <v>0.48098379629630822</v>
      </c>
      <c r="B1478" s="2" t="s">
        <v>34</v>
      </c>
      <c r="C1478" s="2" t="s">
        <v>13</v>
      </c>
      <c r="D1478" s="2" t="s">
        <v>9</v>
      </c>
      <c r="E1478" s="2" t="s">
        <v>10</v>
      </c>
      <c r="F1478" s="2" t="s">
        <v>11</v>
      </c>
      <c r="G1478">
        <v>3.19</v>
      </c>
      <c r="H1478" s="2" t="s">
        <v>12</v>
      </c>
    </row>
    <row r="1479" spans="1:8" x14ac:dyDescent="0.3">
      <c r="A1479" s="1">
        <v>0.48104166666667852</v>
      </c>
      <c r="B1479" s="2" t="s">
        <v>34</v>
      </c>
      <c r="C1479" s="2" t="s">
        <v>13</v>
      </c>
      <c r="D1479" s="2" t="s">
        <v>9</v>
      </c>
      <c r="E1479" s="2" t="s">
        <v>10</v>
      </c>
      <c r="F1479" s="2" t="s">
        <v>11</v>
      </c>
      <c r="G1479">
        <v>3.1800000000000006</v>
      </c>
      <c r="H1479" s="2" t="s">
        <v>12</v>
      </c>
    </row>
    <row r="1480" spans="1:8" x14ac:dyDescent="0.3">
      <c r="A1480" s="1">
        <v>0.4810879629629749</v>
      </c>
      <c r="B1480" s="2" t="s">
        <v>34</v>
      </c>
      <c r="C1480" s="2" t="s">
        <v>13</v>
      </c>
      <c r="D1480" s="2" t="s">
        <v>9</v>
      </c>
      <c r="E1480" s="2" t="s">
        <v>10</v>
      </c>
      <c r="F1480" s="2" t="s">
        <v>11</v>
      </c>
      <c r="G1480">
        <v>3.1800000000000006</v>
      </c>
      <c r="H1480" s="2" t="s">
        <v>12</v>
      </c>
    </row>
    <row r="1481" spans="1:8" x14ac:dyDescent="0.3">
      <c r="A1481" s="1">
        <v>0.48114583333334521</v>
      </c>
      <c r="B1481" s="2" t="s">
        <v>34</v>
      </c>
      <c r="C1481" s="2" t="s">
        <v>13</v>
      </c>
      <c r="D1481" s="2" t="s">
        <v>9</v>
      </c>
      <c r="E1481" s="2" t="s">
        <v>10</v>
      </c>
      <c r="F1481" s="2" t="s">
        <v>11</v>
      </c>
      <c r="G1481">
        <v>3.1700000000000004</v>
      </c>
      <c r="H1481" s="2" t="s">
        <v>12</v>
      </c>
    </row>
    <row r="1482" spans="1:8" x14ac:dyDescent="0.3">
      <c r="A1482" s="1">
        <v>0.48119212962964159</v>
      </c>
      <c r="B1482" s="2" t="s">
        <v>34</v>
      </c>
      <c r="C1482" s="2" t="s">
        <v>13</v>
      </c>
      <c r="D1482" s="2" t="s">
        <v>9</v>
      </c>
      <c r="E1482" s="2" t="s">
        <v>10</v>
      </c>
      <c r="F1482" s="2" t="s">
        <v>11</v>
      </c>
      <c r="G1482">
        <v>3.1800000000000006</v>
      </c>
      <c r="H1482" s="2" t="s">
        <v>12</v>
      </c>
    </row>
    <row r="1483" spans="1:8" x14ac:dyDescent="0.3">
      <c r="A1483" s="1">
        <v>0.48125000000001189</v>
      </c>
      <c r="B1483" s="2" t="s">
        <v>34</v>
      </c>
      <c r="C1483" s="2" t="s">
        <v>13</v>
      </c>
      <c r="D1483" s="2" t="s">
        <v>9</v>
      </c>
      <c r="E1483" s="2" t="s">
        <v>10</v>
      </c>
      <c r="F1483" s="2" t="s">
        <v>11</v>
      </c>
      <c r="G1483">
        <v>3.2</v>
      </c>
      <c r="H1483" s="2" t="s">
        <v>12</v>
      </c>
    </row>
    <row r="1484" spans="1:8" x14ac:dyDescent="0.3">
      <c r="A1484" s="1">
        <v>0.48129629629630827</v>
      </c>
      <c r="B1484" s="2" t="s">
        <v>34</v>
      </c>
      <c r="C1484" s="2" t="s">
        <v>13</v>
      </c>
      <c r="D1484" s="2" t="s">
        <v>9</v>
      </c>
      <c r="E1484" s="2" t="s">
        <v>10</v>
      </c>
      <c r="F1484" s="2" t="s">
        <v>11</v>
      </c>
      <c r="G1484">
        <v>3.19</v>
      </c>
      <c r="H1484" s="2" t="s">
        <v>12</v>
      </c>
    </row>
    <row r="1485" spans="1:8" x14ac:dyDescent="0.3">
      <c r="A1485" s="1">
        <v>0.48135416666667857</v>
      </c>
      <c r="B1485" s="2" t="s">
        <v>34</v>
      </c>
      <c r="C1485" s="2" t="s">
        <v>13</v>
      </c>
      <c r="D1485" s="2" t="s">
        <v>9</v>
      </c>
      <c r="E1485" s="2" t="s">
        <v>10</v>
      </c>
      <c r="F1485" s="2" t="s">
        <v>11</v>
      </c>
      <c r="G1485">
        <v>3.2</v>
      </c>
      <c r="H1485" s="2" t="s">
        <v>12</v>
      </c>
    </row>
    <row r="1486" spans="1:8" x14ac:dyDescent="0.3">
      <c r="A1486" s="1">
        <v>0.48140046296297495</v>
      </c>
      <c r="B1486" s="2" t="s">
        <v>34</v>
      </c>
      <c r="C1486" s="2" t="s">
        <v>13</v>
      </c>
      <c r="D1486" s="2" t="s">
        <v>9</v>
      </c>
      <c r="E1486" s="2" t="s">
        <v>10</v>
      </c>
      <c r="F1486" s="2" t="s">
        <v>11</v>
      </c>
      <c r="G1486">
        <v>3.2</v>
      </c>
      <c r="H1486" s="2" t="s">
        <v>12</v>
      </c>
    </row>
    <row r="1487" spans="1:8" x14ac:dyDescent="0.3">
      <c r="A1487" s="1">
        <v>0.48145833333334526</v>
      </c>
      <c r="B1487" s="2" t="s">
        <v>34</v>
      </c>
      <c r="C1487" s="2" t="s">
        <v>13</v>
      </c>
      <c r="D1487" s="2" t="s">
        <v>9</v>
      </c>
      <c r="E1487" s="2" t="s">
        <v>10</v>
      </c>
      <c r="F1487" s="2" t="s">
        <v>11</v>
      </c>
      <c r="G1487">
        <v>3.1700000000000004</v>
      </c>
      <c r="H1487" s="2" t="s">
        <v>12</v>
      </c>
    </row>
    <row r="1488" spans="1:8" x14ac:dyDescent="0.3">
      <c r="A1488" s="1">
        <v>0.48150462962964163</v>
      </c>
      <c r="B1488" s="2" t="s">
        <v>34</v>
      </c>
      <c r="C1488" s="2" t="s">
        <v>13</v>
      </c>
      <c r="D1488" s="2" t="s">
        <v>9</v>
      </c>
      <c r="E1488" s="2" t="s">
        <v>10</v>
      </c>
      <c r="F1488" s="2" t="s">
        <v>11</v>
      </c>
      <c r="G1488">
        <v>3.1800000000000006</v>
      </c>
      <c r="H1488" s="2" t="s">
        <v>12</v>
      </c>
    </row>
    <row r="1489" spans="1:8" x14ac:dyDescent="0.3">
      <c r="A1489" s="1">
        <v>0.48156250000001194</v>
      </c>
      <c r="B1489" s="2" t="s">
        <v>34</v>
      </c>
      <c r="C1489" s="2" t="s">
        <v>13</v>
      </c>
      <c r="D1489" s="2" t="s">
        <v>9</v>
      </c>
      <c r="E1489" s="2" t="s">
        <v>10</v>
      </c>
      <c r="F1489" s="2" t="s">
        <v>11</v>
      </c>
      <c r="G1489">
        <v>3.1700000000000004</v>
      </c>
      <c r="H1489" s="2" t="s">
        <v>12</v>
      </c>
    </row>
    <row r="1490" spans="1:8" x14ac:dyDescent="0.3">
      <c r="A1490" s="1">
        <v>0.48160879629630832</v>
      </c>
      <c r="B1490" s="2" t="s">
        <v>34</v>
      </c>
      <c r="C1490" s="2" t="s">
        <v>13</v>
      </c>
      <c r="D1490" s="2" t="s">
        <v>9</v>
      </c>
      <c r="E1490" s="2" t="s">
        <v>10</v>
      </c>
      <c r="F1490" s="2" t="s">
        <v>11</v>
      </c>
      <c r="G1490">
        <v>3.1700000000000004</v>
      </c>
      <c r="H1490" s="2" t="s">
        <v>12</v>
      </c>
    </row>
    <row r="1491" spans="1:8" x14ac:dyDescent="0.3">
      <c r="A1491" s="1">
        <v>0.48166666666667862</v>
      </c>
      <c r="B1491" s="2" t="s">
        <v>34</v>
      </c>
      <c r="C1491" s="2" t="s">
        <v>13</v>
      </c>
      <c r="D1491" s="2" t="s">
        <v>9</v>
      </c>
      <c r="E1491" s="2" t="s">
        <v>10</v>
      </c>
      <c r="F1491" s="2" t="s">
        <v>11</v>
      </c>
      <c r="G1491">
        <v>3.19</v>
      </c>
      <c r="H1491" s="2" t="s">
        <v>12</v>
      </c>
    </row>
    <row r="1492" spans="1:8" x14ac:dyDescent="0.3">
      <c r="A1492" s="1">
        <v>0.481712962962975</v>
      </c>
      <c r="B1492" s="2" t="s">
        <v>34</v>
      </c>
      <c r="C1492" s="2" t="s">
        <v>13</v>
      </c>
      <c r="D1492" s="2" t="s">
        <v>9</v>
      </c>
      <c r="E1492" s="2" t="s">
        <v>10</v>
      </c>
      <c r="F1492" s="2" t="s">
        <v>11</v>
      </c>
      <c r="G1492">
        <v>3.2</v>
      </c>
      <c r="H1492" s="2" t="s">
        <v>12</v>
      </c>
    </row>
    <row r="1493" spans="1:8" x14ac:dyDescent="0.3">
      <c r="A1493" s="1">
        <v>0.48177083333334531</v>
      </c>
      <c r="B1493" s="2" t="s">
        <v>34</v>
      </c>
      <c r="C1493" s="2" t="s">
        <v>13</v>
      </c>
      <c r="D1493" s="2" t="s">
        <v>9</v>
      </c>
      <c r="E1493" s="2" t="s">
        <v>10</v>
      </c>
      <c r="F1493" s="2" t="s">
        <v>11</v>
      </c>
      <c r="G1493">
        <v>3.19</v>
      </c>
      <c r="H1493" s="2" t="s">
        <v>12</v>
      </c>
    </row>
    <row r="1494" spans="1:8" x14ac:dyDescent="0.3">
      <c r="A1494" s="1">
        <v>0.48181712962964168</v>
      </c>
      <c r="B1494" s="2" t="s">
        <v>34</v>
      </c>
      <c r="C1494" s="2" t="s">
        <v>13</v>
      </c>
      <c r="D1494" s="2" t="s">
        <v>9</v>
      </c>
      <c r="E1494" s="2" t="s">
        <v>10</v>
      </c>
      <c r="F1494" s="2" t="s">
        <v>11</v>
      </c>
      <c r="G1494">
        <v>3.19</v>
      </c>
      <c r="H1494" s="2" t="s">
        <v>12</v>
      </c>
    </row>
    <row r="1495" spans="1:8" x14ac:dyDescent="0.3">
      <c r="A1495" s="1">
        <v>0.48187500000001199</v>
      </c>
      <c r="B1495" s="2" t="s">
        <v>34</v>
      </c>
      <c r="C1495" s="2" t="s">
        <v>13</v>
      </c>
      <c r="D1495" s="2" t="s">
        <v>9</v>
      </c>
      <c r="E1495" s="2" t="s">
        <v>10</v>
      </c>
      <c r="F1495" s="2" t="s">
        <v>11</v>
      </c>
      <c r="G1495">
        <v>3.1700000000000004</v>
      </c>
      <c r="H1495" s="2" t="s">
        <v>12</v>
      </c>
    </row>
    <row r="1496" spans="1:8" x14ac:dyDescent="0.3">
      <c r="A1496" s="1">
        <v>0.48192129629630837</v>
      </c>
      <c r="B1496" s="2" t="s">
        <v>34</v>
      </c>
      <c r="C1496" s="2" t="s">
        <v>13</v>
      </c>
      <c r="D1496" s="2" t="s">
        <v>9</v>
      </c>
      <c r="E1496" s="2" t="s">
        <v>10</v>
      </c>
      <c r="F1496" s="2" t="s">
        <v>11</v>
      </c>
      <c r="G1496">
        <v>3.1800000000000006</v>
      </c>
      <c r="H1496" s="2" t="s">
        <v>12</v>
      </c>
    </row>
    <row r="1497" spans="1:8" x14ac:dyDescent="0.3">
      <c r="A1497" s="1">
        <v>0.48197916666667867</v>
      </c>
      <c r="B1497" s="2" t="s">
        <v>34</v>
      </c>
      <c r="C1497" s="2" t="s">
        <v>13</v>
      </c>
      <c r="D1497" s="2" t="s">
        <v>9</v>
      </c>
      <c r="E1497" s="2" t="s">
        <v>10</v>
      </c>
      <c r="F1497" s="2" t="s">
        <v>11</v>
      </c>
      <c r="G1497">
        <v>3.1700000000000004</v>
      </c>
      <c r="H1497" s="2" t="s">
        <v>12</v>
      </c>
    </row>
    <row r="1498" spans="1:8" x14ac:dyDescent="0.3">
      <c r="A1498" s="1">
        <v>0.48202546296297505</v>
      </c>
      <c r="B1498" s="2" t="s">
        <v>34</v>
      </c>
      <c r="C1498" s="2" t="s">
        <v>13</v>
      </c>
      <c r="D1498" s="2" t="s">
        <v>9</v>
      </c>
      <c r="E1498" s="2" t="s">
        <v>10</v>
      </c>
      <c r="F1498" s="2" t="s">
        <v>11</v>
      </c>
      <c r="G1498">
        <v>3.1700000000000004</v>
      </c>
      <c r="H1498" s="2" t="s">
        <v>12</v>
      </c>
    </row>
    <row r="1499" spans="1:8" x14ac:dyDescent="0.3">
      <c r="A1499" s="1">
        <v>0.48208333333334535</v>
      </c>
      <c r="B1499" s="2" t="s">
        <v>34</v>
      </c>
      <c r="C1499" s="2" t="s">
        <v>13</v>
      </c>
      <c r="D1499" s="2" t="s">
        <v>9</v>
      </c>
      <c r="E1499" s="2" t="s">
        <v>10</v>
      </c>
      <c r="F1499" s="2" t="s">
        <v>11</v>
      </c>
      <c r="G1499">
        <v>3.2</v>
      </c>
      <c r="H1499" s="2" t="s">
        <v>12</v>
      </c>
    </row>
    <row r="1500" spans="1:8" x14ac:dyDescent="0.3">
      <c r="A1500" s="1">
        <v>0.48212962962964173</v>
      </c>
      <c r="B1500" s="2" t="s">
        <v>34</v>
      </c>
      <c r="C1500" s="2" t="s">
        <v>13</v>
      </c>
      <c r="D1500" s="2" t="s">
        <v>9</v>
      </c>
      <c r="E1500" s="2" t="s">
        <v>10</v>
      </c>
      <c r="F1500" s="2" t="s">
        <v>11</v>
      </c>
      <c r="G1500">
        <v>3.19</v>
      </c>
      <c r="H1500" s="2" t="s">
        <v>12</v>
      </c>
    </row>
    <row r="1501" spans="1:8" x14ac:dyDescent="0.3">
      <c r="A1501" s="1">
        <v>0.48218750000001204</v>
      </c>
      <c r="B1501" s="2" t="s">
        <v>34</v>
      </c>
      <c r="C1501" s="2" t="s">
        <v>13</v>
      </c>
      <c r="D1501" s="2" t="s">
        <v>9</v>
      </c>
      <c r="E1501" s="2" t="s">
        <v>10</v>
      </c>
      <c r="F1501" s="2" t="s">
        <v>11</v>
      </c>
      <c r="G1501">
        <v>3.19</v>
      </c>
      <c r="H1501" s="2" t="s">
        <v>12</v>
      </c>
    </row>
    <row r="1502" spans="1:8" x14ac:dyDescent="0.3">
      <c r="A1502" s="1">
        <v>0.48223379629630841</v>
      </c>
      <c r="B1502" s="2" t="s">
        <v>34</v>
      </c>
      <c r="C1502" s="2" t="s">
        <v>13</v>
      </c>
      <c r="D1502" s="2" t="s">
        <v>9</v>
      </c>
      <c r="E1502" s="2" t="s">
        <v>10</v>
      </c>
      <c r="F1502" s="2" t="s">
        <v>11</v>
      </c>
      <c r="G1502">
        <v>3.19</v>
      </c>
      <c r="H1502" s="2" t="s">
        <v>12</v>
      </c>
    </row>
    <row r="1503" spans="1:8" x14ac:dyDescent="0.3">
      <c r="A1503" s="1">
        <v>0.48229166666667872</v>
      </c>
      <c r="B1503" s="2" t="s">
        <v>34</v>
      </c>
      <c r="C1503" s="2" t="s">
        <v>13</v>
      </c>
      <c r="D1503" s="2" t="s">
        <v>9</v>
      </c>
      <c r="E1503" s="2" t="s">
        <v>10</v>
      </c>
      <c r="F1503" s="2" t="s">
        <v>11</v>
      </c>
      <c r="G1503">
        <v>3.1800000000000006</v>
      </c>
      <c r="H1503" s="2" t="s">
        <v>12</v>
      </c>
    </row>
    <row r="1504" spans="1:8" x14ac:dyDescent="0.3">
      <c r="A1504" s="1">
        <v>0.4823379629629751</v>
      </c>
      <c r="B1504" s="2" t="s">
        <v>34</v>
      </c>
      <c r="C1504" s="2" t="s">
        <v>13</v>
      </c>
      <c r="D1504" s="2" t="s">
        <v>9</v>
      </c>
      <c r="E1504" s="2" t="s">
        <v>10</v>
      </c>
      <c r="F1504" s="2" t="s">
        <v>11</v>
      </c>
      <c r="G1504">
        <v>3.1700000000000004</v>
      </c>
      <c r="H1504" s="2" t="s">
        <v>12</v>
      </c>
    </row>
    <row r="1505" spans="1:8" x14ac:dyDescent="0.3">
      <c r="A1505" s="1">
        <v>0.4823958333333454</v>
      </c>
      <c r="B1505" s="2" t="s">
        <v>34</v>
      </c>
      <c r="C1505" s="2" t="s">
        <v>13</v>
      </c>
      <c r="D1505" s="2" t="s">
        <v>9</v>
      </c>
      <c r="E1505" s="2" t="s">
        <v>10</v>
      </c>
      <c r="F1505" s="2" t="s">
        <v>11</v>
      </c>
      <c r="G1505">
        <v>3.1700000000000004</v>
      </c>
      <c r="H1505" s="2" t="s">
        <v>12</v>
      </c>
    </row>
    <row r="1506" spans="1:8" x14ac:dyDescent="0.3">
      <c r="A1506" s="1">
        <v>0.48244212962964178</v>
      </c>
      <c r="B1506" s="2" t="s">
        <v>34</v>
      </c>
      <c r="C1506" s="2" t="s">
        <v>13</v>
      </c>
      <c r="D1506" s="2" t="s">
        <v>9</v>
      </c>
      <c r="E1506" s="2" t="s">
        <v>10</v>
      </c>
      <c r="F1506" s="2" t="s">
        <v>11</v>
      </c>
      <c r="G1506">
        <v>3.1800000000000006</v>
      </c>
      <c r="H1506" s="2" t="s">
        <v>12</v>
      </c>
    </row>
    <row r="1507" spans="1:8" x14ac:dyDescent="0.3">
      <c r="A1507" s="1">
        <v>0.48250000000001209</v>
      </c>
      <c r="B1507" s="2" t="s">
        <v>34</v>
      </c>
      <c r="C1507" s="2" t="s">
        <v>13</v>
      </c>
      <c r="D1507" s="2" t="s">
        <v>9</v>
      </c>
      <c r="E1507" s="2" t="s">
        <v>10</v>
      </c>
      <c r="F1507" s="2" t="s">
        <v>11</v>
      </c>
      <c r="G1507">
        <v>3.19</v>
      </c>
      <c r="H1507" s="2" t="s">
        <v>12</v>
      </c>
    </row>
    <row r="1508" spans="1:8" x14ac:dyDescent="0.3">
      <c r="A1508" s="1">
        <v>0.48254629629630846</v>
      </c>
      <c r="B1508" s="2" t="s">
        <v>34</v>
      </c>
      <c r="C1508" s="2" t="s">
        <v>13</v>
      </c>
      <c r="D1508" s="2" t="s">
        <v>9</v>
      </c>
      <c r="E1508" s="2" t="s">
        <v>10</v>
      </c>
      <c r="F1508" s="2" t="s">
        <v>11</v>
      </c>
      <c r="G1508">
        <v>3.19</v>
      </c>
      <c r="H1508" s="2" t="s">
        <v>12</v>
      </c>
    </row>
    <row r="1509" spans="1:8" x14ac:dyDescent="0.3">
      <c r="A1509" s="1">
        <v>0.48260416666667877</v>
      </c>
      <c r="B1509" s="2" t="s">
        <v>34</v>
      </c>
      <c r="C1509" s="2" t="s">
        <v>13</v>
      </c>
      <c r="D1509" s="2" t="s">
        <v>9</v>
      </c>
      <c r="E1509" s="2" t="s">
        <v>10</v>
      </c>
      <c r="F1509" s="2" t="s">
        <v>11</v>
      </c>
      <c r="G1509">
        <v>3.19</v>
      </c>
      <c r="H1509" s="2" t="s">
        <v>12</v>
      </c>
    </row>
    <row r="1510" spans="1:8" x14ac:dyDescent="0.3">
      <c r="A1510" s="1">
        <v>0.48265046296297515</v>
      </c>
      <c r="B1510" s="2" t="s">
        <v>34</v>
      </c>
      <c r="C1510" s="2" t="s">
        <v>13</v>
      </c>
      <c r="D1510" s="2" t="s">
        <v>9</v>
      </c>
      <c r="E1510" s="2" t="s">
        <v>10</v>
      </c>
      <c r="F1510" s="2" t="s">
        <v>11</v>
      </c>
      <c r="G1510">
        <v>3.2</v>
      </c>
      <c r="H1510" s="2" t="s">
        <v>12</v>
      </c>
    </row>
    <row r="1511" spans="1:8" x14ac:dyDescent="0.3">
      <c r="A1511" s="1">
        <v>0.48270833333334545</v>
      </c>
      <c r="B1511" s="2" t="s">
        <v>34</v>
      </c>
      <c r="C1511" s="2" t="s">
        <v>13</v>
      </c>
      <c r="D1511" s="2" t="s">
        <v>9</v>
      </c>
      <c r="E1511" s="2" t="s">
        <v>10</v>
      </c>
      <c r="F1511" s="2" t="s">
        <v>11</v>
      </c>
      <c r="G1511">
        <v>3.1700000000000004</v>
      </c>
      <c r="H1511" s="2" t="s">
        <v>12</v>
      </c>
    </row>
    <row r="1512" spans="1:8" x14ac:dyDescent="0.3">
      <c r="A1512" s="1">
        <v>0.48275462962964183</v>
      </c>
      <c r="B1512" s="2" t="s">
        <v>34</v>
      </c>
      <c r="C1512" s="2" t="s">
        <v>13</v>
      </c>
      <c r="D1512" s="2" t="s">
        <v>9</v>
      </c>
      <c r="E1512" s="2" t="s">
        <v>10</v>
      </c>
      <c r="F1512" s="2" t="s">
        <v>11</v>
      </c>
      <c r="G1512">
        <v>3.1700000000000004</v>
      </c>
      <c r="H1512" s="2" t="s">
        <v>12</v>
      </c>
    </row>
    <row r="1513" spans="1:8" x14ac:dyDescent="0.3">
      <c r="A1513" s="1">
        <v>0.48281250000001213</v>
      </c>
      <c r="B1513" s="2" t="s">
        <v>34</v>
      </c>
      <c r="C1513" s="2" t="s">
        <v>13</v>
      </c>
      <c r="D1513" s="2" t="s">
        <v>9</v>
      </c>
      <c r="E1513" s="2" t="s">
        <v>10</v>
      </c>
      <c r="F1513" s="2" t="s">
        <v>11</v>
      </c>
      <c r="G1513">
        <v>3.1800000000000006</v>
      </c>
      <c r="H1513" s="2" t="s">
        <v>12</v>
      </c>
    </row>
    <row r="1514" spans="1:8" x14ac:dyDescent="0.3">
      <c r="A1514" s="1">
        <v>0.48285879629630851</v>
      </c>
      <c r="B1514" s="2" t="s">
        <v>34</v>
      </c>
      <c r="C1514" s="2" t="s">
        <v>13</v>
      </c>
      <c r="D1514" s="2" t="s">
        <v>9</v>
      </c>
      <c r="E1514" s="2" t="s">
        <v>10</v>
      </c>
      <c r="F1514" s="2" t="s">
        <v>11</v>
      </c>
      <c r="G1514">
        <v>3.1700000000000004</v>
      </c>
      <c r="H1514" s="2" t="s">
        <v>12</v>
      </c>
    </row>
    <row r="1515" spans="1:8" x14ac:dyDescent="0.3">
      <c r="A1515" s="1">
        <v>0.48291666666667882</v>
      </c>
      <c r="B1515" s="2" t="s">
        <v>34</v>
      </c>
      <c r="C1515" s="2" t="s">
        <v>13</v>
      </c>
      <c r="D1515" s="2" t="s">
        <v>9</v>
      </c>
      <c r="E1515" s="2" t="s">
        <v>10</v>
      </c>
      <c r="F1515" s="2" t="s">
        <v>11</v>
      </c>
      <c r="G1515">
        <v>3.19</v>
      </c>
      <c r="H1515" s="2" t="s">
        <v>12</v>
      </c>
    </row>
    <row r="1516" spans="1:8" x14ac:dyDescent="0.3">
      <c r="A1516" s="1">
        <v>0.4829629629629752</v>
      </c>
      <c r="B1516" s="2" t="s">
        <v>34</v>
      </c>
      <c r="C1516" s="2" t="s">
        <v>13</v>
      </c>
      <c r="D1516" s="2" t="s">
        <v>9</v>
      </c>
      <c r="E1516" s="2" t="s">
        <v>10</v>
      </c>
      <c r="F1516" s="2" t="s">
        <v>11</v>
      </c>
      <c r="G1516">
        <v>3.19</v>
      </c>
      <c r="H1516" s="2" t="s">
        <v>12</v>
      </c>
    </row>
    <row r="1517" spans="1:8" x14ac:dyDescent="0.3">
      <c r="A1517" s="1">
        <v>0.4830208333333455</v>
      </c>
      <c r="B1517" s="2" t="s">
        <v>34</v>
      </c>
      <c r="C1517" s="2" t="s">
        <v>13</v>
      </c>
      <c r="D1517" s="2" t="s">
        <v>9</v>
      </c>
      <c r="E1517" s="2" t="s">
        <v>10</v>
      </c>
      <c r="F1517" s="2" t="s">
        <v>11</v>
      </c>
      <c r="G1517">
        <v>3.2</v>
      </c>
      <c r="H1517" s="2" t="s">
        <v>12</v>
      </c>
    </row>
    <row r="1518" spans="1:8" x14ac:dyDescent="0.3">
      <c r="A1518" s="1">
        <v>0.48306712962964188</v>
      </c>
      <c r="B1518" s="2" t="s">
        <v>34</v>
      </c>
      <c r="C1518" s="2" t="s">
        <v>13</v>
      </c>
      <c r="D1518" s="2" t="s">
        <v>9</v>
      </c>
      <c r="E1518" s="2" t="s">
        <v>10</v>
      </c>
      <c r="F1518" s="2" t="s">
        <v>11</v>
      </c>
      <c r="G1518">
        <v>3.19</v>
      </c>
      <c r="H1518" s="2" t="s">
        <v>12</v>
      </c>
    </row>
    <row r="1519" spans="1:8" x14ac:dyDescent="0.3">
      <c r="A1519" s="1">
        <v>0.48312500000001218</v>
      </c>
      <c r="B1519" s="2" t="s">
        <v>34</v>
      </c>
      <c r="C1519" s="2" t="s">
        <v>13</v>
      </c>
      <c r="D1519" s="2" t="s">
        <v>9</v>
      </c>
      <c r="E1519" s="2" t="s">
        <v>10</v>
      </c>
      <c r="F1519" s="2" t="s">
        <v>11</v>
      </c>
      <c r="G1519">
        <v>3.1700000000000004</v>
      </c>
      <c r="H1519" s="2" t="s">
        <v>12</v>
      </c>
    </row>
    <row r="1520" spans="1:8" x14ac:dyDescent="0.3">
      <c r="A1520" s="1">
        <v>0.48317129629630856</v>
      </c>
      <c r="B1520" s="2" t="s">
        <v>34</v>
      </c>
      <c r="C1520" s="2" t="s">
        <v>13</v>
      </c>
      <c r="D1520" s="2" t="s">
        <v>9</v>
      </c>
      <c r="E1520" s="2" t="s">
        <v>10</v>
      </c>
      <c r="F1520" s="2" t="s">
        <v>11</v>
      </c>
      <c r="G1520">
        <v>3.1800000000000006</v>
      </c>
      <c r="H1520" s="2" t="s">
        <v>12</v>
      </c>
    </row>
    <row r="1521" spans="1:8" x14ac:dyDescent="0.3">
      <c r="A1521" s="1">
        <v>0.48322916666667887</v>
      </c>
      <c r="B1521" s="2" t="s">
        <v>34</v>
      </c>
      <c r="C1521" s="2" t="s">
        <v>13</v>
      </c>
      <c r="D1521" s="2" t="s">
        <v>9</v>
      </c>
      <c r="E1521" s="2" t="s">
        <v>10</v>
      </c>
      <c r="F1521" s="2" t="s">
        <v>11</v>
      </c>
      <c r="G1521">
        <v>3.1700000000000004</v>
      </c>
      <c r="H1521" s="2" t="s">
        <v>12</v>
      </c>
    </row>
    <row r="1522" spans="1:8" x14ac:dyDescent="0.3">
      <c r="A1522" s="1">
        <v>0.48327546296297524</v>
      </c>
      <c r="B1522" s="2" t="s">
        <v>34</v>
      </c>
      <c r="C1522" s="2" t="s">
        <v>13</v>
      </c>
      <c r="D1522" s="2" t="s">
        <v>9</v>
      </c>
      <c r="E1522" s="2" t="s">
        <v>10</v>
      </c>
      <c r="F1522" s="2" t="s">
        <v>11</v>
      </c>
      <c r="G1522">
        <v>3.1700000000000004</v>
      </c>
      <c r="H1522" s="2" t="s">
        <v>12</v>
      </c>
    </row>
    <row r="1523" spans="1:8" x14ac:dyDescent="0.3">
      <c r="A1523" s="1">
        <v>0.48333333333334555</v>
      </c>
      <c r="B1523" s="2" t="s">
        <v>34</v>
      </c>
      <c r="C1523" s="2" t="s">
        <v>13</v>
      </c>
      <c r="D1523" s="2" t="s">
        <v>9</v>
      </c>
      <c r="E1523" s="2" t="s">
        <v>10</v>
      </c>
      <c r="F1523" s="2" t="s">
        <v>11</v>
      </c>
      <c r="G1523">
        <v>3.19</v>
      </c>
      <c r="H1523" s="2" t="s">
        <v>12</v>
      </c>
    </row>
    <row r="1524" spans="1:8" x14ac:dyDescent="0.3">
      <c r="A1524" s="1">
        <v>0.48337962962964193</v>
      </c>
      <c r="B1524" s="2" t="s">
        <v>34</v>
      </c>
      <c r="C1524" s="2" t="s">
        <v>13</v>
      </c>
      <c r="D1524" s="2" t="s">
        <v>9</v>
      </c>
      <c r="E1524" s="2" t="s">
        <v>10</v>
      </c>
      <c r="F1524" s="2" t="s">
        <v>11</v>
      </c>
      <c r="G1524">
        <v>3.2</v>
      </c>
      <c r="H1524" s="2" t="s">
        <v>12</v>
      </c>
    </row>
    <row r="1525" spans="1:8" x14ac:dyDescent="0.3">
      <c r="A1525" s="1">
        <v>0.48343750000001223</v>
      </c>
      <c r="B1525" s="2" t="s">
        <v>34</v>
      </c>
      <c r="C1525" s="2" t="s">
        <v>13</v>
      </c>
      <c r="D1525" s="2" t="s">
        <v>9</v>
      </c>
      <c r="E1525" s="2" t="s">
        <v>10</v>
      </c>
      <c r="F1525" s="2" t="s">
        <v>11</v>
      </c>
      <c r="G1525">
        <v>3.19</v>
      </c>
      <c r="H1525" s="2" t="s">
        <v>12</v>
      </c>
    </row>
    <row r="1526" spans="1:8" x14ac:dyDescent="0.3">
      <c r="A1526" s="1">
        <v>0.48348379629630861</v>
      </c>
      <c r="B1526" s="2" t="s">
        <v>34</v>
      </c>
      <c r="C1526" s="2" t="s">
        <v>13</v>
      </c>
      <c r="D1526" s="2" t="s">
        <v>9</v>
      </c>
      <c r="E1526" s="2" t="s">
        <v>10</v>
      </c>
      <c r="F1526" s="2" t="s">
        <v>11</v>
      </c>
      <c r="G1526">
        <v>3.19</v>
      </c>
      <c r="H1526" s="2" t="s">
        <v>12</v>
      </c>
    </row>
    <row r="1527" spans="1:8" x14ac:dyDescent="0.3">
      <c r="A1527" s="1">
        <v>0.48354166666667892</v>
      </c>
      <c r="B1527" s="2" t="s">
        <v>34</v>
      </c>
      <c r="C1527" s="2" t="s">
        <v>13</v>
      </c>
      <c r="D1527" s="2" t="s">
        <v>9</v>
      </c>
      <c r="E1527" s="2" t="s">
        <v>10</v>
      </c>
      <c r="F1527" s="2" t="s">
        <v>11</v>
      </c>
      <c r="G1527">
        <v>3.1800000000000006</v>
      </c>
      <c r="H1527" s="2" t="s">
        <v>12</v>
      </c>
    </row>
    <row r="1528" spans="1:8" x14ac:dyDescent="0.3">
      <c r="A1528" s="1">
        <v>0.48358796296297529</v>
      </c>
      <c r="B1528" s="2" t="s">
        <v>34</v>
      </c>
      <c r="C1528" s="2" t="s">
        <v>13</v>
      </c>
      <c r="D1528" s="2" t="s">
        <v>9</v>
      </c>
      <c r="E1528" s="2" t="s">
        <v>10</v>
      </c>
      <c r="F1528" s="2" t="s">
        <v>11</v>
      </c>
      <c r="G1528">
        <v>3.1700000000000004</v>
      </c>
      <c r="H1528" s="2" t="s">
        <v>12</v>
      </c>
    </row>
    <row r="1529" spans="1:8" x14ac:dyDescent="0.3">
      <c r="A1529" s="1">
        <v>0.4836458333333456</v>
      </c>
      <c r="B1529" s="2" t="s">
        <v>34</v>
      </c>
      <c r="C1529" s="2" t="s">
        <v>13</v>
      </c>
      <c r="D1529" s="2" t="s">
        <v>9</v>
      </c>
      <c r="E1529" s="2" t="s">
        <v>10</v>
      </c>
      <c r="F1529" s="2" t="s">
        <v>11</v>
      </c>
      <c r="G1529">
        <v>3.1700000000000004</v>
      </c>
      <c r="H1529" s="2" t="s">
        <v>12</v>
      </c>
    </row>
    <row r="1530" spans="1:8" x14ac:dyDescent="0.3">
      <c r="A1530" s="1">
        <v>0.48369212962964198</v>
      </c>
      <c r="B1530" s="2" t="s">
        <v>34</v>
      </c>
      <c r="C1530" s="2" t="s">
        <v>13</v>
      </c>
      <c r="D1530" s="2" t="s">
        <v>9</v>
      </c>
      <c r="E1530" s="2" t="s">
        <v>10</v>
      </c>
      <c r="F1530" s="2" t="s">
        <v>11</v>
      </c>
      <c r="G1530">
        <v>3.1700000000000004</v>
      </c>
      <c r="H1530" s="2" t="s">
        <v>12</v>
      </c>
    </row>
    <row r="1531" spans="1:8" x14ac:dyDescent="0.3">
      <c r="A1531" s="1">
        <v>0.48375000000001228</v>
      </c>
      <c r="B1531" s="2" t="s">
        <v>34</v>
      </c>
      <c r="C1531" s="2" t="s">
        <v>13</v>
      </c>
      <c r="D1531" s="2" t="s">
        <v>9</v>
      </c>
      <c r="E1531" s="2" t="s">
        <v>10</v>
      </c>
      <c r="F1531" s="2" t="s">
        <v>11</v>
      </c>
      <c r="G1531">
        <v>3.2</v>
      </c>
      <c r="H1531" s="2" t="s">
        <v>12</v>
      </c>
    </row>
    <row r="1532" spans="1:8" x14ac:dyDescent="0.3">
      <c r="A1532" s="1">
        <v>0.48379629629630866</v>
      </c>
      <c r="B1532" s="2" t="s">
        <v>34</v>
      </c>
      <c r="C1532" s="2" t="s">
        <v>13</v>
      </c>
      <c r="D1532" s="2" t="s">
        <v>9</v>
      </c>
      <c r="E1532" s="2" t="s">
        <v>10</v>
      </c>
      <c r="F1532" s="2" t="s">
        <v>11</v>
      </c>
      <c r="G1532">
        <v>3.19</v>
      </c>
      <c r="H1532" s="2" t="s">
        <v>12</v>
      </c>
    </row>
    <row r="1533" spans="1:8" x14ac:dyDescent="0.3">
      <c r="A1533" s="1">
        <v>0.48385416666667896</v>
      </c>
      <c r="B1533" s="2" t="s">
        <v>34</v>
      </c>
      <c r="C1533" s="2" t="s">
        <v>13</v>
      </c>
      <c r="D1533" s="2" t="s">
        <v>9</v>
      </c>
      <c r="E1533" s="2" t="s">
        <v>10</v>
      </c>
      <c r="F1533" s="2" t="s">
        <v>11</v>
      </c>
      <c r="G1533">
        <v>3.19</v>
      </c>
      <c r="H1533" s="2" t="s">
        <v>12</v>
      </c>
    </row>
    <row r="1534" spans="1:8" x14ac:dyDescent="0.3">
      <c r="A1534" s="1">
        <v>0.48390046296297534</v>
      </c>
      <c r="B1534" s="2" t="s">
        <v>34</v>
      </c>
      <c r="C1534" s="2" t="s">
        <v>13</v>
      </c>
      <c r="D1534" s="2" t="s">
        <v>9</v>
      </c>
      <c r="E1534" s="2" t="s">
        <v>10</v>
      </c>
      <c r="F1534" s="2" t="s">
        <v>11</v>
      </c>
      <c r="G1534">
        <v>3.2</v>
      </c>
      <c r="H1534" s="2" t="s">
        <v>12</v>
      </c>
    </row>
    <row r="1535" spans="1:8" x14ac:dyDescent="0.3">
      <c r="A1535" s="1">
        <v>0.48395833333334565</v>
      </c>
      <c r="B1535" s="2" t="s">
        <v>34</v>
      </c>
      <c r="C1535" s="2" t="s">
        <v>13</v>
      </c>
      <c r="D1535" s="2" t="s">
        <v>9</v>
      </c>
      <c r="E1535" s="2" t="s">
        <v>10</v>
      </c>
      <c r="F1535" s="2" t="s">
        <v>11</v>
      </c>
      <c r="G1535">
        <v>3.1700000000000004</v>
      </c>
      <c r="H1535" s="2" t="s">
        <v>12</v>
      </c>
    </row>
    <row r="1536" spans="1:8" x14ac:dyDescent="0.3">
      <c r="A1536" s="1">
        <v>0.48400462962964202</v>
      </c>
      <c r="B1536" s="2" t="s">
        <v>34</v>
      </c>
      <c r="C1536" s="2" t="s">
        <v>13</v>
      </c>
      <c r="D1536" s="2" t="s">
        <v>9</v>
      </c>
      <c r="E1536" s="2" t="s">
        <v>10</v>
      </c>
      <c r="F1536" s="2" t="s">
        <v>11</v>
      </c>
      <c r="G1536">
        <v>3.1700000000000004</v>
      </c>
      <c r="H1536" s="2" t="s">
        <v>12</v>
      </c>
    </row>
    <row r="1537" spans="1:8" x14ac:dyDescent="0.3">
      <c r="A1537" s="1">
        <v>0.48406250000001233</v>
      </c>
      <c r="B1537" s="2" t="s">
        <v>34</v>
      </c>
      <c r="C1537" s="2" t="s">
        <v>13</v>
      </c>
      <c r="D1537" s="2" t="s">
        <v>9</v>
      </c>
      <c r="E1537" s="2" t="s">
        <v>10</v>
      </c>
      <c r="F1537" s="2" t="s">
        <v>11</v>
      </c>
      <c r="G1537">
        <v>3.1700000000000004</v>
      </c>
      <c r="H1537" s="2" t="s">
        <v>12</v>
      </c>
    </row>
    <row r="1538" spans="1:8" x14ac:dyDescent="0.3">
      <c r="A1538" s="1">
        <v>0.48410879629630871</v>
      </c>
      <c r="B1538" s="2" t="s">
        <v>34</v>
      </c>
      <c r="C1538" s="2" t="s">
        <v>13</v>
      </c>
      <c r="D1538" s="2" t="s">
        <v>9</v>
      </c>
      <c r="E1538" s="2" t="s">
        <v>10</v>
      </c>
      <c r="F1538" s="2" t="s">
        <v>11</v>
      </c>
      <c r="G1538">
        <v>3.1800000000000006</v>
      </c>
      <c r="H1538" s="2" t="s">
        <v>12</v>
      </c>
    </row>
    <row r="1539" spans="1:8" x14ac:dyDescent="0.3">
      <c r="A1539" s="1">
        <v>0.48416666666667901</v>
      </c>
      <c r="B1539" s="2" t="s">
        <v>34</v>
      </c>
      <c r="C1539" s="2" t="s">
        <v>13</v>
      </c>
      <c r="D1539" s="2" t="s">
        <v>9</v>
      </c>
      <c r="E1539" s="2" t="s">
        <v>10</v>
      </c>
      <c r="F1539" s="2" t="s">
        <v>11</v>
      </c>
      <c r="G1539">
        <v>3.19</v>
      </c>
      <c r="H1539" s="2" t="s">
        <v>12</v>
      </c>
    </row>
    <row r="1540" spans="1:8" x14ac:dyDescent="0.3">
      <c r="A1540" s="1">
        <v>0.48421296296297539</v>
      </c>
      <c r="B1540" s="2" t="s">
        <v>34</v>
      </c>
      <c r="C1540" s="2" t="s">
        <v>13</v>
      </c>
      <c r="D1540" s="2" t="s">
        <v>9</v>
      </c>
      <c r="E1540" s="2" t="s">
        <v>10</v>
      </c>
      <c r="F1540" s="2" t="s">
        <v>11</v>
      </c>
      <c r="G1540">
        <v>3.19</v>
      </c>
      <c r="H1540" s="2" t="s">
        <v>12</v>
      </c>
    </row>
    <row r="1541" spans="1:8" x14ac:dyDescent="0.3">
      <c r="A1541" s="1">
        <v>0.4842708333333457</v>
      </c>
      <c r="B1541" s="2" t="s">
        <v>34</v>
      </c>
      <c r="C1541" s="2" t="s">
        <v>13</v>
      </c>
      <c r="D1541" s="2" t="s">
        <v>9</v>
      </c>
      <c r="E1541" s="2" t="s">
        <v>10</v>
      </c>
      <c r="F1541" s="2" t="s">
        <v>11</v>
      </c>
      <c r="G1541">
        <v>3.2</v>
      </c>
      <c r="H1541" s="2" t="s">
        <v>12</v>
      </c>
    </row>
    <row r="1542" spans="1:8" x14ac:dyDescent="0.3">
      <c r="A1542" s="1">
        <v>0.48431712962964207</v>
      </c>
      <c r="B1542" s="2" t="s">
        <v>34</v>
      </c>
      <c r="C1542" s="2" t="s">
        <v>13</v>
      </c>
      <c r="D1542" s="2" t="s">
        <v>9</v>
      </c>
      <c r="E1542" s="2" t="s">
        <v>10</v>
      </c>
      <c r="F1542" s="2" t="s">
        <v>11</v>
      </c>
      <c r="G1542">
        <v>3.19</v>
      </c>
      <c r="H1542" s="2" t="s">
        <v>12</v>
      </c>
    </row>
    <row r="1543" spans="1:8" x14ac:dyDescent="0.3">
      <c r="A1543" s="1">
        <v>0.48437500000001238</v>
      </c>
      <c r="B1543" s="2" t="s">
        <v>34</v>
      </c>
      <c r="C1543" s="2" t="s">
        <v>13</v>
      </c>
      <c r="D1543" s="2" t="s">
        <v>9</v>
      </c>
      <c r="E1543" s="2" t="s">
        <v>10</v>
      </c>
      <c r="F1543" s="2" t="s">
        <v>11</v>
      </c>
      <c r="G1543">
        <v>3.1700000000000004</v>
      </c>
      <c r="H1543" s="2" t="s">
        <v>12</v>
      </c>
    </row>
    <row r="1544" spans="1:8" x14ac:dyDescent="0.3">
      <c r="A1544" s="1">
        <v>0.48442129629630876</v>
      </c>
      <c r="B1544" s="2" t="s">
        <v>34</v>
      </c>
      <c r="C1544" s="2" t="s">
        <v>13</v>
      </c>
      <c r="D1544" s="2" t="s">
        <v>9</v>
      </c>
      <c r="E1544" s="2" t="s">
        <v>10</v>
      </c>
      <c r="F1544" s="2" t="s">
        <v>11</v>
      </c>
      <c r="G1544">
        <v>3.1700000000000004</v>
      </c>
      <c r="H1544" s="2" t="s">
        <v>12</v>
      </c>
    </row>
    <row r="1545" spans="1:8" x14ac:dyDescent="0.3">
      <c r="A1545" s="1">
        <v>0.48447916666667906</v>
      </c>
      <c r="B1545" s="2" t="s">
        <v>34</v>
      </c>
      <c r="C1545" s="2" t="s">
        <v>13</v>
      </c>
      <c r="D1545" s="2" t="s">
        <v>9</v>
      </c>
      <c r="E1545" s="2" t="s">
        <v>10</v>
      </c>
      <c r="F1545" s="2" t="s">
        <v>11</v>
      </c>
      <c r="G1545">
        <v>3.1800000000000006</v>
      </c>
      <c r="H1545" s="2" t="s">
        <v>12</v>
      </c>
    </row>
    <row r="1546" spans="1:8" x14ac:dyDescent="0.3">
      <c r="A1546" s="1">
        <v>0.48452546296297544</v>
      </c>
      <c r="B1546" s="2" t="s">
        <v>34</v>
      </c>
      <c r="C1546" s="2" t="s">
        <v>13</v>
      </c>
      <c r="D1546" s="2" t="s">
        <v>9</v>
      </c>
      <c r="E1546" s="2" t="s">
        <v>10</v>
      </c>
      <c r="F1546" s="2" t="s">
        <v>11</v>
      </c>
      <c r="G1546">
        <v>3.1700000000000004</v>
      </c>
      <c r="H1546" s="2" t="s">
        <v>12</v>
      </c>
    </row>
    <row r="1547" spans="1:8" x14ac:dyDescent="0.3">
      <c r="A1547" s="1">
        <v>0.48458333333334574</v>
      </c>
      <c r="B1547" s="2" t="s">
        <v>34</v>
      </c>
      <c r="C1547" s="2" t="s">
        <v>13</v>
      </c>
      <c r="D1547" s="2" t="s">
        <v>9</v>
      </c>
      <c r="E1547" s="2" t="s">
        <v>10</v>
      </c>
      <c r="F1547" s="2" t="s">
        <v>11</v>
      </c>
      <c r="G1547">
        <v>3.19</v>
      </c>
      <c r="H1547" s="2" t="s">
        <v>12</v>
      </c>
    </row>
    <row r="1548" spans="1:8" x14ac:dyDescent="0.3">
      <c r="A1548" s="1">
        <v>0.48462962962964212</v>
      </c>
      <c r="B1548" s="2" t="s">
        <v>34</v>
      </c>
      <c r="C1548" s="2" t="s">
        <v>13</v>
      </c>
      <c r="D1548" s="2" t="s">
        <v>9</v>
      </c>
      <c r="E1548" s="2" t="s">
        <v>10</v>
      </c>
      <c r="F1548" s="2" t="s">
        <v>11</v>
      </c>
      <c r="G1548">
        <v>3.2</v>
      </c>
      <c r="H1548" s="2" t="s">
        <v>12</v>
      </c>
    </row>
    <row r="1549" spans="1:8" x14ac:dyDescent="0.3">
      <c r="A1549" s="1">
        <v>0.48468750000001243</v>
      </c>
      <c r="B1549" s="2" t="s">
        <v>34</v>
      </c>
      <c r="C1549" s="2" t="s">
        <v>13</v>
      </c>
      <c r="D1549" s="2" t="s">
        <v>9</v>
      </c>
      <c r="E1549" s="2" t="s">
        <v>10</v>
      </c>
      <c r="F1549" s="2" t="s">
        <v>11</v>
      </c>
      <c r="G1549">
        <v>3.19</v>
      </c>
      <c r="H1549" s="2" t="s">
        <v>12</v>
      </c>
    </row>
    <row r="1550" spans="1:8" x14ac:dyDescent="0.3">
      <c r="A1550" s="1">
        <v>0.48473379629630881</v>
      </c>
      <c r="B1550" s="2" t="s">
        <v>34</v>
      </c>
      <c r="C1550" s="2" t="s">
        <v>13</v>
      </c>
      <c r="D1550" s="2" t="s">
        <v>9</v>
      </c>
      <c r="E1550" s="2" t="s">
        <v>10</v>
      </c>
      <c r="F1550" s="2" t="s">
        <v>11</v>
      </c>
      <c r="G1550">
        <v>3.19</v>
      </c>
      <c r="H1550" s="2" t="s">
        <v>12</v>
      </c>
    </row>
    <row r="1551" spans="1:8" x14ac:dyDescent="0.3">
      <c r="A1551" s="1">
        <v>0.48479166666667911</v>
      </c>
      <c r="B1551" s="2" t="s">
        <v>34</v>
      </c>
      <c r="C1551" s="2" t="s">
        <v>13</v>
      </c>
      <c r="D1551" s="2" t="s">
        <v>9</v>
      </c>
      <c r="E1551" s="2" t="s">
        <v>10</v>
      </c>
      <c r="F1551" s="2" t="s">
        <v>11</v>
      </c>
      <c r="G1551">
        <v>3.1700000000000004</v>
      </c>
      <c r="H1551" s="2" t="s">
        <v>12</v>
      </c>
    </row>
    <row r="1552" spans="1:8" x14ac:dyDescent="0.3">
      <c r="A1552" s="1">
        <v>0.48483796296297549</v>
      </c>
      <c r="B1552" s="2" t="s">
        <v>34</v>
      </c>
      <c r="C1552" s="2" t="s">
        <v>13</v>
      </c>
      <c r="D1552" s="2" t="s">
        <v>9</v>
      </c>
      <c r="E1552" s="2" t="s">
        <v>10</v>
      </c>
      <c r="F1552" s="2" t="s">
        <v>11</v>
      </c>
      <c r="G1552">
        <v>3.1800000000000006</v>
      </c>
      <c r="H1552" s="2" t="s">
        <v>12</v>
      </c>
    </row>
    <row r="1553" spans="1:8" x14ac:dyDescent="0.3">
      <c r="A1553" s="1">
        <v>0.48489583333334579</v>
      </c>
      <c r="B1553" s="2" t="s">
        <v>34</v>
      </c>
      <c r="C1553" s="2" t="s">
        <v>13</v>
      </c>
      <c r="D1553" s="2" t="s">
        <v>9</v>
      </c>
      <c r="E1553" s="2" t="s">
        <v>10</v>
      </c>
      <c r="F1553" s="2" t="s">
        <v>11</v>
      </c>
      <c r="G1553">
        <v>3.1700000000000004</v>
      </c>
      <c r="H1553" s="2" t="s">
        <v>12</v>
      </c>
    </row>
    <row r="1554" spans="1:8" x14ac:dyDescent="0.3">
      <c r="A1554" s="1">
        <v>0.48494212962964217</v>
      </c>
      <c r="B1554" s="2" t="s">
        <v>34</v>
      </c>
      <c r="C1554" s="2" t="s">
        <v>13</v>
      </c>
      <c r="D1554" s="2" t="s">
        <v>9</v>
      </c>
      <c r="E1554" s="2" t="s">
        <v>10</v>
      </c>
      <c r="F1554" s="2" t="s">
        <v>11</v>
      </c>
      <c r="G1554">
        <v>3.1700000000000004</v>
      </c>
      <c r="H1554" s="2" t="s">
        <v>12</v>
      </c>
    </row>
    <row r="1555" spans="1:8" x14ac:dyDescent="0.3">
      <c r="A1555" s="1">
        <v>0.48500000000001248</v>
      </c>
      <c r="B1555" s="2" t="s">
        <v>34</v>
      </c>
      <c r="C1555" s="2" t="s">
        <v>13</v>
      </c>
      <c r="D1555" s="2" t="s">
        <v>9</v>
      </c>
      <c r="E1555" s="2" t="s">
        <v>10</v>
      </c>
      <c r="F1555" s="2" t="s">
        <v>11</v>
      </c>
      <c r="G1555">
        <v>3.2</v>
      </c>
      <c r="H1555" s="2" t="s">
        <v>12</v>
      </c>
    </row>
    <row r="1556" spans="1:8" x14ac:dyDescent="0.3">
      <c r="A1556" s="1">
        <v>0.48504629629630885</v>
      </c>
      <c r="B1556" s="2" t="s">
        <v>34</v>
      </c>
      <c r="C1556" s="2" t="s">
        <v>13</v>
      </c>
      <c r="D1556" s="2" t="s">
        <v>9</v>
      </c>
      <c r="E1556" s="2" t="s">
        <v>10</v>
      </c>
      <c r="F1556" s="2" t="s">
        <v>11</v>
      </c>
      <c r="G1556">
        <v>3.19</v>
      </c>
      <c r="H1556" s="2" t="s">
        <v>12</v>
      </c>
    </row>
    <row r="1557" spans="1:8" x14ac:dyDescent="0.3">
      <c r="A1557" s="1">
        <v>0.48510416666667916</v>
      </c>
      <c r="B1557" s="2" t="s">
        <v>34</v>
      </c>
      <c r="C1557" s="2" t="s">
        <v>13</v>
      </c>
      <c r="D1557" s="2" t="s">
        <v>9</v>
      </c>
      <c r="E1557" s="2" t="s">
        <v>10</v>
      </c>
      <c r="F1557" s="2" t="s">
        <v>11</v>
      </c>
      <c r="G1557">
        <v>3.19</v>
      </c>
      <c r="H1557" s="2" t="s">
        <v>12</v>
      </c>
    </row>
    <row r="1558" spans="1:8" x14ac:dyDescent="0.3">
      <c r="A1558" s="1">
        <v>0.48515046296297554</v>
      </c>
      <c r="B1558" s="2" t="s">
        <v>34</v>
      </c>
      <c r="C1558" s="2" t="s">
        <v>13</v>
      </c>
      <c r="D1558" s="2" t="s">
        <v>9</v>
      </c>
      <c r="E1558" s="2" t="s">
        <v>10</v>
      </c>
      <c r="F1558" s="2" t="s">
        <v>11</v>
      </c>
      <c r="G1558">
        <v>3.19</v>
      </c>
      <c r="H1558" s="2" t="s">
        <v>12</v>
      </c>
    </row>
    <row r="1559" spans="1:8" x14ac:dyDescent="0.3">
      <c r="A1559" s="1">
        <v>0.48520833333334584</v>
      </c>
      <c r="B1559" s="2" t="s">
        <v>34</v>
      </c>
      <c r="C1559" s="2" t="s">
        <v>13</v>
      </c>
      <c r="D1559" s="2" t="s">
        <v>9</v>
      </c>
      <c r="E1559" s="2" t="s">
        <v>10</v>
      </c>
      <c r="F1559" s="2" t="s">
        <v>11</v>
      </c>
      <c r="G1559">
        <v>3.1800000000000006</v>
      </c>
      <c r="H1559" s="2" t="s">
        <v>12</v>
      </c>
    </row>
    <row r="1560" spans="1:8" x14ac:dyDescent="0.3">
      <c r="A1560" s="1">
        <v>0.48525462962964222</v>
      </c>
      <c r="B1560" s="2" t="s">
        <v>34</v>
      </c>
      <c r="C1560" s="2" t="s">
        <v>13</v>
      </c>
      <c r="D1560" s="2" t="s">
        <v>9</v>
      </c>
      <c r="E1560" s="2" t="s">
        <v>10</v>
      </c>
      <c r="F1560" s="2" t="s">
        <v>11</v>
      </c>
      <c r="G1560">
        <v>3.1700000000000004</v>
      </c>
      <c r="H1560" s="2" t="s">
        <v>12</v>
      </c>
    </row>
    <row r="1561" spans="1:8" x14ac:dyDescent="0.3">
      <c r="A1561" s="1">
        <v>0.48531250000001253</v>
      </c>
      <c r="B1561" s="2" t="s">
        <v>34</v>
      </c>
      <c r="C1561" s="2" t="s">
        <v>13</v>
      </c>
      <c r="D1561" s="2" t="s">
        <v>9</v>
      </c>
      <c r="E1561" s="2" t="s">
        <v>10</v>
      </c>
      <c r="F1561" s="2" t="s">
        <v>11</v>
      </c>
      <c r="G1561">
        <v>3.1700000000000004</v>
      </c>
      <c r="H1561" s="2" t="s">
        <v>12</v>
      </c>
    </row>
    <row r="1562" spans="1:8" x14ac:dyDescent="0.3">
      <c r="A1562" s="1">
        <v>0.4853587962963089</v>
      </c>
      <c r="B1562" s="2" t="s">
        <v>34</v>
      </c>
      <c r="C1562" s="2" t="s">
        <v>13</v>
      </c>
      <c r="D1562" s="2" t="s">
        <v>9</v>
      </c>
      <c r="E1562" s="2" t="s">
        <v>10</v>
      </c>
      <c r="F1562" s="2" t="s">
        <v>11</v>
      </c>
      <c r="G1562">
        <v>3.1800000000000006</v>
      </c>
      <c r="H1562" s="2" t="s">
        <v>12</v>
      </c>
    </row>
    <row r="1563" spans="1:8" x14ac:dyDescent="0.3">
      <c r="A1563" s="1">
        <v>0.48541666666667921</v>
      </c>
      <c r="B1563" s="2" t="s">
        <v>34</v>
      </c>
      <c r="C1563" s="2" t="s">
        <v>13</v>
      </c>
      <c r="D1563" s="2" t="s">
        <v>9</v>
      </c>
      <c r="E1563" s="2" t="s">
        <v>10</v>
      </c>
      <c r="F1563" s="2" t="s">
        <v>11</v>
      </c>
      <c r="G1563">
        <v>3.19</v>
      </c>
      <c r="H1563" s="2" t="s">
        <v>12</v>
      </c>
    </row>
    <row r="1564" spans="1:8" x14ac:dyDescent="0.3">
      <c r="A1564" s="1">
        <v>0.48546296296297559</v>
      </c>
      <c r="B1564" s="2" t="s">
        <v>34</v>
      </c>
      <c r="C1564" s="2" t="s">
        <v>13</v>
      </c>
      <c r="D1564" s="2" t="s">
        <v>9</v>
      </c>
      <c r="E1564" s="2" t="s">
        <v>10</v>
      </c>
      <c r="F1564" s="2" t="s">
        <v>11</v>
      </c>
      <c r="G1564">
        <v>3.19</v>
      </c>
      <c r="H1564" s="2" t="s">
        <v>12</v>
      </c>
    </row>
    <row r="1565" spans="1:8" x14ac:dyDescent="0.3">
      <c r="A1565" s="1">
        <v>0.48552083333334589</v>
      </c>
      <c r="B1565" s="2" t="s">
        <v>34</v>
      </c>
      <c r="C1565" s="2" t="s">
        <v>13</v>
      </c>
      <c r="D1565" s="2" t="s">
        <v>9</v>
      </c>
      <c r="E1565" s="2" t="s">
        <v>10</v>
      </c>
      <c r="F1565" s="2" t="s">
        <v>11</v>
      </c>
      <c r="G1565">
        <v>3.19</v>
      </c>
      <c r="H1565" s="2" t="s">
        <v>12</v>
      </c>
    </row>
    <row r="1566" spans="1:8" x14ac:dyDescent="0.3">
      <c r="A1566" s="1">
        <v>0.48556712962964227</v>
      </c>
      <c r="B1566" s="2" t="s">
        <v>34</v>
      </c>
      <c r="C1566" s="2" t="s">
        <v>13</v>
      </c>
      <c r="D1566" s="2" t="s">
        <v>9</v>
      </c>
      <c r="E1566" s="2" t="s">
        <v>10</v>
      </c>
      <c r="F1566" s="2" t="s">
        <v>11</v>
      </c>
      <c r="G1566">
        <v>3.2</v>
      </c>
      <c r="H1566" s="2" t="s">
        <v>12</v>
      </c>
    </row>
    <row r="1567" spans="1:8" x14ac:dyDescent="0.3">
      <c r="A1567" s="1">
        <v>0.48562500000001257</v>
      </c>
      <c r="B1567" s="2" t="s">
        <v>34</v>
      </c>
      <c r="C1567" s="2" t="s">
        <v>13</v>
      </c>
      <c r="D1567" s="2" t="s">
        <v>9</v>
      </c>
      <c r="E1567" s="2" t="s">
        <v>10</v>
      </c>
      <c r="F1567" s="2" t="s">
        <v>11</v>
      </c>
      <c r="G1567">
        <v>3.1700000000000004</v>
      </c>
      <c r="H1567" s="2" t="s">
        <v>12</v>
      </c>
    </row>
    <row r="1568" spans="1:8" x14ac:dyDescent="0.3">
      <c r="A1568" s="1">
        <v>0.48567129629630895</v>
      </c>
      <c r="B1568" s="2" t="s">
        <v>34</v>
      </c>
      <c r="C1568" s="2" t="s">
        <v>13</v>
      </c>
      <c r="D1568" s="2" t="s">
        <v>9</v>
      </c>
      <c r="E1568" s="2" t="s">
        <v>10</v>
      </c>
      <c r="F1568" s="2" t="s">
        <v>11</v>
      </c>
      <c r="G1568">
        <v>3.1700000000000004</v>
      </c>
      <c r="H1568" s="2" t="s">
        <v>12</v>
      </c>
    </row>
    <row r="1569" spans="1:8" x14ac:dyDescent="0.3">
      <c r="A1569" s="1">
        <v>0.48572916666667926</v>
      </c>
      <c r="B1569" s="2" t="s">
        <v>34</v>
      </c>
      <c r="C1569" s="2" t="s">
        <v>13</v>
      </c>
      <c r="D1569" s="2" t="s">
        <v>9</v>
      </c>
      <c r="E1569" s="2" t="s">
        <v>10</v>
      </c>
      <c r="F1569" s="2" t="s">
        <v>11</v>
      </c>
      <c r="G1569">
        <v>3.1800000000000006</v>
      </c>
      <c r="H1569" s="2" t="s">
        <v>12</v>
      </c>
    </row>
    <row r="1570" spans="1:8" x14ac:dyDescent="0.3">
      <c r="A1570" s="1">
        <v>0.48577546296297563</v>
      </c>
      <c r="B1570" s="2" t="s">
        <v>34</v>
      </c>
      <c r="C1570" s="2" t="s">
        <v>13</v>
      </c>
      <c r="D1570" s="2" t="s">
        <v>9</v>
      </c>
      <c r="E1570" s="2" t="s">
        <v>10</v>
      </c>
      <c r="F1570" s="2" t="s">
        <v>11</v>
      </c>
      <c r="G1570">
        <v>3.1700000000000004</v>
      </c>
      <c r="H1570" s="2" t="s">
        <v>12</v>
      </c>
    </row>
    <row r="1571" spans="1:8" x14ac:dyDescent="0.3">
      <c r="A1571" s="1">
        <v>0.48583333333334594</v>
      </c>
      <c r="B1571" s="2" t="s">
        <v>34</v>
      </c>
      <c r="C1571" s="2" t="s">
        <v>13</v>
      </c>
      <c r="D1571" s="2" t="s">
        <v>9</v>
      </c>
      <c r="E1571" s="2" t="s">
        <v>10</v>
      </c>
      <c r="F1571" s="2" t="s">
        <v>11</v>
      </c>
      <c r="G1571">
        <v>3.19</v>
      </c>
      <c r="H1571" s="2" t="s">
        <v>12</v>
      </c>
    </row>
    <row r="1572" spans="1:8" x14ac:dyDescent="0.3">
      <c r="A1572" s="1">
        <v>0.48587962962964232</v>
      </c>
      <c r="B1572" s="2" t="s">
        <v>34</v>
      </c>
      <c r="C1572" s="2" t="s">
        <v>13</v>
      </c>
      <c r="D1572" s="2" t="s">
        <v>9</v>
      </c>
      <c r="E1572" s="2" t="s">
        <v>10</v>
      </c>
      <c r="F1572" s="2" t="s">
        <v>11</v>
      </c>
      <c r="G1572">
        <v>3.19</v>
      </c>
      <c r="H1572" s="2" t="s">
        <v>12</v>
      </c>
    </row>
    <row r="1573" spans="1:8" x14ac:dyDescent="0.3">
      <c r="A1573" s="1">
        <v>0.48593750000001262</v>
      </c>
      <c r="B1573" s="2" t="s">
        <v>34</v>
      </c>
      <c r="C1573" s="2" t="s">
        <v>13</v>
      </c>
      <c r="D1573" s="2" t="s">
        <v>9</v>
      </c>
      <c r="E1573" s="2" t="s">
        <v>10</v>
      </c>
      <c r="F1573" s="2" t="s">
        <v>11</v>
      </c>
      <c r="G1573">
        <v>3.2</v>
      </c>
      <c r="H1573" s="2" t="s">
        <v>12</v>
      </c>
    </row>
    <row r="1574" spans="1:8" x14ac:dyDescent="0.3">
      <c r="A1574" s="1">
        <v>0.485983796296309</v>
      </c>
      <c r="B1574" s="2" t="s">
        <v>34</v>
      </c>
      <c r="C1574" s="2" t="s">
        <v>13</v>
      </c>
      <c r="D1574" s="2" t="s">
        <v>9</v>
      </c>
      <c r="E1574" s="2" t="s">
        <v>10</v>
      </c>
      <c r="F1574" s="2" t="s">
        <v>11</v>
      </c>
      <c r="G1574">
        <v>3.19</v>
      </c>
      <c r="H1574" s="2" t="s">
        <v>12</v>
      </c>
    </row>
    <row r="1575" spans="1:8" x14ac:dyDescent="0.3">
      <c r="A1575" s="1">
        <v>0.48604166666667931</v>
      </c>
      <c r="B1575" s="2" t="s">
        <v>34</v>
      </c>
      <c r="C1575" s="2" t="s">
        <v>13</v>
      </c>
      <c r="D1575" s="2" t="s">
        <v>9</v>
      </c>
      <c r="E1575" s="2" t="s">
        <v>10</v>
      </c>
      <c r="F1575" s="2" t="s">
        <v>11</v>
      </c>
      <c r="G1575">
        <v>3.1800000000000006</v>
      </c>
      <c r="H1575" s="2" t="s">
        <v>12</v>
      </c>
    </row>
    <row r="1576" spans="1:8" x14ac:dyDescent="0.3">
      <c r="A1576" s="1">
        <v>0.48608796296297568</v>
      </c>
      <c r="B1576" s="2" t="s">
        <v>34</v>
      </c>
      <c r="C1576" s="2" t="s">
        <v>13</v>
      </c>
      <c r="D1576" s="2" t="s">
        <v>9</v>
      </c>
      <c r="E1576" s="2" t="s">
        <v>10</v>
      </c>
      <c r="F1576" s="2" t="s">
        <v>11</v>
      </c>
      <c r="G1576">
        <v>3.1700000000000004</v>
      </c>
      <c r="H1576" s="2" t="s">
        <v>12</v>
      </c>
    </row>
    <row r="1577" spans="1:8" x14ac:dyDescent="0.3">
      <c r="A1577" s="1">
        <v>0.48614583333334599</v>
      </c>
      <c r="B1577" s="2" t="s">
        <v>34</v>
      </c>
      <c r="C1577" s="2" t="s">
        <v>13</v>
      </c>
      <c r="D1577" s="2" t="s">
        <v>9</v>
      </c>
      <c r="E1577" s="2" t="s">
        <v>10</v>
      </c>
      <c r="F1577" s="2" t="s">
        <v>11</v>
      </c>
      <c r="G1577">
        <v>3.1800000000000006</v>
      </c>
      <c r="H1577" s="2" t="s">
        <v>12</v>
      </c>
    </row>
    <row r="1578" spans="1:8" x14ac:dyDescent="0.3">
      <c r="A1578" s="1">
        <v>0.48619212962964237</v>
      </c>
      <c r="B1578" s="2" t="s">
        <v>34</v>
      </c>
      <c r="C1578" s="2" t="s">
        <v>13</v>
      </c>
      <c r="D1578" s="2" t="s">
        <v>9</v>
      </c>
      <c r="E1578" s="2" t="s">
        <v>10</v>
      </c>
      <c r="F1578" s="2" t="s">
        <v>11</v>
      </c>
      <c r="G1578">
        <v>3.1700000000000004</v>
      </c>
      <c r="H1578" s="2" t="s">
        <v>12</v>
      </c>
    </row>
    <row r="1579" spans="1:8" x14ac:dyDescent="0.3">
      <c r="A1579" s="1">
        <v>0.48625000000001267</v>
      </c>
      <c r="B1579" s="2" t="s">
        <v>34</v>
      </c>
      <c r="C1579" s="2" t="s">
        <v>13</v>
      </c>
      <c r="D1579" s="2" t="s">
        <v>9</v>
      </c>
      <c r="E1579" s="2" t="s">
        <v>10</v>
      </c>
      <c r="F1579" s="2" t="s">
        <v>11</v>
      </c>
      <c r="G1579">
        <v>3.2</v>
      </c>
      <c r="H1579" s="2" t="s">
        <v>12</v>
      </c>
    </row>
    <row r="1580" spans="1:8" x14ac:dyDescent="0.3">
      <c r="A1580" s="1">
        <v>0.48629629629630905</v>
      </c>
      <c r="B1580" s="2" t="s">
        <v>34</v>
      </c>
      <c r="C1580" s="2" t="s">
        <v>13</v>
      </c>
      <c r="D1580" s="2" t="s">
        <v>9</v>
      </c>
      <c r="E1580" s="2" t="s">
        <v>10</v>
      </c>
      <c r="F1580" s="2" t="s">
        <v>11</v>
      </c>
      <c r="G1580">
        <v>3.19</v>
      </c>
      <c r="H1580" s="2" t="s">
        <v>12</v>
      </c>
    </row>
    <row r="1581" spans="1:8" x14ac:dyDescent="0.3">
      <c r="A1581" s="1">
        <v>0.48635416666667936</v>
      </c>
      <c r="B1581" s="2" t="s">
        <v>34</v>
      </c>
      <c r="C1581" s="2" t="s">
        <v>13</v>
      </c>
      <c r="D1581" s="2" t="s">
        <v>9</v>
      </c>
      <c r="E1581" s="2" t="s">
        <v>10</v>
      </c>
      <c r="F1581" s="2" t="s">
        <v>11</v>
      </c>
      <c r="G1581">
        <v>3.2</v>
      </c>
      <c r="H1581" s="2" t="s">
        <v>12</v>
      </c>
    </row>
    <row r="1582" spans="1:8" x14ac:dyDescent="0.3">
      <c r="A1582" s="1">
        <v>0.48640046296297573</v>
      </c>
      <c r="B1582" s="2" t="s">
        <v>34</v>
      </c>
      <c r="C1582" s="2" t="s">
        <v>13</v>
      </c>
      <c r="D1582" s="2" t="s">
        <v>9</v>
      </c>
      <c r="E1582" s="2" t="s">
        <v>10</v>
      </c>
      <c r="F1582" s="2" t="s">
        <v>11</v>
      </c>
      <c r="G1582">
        <v>3.19</v>
      </c>
      <c r="H1582" s="2" t="s">
        <v>12</v>
      </c>
    </row>
    <row r="1583" spans="1:8" x14ac:dyDescent="0.3">
      <c r="A1583" s="1">
        <v>0.48645833333334604</v>
      </c>
      <c r="B1583" s="2" t="s">
        <v>34</v>
      </c>
      <c r="C1583" s="2" t="s">
        <v>13</v>
      </c>
      <c r="D1583" s="2" t="s">
        <v>9</v>
      </c>
      <c r="E1583" s="2" t="s">
        <v>10</v>
      </c>
      <c r="F1583" s="2" t="s">
        <v>11</v>
      </c>
      <c r="G1583">
        <v>3.1800000000000006</v>
      </c>
      <c r="H1583" s="2" t="s">
        <v>12</v>
      </c>
    </row>
    <row r="1584" spans="1:8" x14ac:dyDescent="0.3">
      <c r="A1584" s="1">
        <v>0.48650462962964242</v>
      </c>
      <c r="B1584" s="2" t="s">
        <v>34</v>
      </c>
      <c r="C1584" s="2" t="s">
        <v>13</v>
      </c>
      <c r="D1584" s="2" t="s">
        <v>9</v>
      </c>
      <c r="E1584" s="2" t="s">
        <v>10</v>
      </c>
      <c r="F1584" s="2" t="s">
        <v>11</v>
      </c>
      <c r="G1584">
        <v>3.1700000000000004</v>
      </c>
      <c r="H1584" s="2" t="s">
        <v>12</v>
      </c>
    </row>
    <row r="1585" spans="1:8" x14ac:dyDescent="0.3">
      <c r="A1585" s="1">
        <v>0.48656250000001272</v>
      </c>
      <c r="B1585" s="2" t="s">
        <v>34</v>
      </c>
      <c r="C1585" s="2" t="s">
        <v>13</v>
      </c>
      <c r="D1585" s="2" t="s">
        <v>9</v>
      </c>
      <c r="E1585" s="2" t="s">
        <v>10</v>
      </c>
      <c r="F1585" s="2" t="s">
        <v>11</v>
      </c>
      <c r="G1585">
        <v>3.1800000000000006</v>
      </c>
      <c r="H1585" s="2" t="s">
        <v>12</v>
      </c>
    </row>
    <row r="1586" spans="1:8" x14ac:dyDescent="0.3">
      <c r="A1586" s="1">
        <v>0.4866087962963091</v>
      </c>
      <c r="B1586" s="2" t="s">
        <v>34</v>
      </c>
      <c r="C1586" s="2" t="s">
        <v>13</v>
      </c>
      <c r="D1586" s="2" t="s">
        <v>9</v>
      </c>
      <c r="E1586" s="2" t="s">
        <v>10</v>
      </c>
      <c r="F1586" s="2" t="s">
        <v>11</v>
      </c>
      <c r="G1586">
        <v>3.1700000000000004</v>
      </c>
      <c r="H1586" s="2" t="s">
        <v>12</v>
      </c>
    </row>
    <row r="1587" spans="1:8" x14ac:dyDescent="0.3">
      <c r="A1587" s="1">
        <v>0.4866666666666794</v>
      </c>
      <c r="B1587" s="2" t="s">
        <v>34</v>
      </c>
      <c r="C1587" s="2" t="s">
        <v>13</v>
      </c>
      <c r="D1587" s="2" t="s">
        <v>9</v>
      </c>
      <c r="E1587" s="2" t="s">
        <v>10</v>
      </c>
      <c r="F1587" s="2" t="s">
        <v>11</v>
      </c>
      <c r="G1587">
        <v>3.2</v>
      </c>
      <c r="H1587" s="2" t="s">
        <v>12</v>
      </c>
    </row>
    <row r="1588" spans="1:8" x14ac:dyDescent="0.3">
      <c r="A1588" s="1">
        <v>0.48671296296297578</v>
      </c>
      <c r="B1588" s="2" t="s">
        <v>34</v>
      </c>
      <c r="C1588" s="2" t="s">
        <v>13</v>
      </c>
      <c r="D1588" s="2" t="s">
        <v>9</v>
      </c>
      <c r="E1588" s="2" t="s">
        <v>10</v>
      </c>
      <c r="F1588" s="2" t="s">
        <v>11</v>
      </c>
      <c r="G1588">
        <v>3.19</v>
      </c>
      <c r="H1588" s="2" t="s">
        <v>12</v>
      </c>
    </row>
    <row r="1589" spans="1:8" x14ac:dyDescent="0.3">
      <c r="A1589" s="1">
        <v>0.48677083333334609</v>
      </c>
      <c r="B1589" s="2" t="s">
        <v>34</v>
      </c>
      <c r="C1589" s="2" t="s">
        <v>13</v>
      </c>
      <c r="D1589" s="2" t="s">
        <v>9</v>
      </c>
      <c r="E1589" s="2" t="s">
        <v>10</v>
      </c>
      <c r="F1589" s="2" t="s">
        <v>11</v>
      </c>
      <c r="G1589">
        <v>3.2</v>
      </c>
      <c r="H1589" s="2" t="s">
        <v>12</v>
      </c>
    </row>
    <row r="1590" spans="1:8" x14ac:dyDescent="0.3">
      <c r="A1590" s="1">
        <v>0.48681712962964246</v>
      </c>
      <c r="B1590" s="2" t="s">
        <v>34</v>
      </c>
      <c r="C1590" s="2" t="s">
        <v>13</v>
      </c>
      <c r="D1590" s="2" t="s">
        <v>9</v>
      </c>
      <c r="E1590" s="2" t="s">
        <v>10</v>
      </c>
      <c r="F1590" s="2" t="s">
        <v>11</v>
      </c>
      <c r="G1590">
        <v>3.19</v>
      </c>
      <c r="H1590" s="2" t="s">
        <v>12</v>
      </c>
    </row>
    <row r="1591" spans="1:8" x14ac:dyDescent="0.3">
      <c r="A1591" s="1">
        <v>0.48687500000001277</v>
      </c>
      <c r="B1591" s="2" t="s">
        <v>34</v>
      </c>
      <c r="C1591" s="2" t="s">
        <v>13</v>
      </c>
      <c r="D1591" s="2" t="s">
        <v>9</v>
      </c>
      <c r="E1591" s="2" t="s">
        <v>10</v>
      </c>
      <c r="F1591" s="2" t="s">
        <v>11</v>
      </c>
      <c r="G1591">
        <v>3.1800000000000006</v>
      </c>
      <c r="H1591" s="2" t="s">
        <v>12</v>
      </c>
    </row>
    <row r="1592" spans="1:8" x14ac:dyDescent="0.3">
      <c r="A1592" s="1">
        <v>0.48692129629630915</v>
      </c>
      <c r="B1592" s="2" t="s">
        <v>34</v>
      </c>
      <c r="C1592" s="2" t="s">
        <v>13</v>
      </c>
      <c r="D1592" s="2" t="s">
        <v>9</v>
      </c>
      <c r="E1592" s="2" t="s">
        <v>10</v>
      </c>
      <c r="F1592" s="2" t="s">
        <v>11</v>
      </c>
      <c r="G1592">
        <v>3.1700000000000004</v>
      </c>
      <c r="H1592" s="2" t="s">
        <v>12</v>
      </c>
    </row>
    <row r="1593" spans="1:8" x14ac:dyDescent="0.3">
      <c r="A1593" s="1">
        <v>0.48697916666667945</v>
      </c>
      <c r="B1593" s="2" t="s">
        <v>34</v>
      </c>
      <c r="C1593" s="2" t="s">
        <v>13</v>
      </c>
      <c r="D1593" s="2" t="s">
        <v>9</v>
      </c>
      <c r="E1593" s="2" t="s">
        <v>10</v>
      </c>
      <c r="F1593" s="2" t="s">
        <v>11</v>
      </c>
      <c r="G1593">
        <v>3.1800000000000006</v>
      </c>
      <c r="H1593" s="2" t="s">
        <v>12</v>
      </c>
    </row>
    <row r="1594" spans="1:8" x14ac:dyDescent="0.3">
      <c r="A1594" s="1">
        <v>0.48702546296297583</v>
      </c>
      <c r="B1594" s="2" t="s">
        <v>34</v>
      </c>
      <c r="C1594" s="2" t="s">
        <v>13</v>
      </c>
      <c r="D1594" s="2" t="s">
        <v>9</v>
      </c>
      <c r="E1594" s="2" t="s">
        <v>10</v>
      </c>
      <c r="F1594" s="2" t="s">
        <v>11</v>
      </c>
      <c r="G1594">
        <v>3.1700000000000004</v>
      </c>
      <c r="H1594" s="2" t="s">
        <v>12</v>
      </c>
    </row>
    <row r="1595" spans="1:8" x14ac:dyDescent="0.3">
      <c r="A1595" s="1">
        <v>0.48708333333334614</v>
      </c>
      <c r="B1595" s="2" t="s">
        <v>34</v>
      </c>
      <c r="C1595" s="2" t="s">
        <v>13</v>
      </c>
      <c r="D1595" s="2" t="s">
        <v>9</v>
      </c>
      <c r="E1595" s="2" t="s">
        <v>10</v>
      </c>
      <c r="F1595" s="2" t="s">
        <v>11</v>
      </c>
      <c r="G1595">
        <v>3.2</v>
      </c>
      <c r="H1595" s="2" t="s">
        <v>12</v>
      </c>
    </row>
    <row r="1596" spans="1:8" x14ac:dyDescent="0.3">
      <c r="A1596" s="1">
        <v>0.48712962962964251</v>
      </c>
      <c r="B1596" s="2" t="s">
        <v>34</v>
      </c>
      <c r="C1596" s="2" t="s">
        <v>13</v>
      </c>
      <c r="D1596" s="2" t="s">
        <v>9</v>
      </c>
      <c r="E1596" s="2" t="s">
        <v>10</v>
      </c>
      <c r="F1596" s="2" t="s">
        <v>11</v>
      </c>
      <c r="G1596">
        <v>3.19</v>
      </c>
      <c r="H1596" s="2" t="s">
        <v>12</v>
      </c>
    </row>
    <row r="1597" spans="1:8" x14ac:dyDescent="0.3">
      <c r="A1597" s="1">
        <v>0.48718750000001282</v>
      </c>
      <c r="B1597" s="2" t="s">
        <v>34</v>
      </c>
      <c r="C1597" s="2" t="s">
        <v>13</v>
      </c>
      <c r="D1597" s="2" t="s">
        <v>9</v>
      </c>
      <c r="E1597" s="2" t="s">
        <v>10</v>
      </c>
      <c r="F1597" s="2" t="s">
        <v>11</v>
      </c>
      <c r="G1597">
        <v>3.2</v>
      </c>
      <c r="H1597" s="2" t="s">
        <v>12</v>
      </c>
    </row>
    <row r="1598" spans="1:8" x14ac:dyDescent="0.3">
      <c r="A1598" s="1">
        <v>0.4872337962963092</v>
      </c>
      <c r="B1598" s="2" t="s">
        <v>34</v>
      </c>
      <c r="C1598" s="2" t="s">
        <v>13</v>
      </c>
      <c r="D1598" s="2" t="s">
        <v>9</v>
      </c>
      <c r="E1598" s="2" t="s">
        <v>10</v>
      </c>
      <c r="F1598" s="2" t="s">
        <v>11</v>
      </c>
      <c r="G1598">
        <v>3.19</v>
      </c>
      <c r="H1598" s="2" t="s">
        <v>12</v>
      </c>
    </row>
    <row r="1599" spans="1:8" x14ac:dyDescent="0.3">
      <c r="A1599" s="1">
        <v>0.4872916666666795</v>
      </c>
      <c r="B1599" s="2" t="s">
        <v>34</v>
      </c>
      <c r="C1599" s="2" t="s">
        <v>13</v>
      </c>
      <c r="D1599" s="2" t="s">
        <v>9</v>
      </c>
      <c r="E1599" s="2" t="s">
        <v>10</v>
      </c>
      <c r="F1599" s="2" t="s">
        <v>11</v>
      </c>
      <c r="G1599">
        <v>3.1800000000000006</v>
      </c>
      <c r="H1599" s="2" t="s">
        <v>12</v>
      </c>
    </row>
    <row r="1600" spans="1:8" x14ac:dyDescent="0.3">
      <c r="A1600" s="1">
        <v>0.48733796296297588</v>
      </c>
      <c r="B1600" s="2" t="s">
        <v>34</v>
      </c>
      <c r="C1600" s="2" t="s">
        <v>13</v>
      </c>
      <c r="D1600" s="2" t="s">
        <v>9</v>
      </c>
      <c r="E1600" s="2" t="s">
        <v>10</v>
      </c>
      <c r="F1600" s="2" t="s">
        <v>11</v>
      </c>
      <c r="G1600">
        <v>3.1700000000000004</v>
      </c>
      <c r="H1600" s="2" t="s">
        <v>12</v>
      </c>
    </row>
    <row r="1601" spans="1:8" x14ac:dyDescent="0.3">
      <c r="A1601" s="1">
        <v>0.48739583333334618</v>
      </c>
      <c r="B1601" s="2" t="s">
        <v>34</v>
      </c>
      <c r="C1601" s="2" t="s">
        <v>13</v>
      </c>
      <c r="D1601" s="2" t="s">
        <v>9</v>
      </c>
      <c r="E1601" s="2" t="s">
        <v>10</v>
      </c>
      <c r="F1601" s="2" t="s">
        <v>11</v>
      </c>
      <c r="G1601">
        <v>3.1800000000000006</v>
      </c>
      <c r="H1601" s="2" t="s">
        <v>12</v>
      </c>
    </row>
    <row r="1602" spans="1:8" x14ac:dyDescent="0.3">
      <c r="A1602" s="1">
        <v>0.48744212962964256</v>
      </c>
      <c r="B1602" s="2" t="s">
        <v>34</v>
      </c>
      <c r="C1602" s="2" t="s">
        <v>13</v>
      </c>
      <c r="D1602" s="2" t="s">
        <v>9</v>
      </c>
      <c r="E1602" s="2" t="s">
        <v>10</v>
      </c>
      <c r="F1602" s="2" t="s">
        <v>11</v>
      </c>
      <c r="G1602">
        <v>3.1700000000000004</v>
      </c>
      <c r="H1602" s="2" t="s">
        <v>12</v>
      </c>
    </row>
    <row r="1603" spans="1:8" x14ac:dyDescent="0.3">
      <c r="A1603" s="1">
        <v>0.48750000000001287</v>
      </c>
      <c r="B1603" s="2" t="s">
        <v>34</v>
      </c>
      <c r="C1603" s="2" t="s">
        <v>13</v>
      </c>
      <c r="D1603" s="2" t="s">
        <v>9</v>
      </c>
      <c r="E1603" s="2" t="s">
        <v>10</v>
      </c>
      <c r="F1603" s="2" t="s">
        <v>11</v>
      </c>
      <c r="G1603">
        <v>3.2</v>
      </c>
      <c r="H1603" s="2" t="s">
        <v>12</v>
      </c>
    </row>
    <row r="1604" spans="1:8" x14ac:dyDescent="0.3">
      <c r="A1604" s="1">
        <v>0.48754629629630925</v>
      </c>
      <c r="B1604" s="2" t="s">
        <v>34</v>
      </c>
      <c r="C1604" s="2" t="s">
        <v>13</v>
      </c>
      <c r="D1604" s="2" t="s">
        <v>9</v>
      </c>
      <c r="E1604" s="2" t="s">
        <v>10</v>
      </c>
      <c r="F1604" s="2" t="s">
        <v>11</v>
      </c>
      <c r="G1604">
        <v>3.19</v>
      </c>
      <c r="H1604" s="2" t="s">
        <v>12</v>
      </c>
    </row>
    <row r="1605" spans="1:8" x14ac:dyDescent="0.3">
      <c r="A1605" s="1">
        <v>0.48760416666667955</v>
      </c>
      <c r="B1605" s="2" t="s">
        <v>34</v>
      </c>
      <c r="C1605" s="2" t="s">
        <v>13</v>
      </c>
      <c r="D1605" s="2" t="s">
        <v>9</v>
      </c>
      <c r="E1605" s="2" t="s">
        <v>10</v>
      </c>
      <c r="F1605" s="2" t="s">
        <v>11</v>
      </c>
      <c r="G1605">
        <v>3.2</v>
      </c>
      <c r="H1605" s="2" t="s">
        <v>12</v>
      </c>
    </row>
    <row r="1606" spans="1:8" x14ac:dyDescent="0.3">
      <c r="A1606" s="1">
        <v>0.48765046296297593</v>
      </c>
      <c r="B1606" s="2" t="s">
        <v>34</v>
      </c>
      <c r="C1606" s="2" t="s">
        <v>13</v>
      </c>
      <c r="D1606" s="2" t="s">
        <v>9</v>
      </c>
      <c r="E1606" s="2" t="s">
        <v>10</v>
      </c>
      <c r="F1606" s="2" t="s">
        <v>11</v>
      </c>
      <c r="G1606">
        <v>3.19</v>
      </c>
      <c r="H1606" s="2" t="s">
        <v>12</v>
      </c>
    </row>
    <row r="1607" spans="1:8" x14ac:dyDescent="0.3">
      <c r="A1607" s="1">
        <v>0.48770833333334623</v>
      </c>
      <c r="B1607" s="2" t="s">
        <v>34</v>
      </c>
      <c r="C1607" s="2" t="s">
        <v>13</v>
      </c>
      <c r="D1607" s="2" t="s">
        <v>9</v>
      </c>
      <c r="E1607" s="2" t="s">
        <v>10</v>
      </c>
      <c r="F1607" s="2" t="s">
        <v>11</v>
      </c>
      <c r="G1607">
        <v>3.1800000000000006</v>
      </c>
      <c r="H1607" s="2" t="s">
        <v>12</v>
      </c>
    </row>
    <row r="1608" spans="1:8" x14ac:dyDescent="0.3">
      <c r="A1608" s="1">
        <v>0.48775462962964261</v>
      </c>
      <c r="B1608" s="2" t="s">
        <v>34</v>
      </c>
      <c r="C1608" s="2" t="s">
        <v>13</v>
      </c>
      <c r="D1608" s="2" t="s">
        <v>9</v>
      </c>
      <c r="E1608" s="2" t="s">
        <v>10</v>
      </c>
      <c r="F1608" s="2" t="s">
        <v>11</v>
      </c>
      <c r="G1608">
        <v>3.1700000000000004</v>
      </c>
      <c r="H1608" s="2" t="s">
        <v>12</v>
      </c>
    </row>
    <row r="1609" spans="1:8" x14ac:dyDescent="0.3">
      <c r="A1609" s="1">
        <v>0.48781250000001292</v>
      </c>
      <c r="B1609" s="2" t="s">
        <v>34</v>
      </c>
      <c r="C1609" s="2" t="s">
        <v>13</v>
      </c>
      <c r="D1609" s="2" t="s">
        <v>9</v>
      </c>
      <c r="E1609" s="2" t="s">
        <v>10</v>
      </c>
      <c r="F1609" s="2" t="s">
        <v>11</v>
      </c>
      <c r="G1609">
        <v>3.1800000000000006</v>
      </c>
      <c r="H1609" s="2" t="s">
        <v>12</v>
      </c>
    </row>
    <row r="1610" spans="1:8" x14ac:dyDescent="0.3">
      <c r="A1610" s="1">
        <v>0.48785879629630929</v>
      </c>
      <c r="B1610" s="2" t="s">
        <v>34</v>
      </c>
      <c r="C1610" s="2" t="s">
        <v>13</v>
      </c>
      <c r="D1610" s="2" t="s">
        <v>9</v>
      </c>
      <c r="E1610" s="2" t="s">
        <v>10</v>
      </c>
      <c r="F1610" s="2" t="s">
        <v>11</v>
      </c>
      <c r="G1610">
        <v>3.1700000000000004</v>
      </c>
      <c r="H1610" s="2" t="s">
        <v>12</v>
      </c>
    </row>
    <row r="1611" spans="1:8" x14ac:dyDescent="0.3">
      <c r="A1611" s="1">
        <v>0.4879166666666796</v>
      </c>
      <c r="B1611" s="2" t="s">
        <v>34</v>
      </c>
      <c r="C1611" s="2" t="s">
        <v>13</v>
      </c>
      <c r="D1611" s="2" t="s">
        <v>9</v>
      </c>
      <c r="E1611" s="2" t="s">
        <v>10</v>
      </c>
      <c r="F1611" s="2" t="s">
        <v>11</v>
      </c>
      <c r="G1611">
        <v>3.2</v>
      </c>
      <c r="H1611" s="2" t="s">
        <v>12</v>
      </c>
    </row>
    <row r="1612" spans="1:8" x14ac:dyDescent="0.3">
      <c r="A1612" s="1">
        <v>0.48796296296297598</v>
      </c>
      <c r="B1612" s="2" t="s">
        <v>34</v>
      </c>
      <c r="C1612" s="2" t="s">
        <v>13</v>
      </c>
      <c r="D1612" s="2" t="s">
        <v>9</v>
      </c>
      <c r="E1612" s="2" t="s">
        <v>10</v>
      </c>
      <c r="F1612" s="2" t="s">
        <v>11</v>
      </c>
      <c r="G1612">
        <v>3.19</v>
      </c>
      <c r="H1612" s="2" t="s">
        <v>12</v>
      </c>
    </row>
    <row r="1613" spans="1:8" x14ac:dyDescent="0.3">
      <c r="A1613" s="1">
        <v>0.48802083333334628</v>
      </c>
      <c r="B1613" s="2" t="s">
        <v>34</v>
      </c>
      <c r="C1613" s="2" t="s">
        <v>13</v>
      </c>
      <c r="D1613" s="2" t="s">
        <v>9</v>
      </c>
      <c r="E1613" s="2" t="s">
        <v>10</v>
      </c>
      <c r="F1613" s="2" t="s">
        <v>11</v>
      </c>
      <c r="G1613">
        <v>3.2</v>
      </c>
      <c r="H1613" s="2" t="s">
        <v>12</v>
      </c>
    </row>
    <row r="1614" spans="1:8" x14ac:dyDescent="0.3">
      <c r="A1614" s="1">
        <v>0.48806712962964266</v>
      </c>
      <c r="B1614" s="2" t="s">
        <v>34</v>
      </c>
      <c r="C1614" s="2" t="s">
        <v>13</v>
      </c>
      <c r="D1614" s="2" t="s">
        <v>9</v>
      </c>
      <c r="E1614" s="2" t="s">
        <v>10</v>
      </c>
      <c r="F1614" s="2" t="s">
        <v>11</v>
      </c>
      <c r="G1614">
        <v>3.19</v>
      </c>
      <c r="H1614" s="2" t="s">
        <v>12</v>
      </c>
    </row>
    <row r="1615" spans="1:8" x14ac:dyDescent="0.3">
      <c r="A1615" s="1">
        <v>0.48812500000001297</v>
      </c>
      <c r="B1615" s="2" t="s">
        <v>34</v>
      </c>
      <c r="C1615" s="2" t="s">
        <v>13</v>
      </c>
      <c r="D1615" s="2" t="s">
        <v>9</v>
      </c>
      <c r="E1615" s="2" t="s">
        <v>10</v>
      </c>
      <c r="F1615" s="2" t="s">
        <v>11</v>
      </c>
      <c r="G1615">
        <v>3.1800000000000006</v>
      </c>
      <c r="H1615" s="2" t="s">
        <v>12</v>
      </c>
    </row>
    <row r="1616" spans="1:8" x14ac:dyDescent="0.3">
      <c r="A1616" s="1">
        <v>0.48817129629630934</v>
      </c>
      <c r="B1616" s="2" t="s">
        <v>34</v>
      </c>
      <c r="C1616" s="2" t="s">
        <v>13</v>
      </c>
      <c r="D1616" s="2" t="s">
        <v>9</v>
      </c>
      <c r="E1616" s="2" t="s">
        <v>10</v>
      </c>
      <c r="F1616" s="2" t="s">
        <v>11</v>
      </c>
      <c r="G1616">
        <v>3.1700000000000004</v>
      </c>
      <c r="H1616" s="2" t="s">
        <v>12</v>
      </c>
    </row>
    <row r="1617" spans="1:8" x14ac:dyDescent="0.3">
      <c r="A1617" s="1">
        <v>0.48822916666667965</v>
      </c>
      <c r="B1617" s="2" t="s">
        <v>34</v>
      </c>
      <c r="C1617" s="2" t="s">
        <v>13</v>
      </c>
      <c r="D1617" s="2" t="s">
        <v>9</v>
      </c>
      <c r="E1617" s="2" t="s">
        <v>10</v>
      </c>
      <c r="F1617" s="2" t="s">
        <v>11</v>
      </c>
      <c r="G1617">
        <v>3.1800000000000006</v>
      </c>
      <c r="H1617" s="2" t="s">
        <v>12</v>
      </c>
    </row>
    <row r="1618" spans="1:8" x14ac:dyDescent="0.3">
      <c r="A1618" s="1">
        <v>0.48827546296297603</v>
      </c>
      <c r="B1618" s="2" t="s">
        <v>34</v>
      </c>
      <c r="C1618" s="2" t="s">
        <v>13</v>
      </c>
      <c r="D1618" s="2" t="s">
        <v>9</v>
      </c>
      <c r="E1618" s="2" t="s">
        <v>10</v>
      </c>
      <c r="F1618" s="2" t="s">
        <v>11</v>
      </c>
      <c r="G1618">
        <v>3.1700000000000004</v>
      </c>
      <c r="H1618" s="2" t="s">
        <v>12</v>
      </c>
    </row>
    <row r="1619" spans="1:8" x14ac:dyDescent="0.3">
      <c r="A1619" s="1">
        <v>0.48833333333334633</v>
      </c>
      <c r="B1619" s="2" t="s">
        <v>34</v>
      </c>
      <c r="C1619" s="2" t="s">
        <v>13</v>
      </c>
      <c r="D1619" s="2" t="s">
        <v>9</v>
      </c>
      <c r="E1619" s="2" t="s">
        <v>10</v>
      </c>
      <c r="F1619" s="2" t="s">
        <v>11</v>
      </c>
      <c r="G1619">
        <v>3.2</v>
      </c>
      <c r="H1619" s="2" t="s">
        <v>12</v>
      </c>
    </row>
    <row r="1620" spans="1:8" x14ac:dyDescent="0.3">
      <c r="A1620" s="1">
        <v>0.48837962962964271</v>
      </c>
      <c r="B1620" s="2" t="s">
        <v>34</v>
      </c>
      <c r="C1620" s="2" t="s">
        <v>13</v>
      </c>
      <c r="D1620" s="2" t="s">
        <v>9</v>
      </c>
      <c r="E1620" s="2" t="s">
        <v>10</v>
      </c>
      <c r="F1620" s="2" t="s">
        <v>11</v>
      </c>
      <c r="G1620">
        <v>3.19</v>
      </c>
      <c r="H1620" s="2" t="s">
        <v>12</v>
      </c>
    </row>
    <row r="1621" spans="1:8" x14ac:dyDescent="0.3">
      <c r="A1621" s="1">
        <v>0.48843750000001301</v>
      </c>
      <c r="B1621" s="2" t="s">
        <v>34</v>
      </c>
      <c r="C1621" s="2" t="s">
        <v>13</v>
      </c>
      <c r="D1621" s="2" t="s">
        <v>9</v>
      </c>
      <c r="E1621" s="2" t="s">
        <v>10</v>
      </c>
      <c r="F1621" s="2" t="s">
        <v>11</v>
      </c>
      <c r="G1621">
        <v>3.2</v>
      </c>
      <c r="H1621" s="2" t="s">
        <v>12</v>
      </c>
    </row>
    <row r="1622" spans="1:8" x14ac:dyDescent="0.3">
      <c r="A1622" s="1">
        <v>0.48848379629630939</v>
      </c>
      <c r="B1622" s="2" t="s">
        <v>34</v>
      </c>
      <c r="C1622" s="2" t="s">
        <v>13</v>
      </c>
      <c r="D1622" s="2" t="s">
        <v>9</v>
      </c>
      <c r="E1622" s="2" t="s">
        <v>10</v>
      </c>
      <c r="F1622" s="2" t="s">
        <v>11</v>
      </c>
      <c r="G1622">
        <v>3.19</v>
      </c>
      <c r="H1622" s="2" t="s">
        <v>12</v>
      </c>
    </row>
    <row r="1623" spans="1:8" x14ac:dyDescent="0.3">
      <c r="A1623" s="1">
        <v>0.4885416666666797</v>
      </c>
      <c r="B1623" s="2" t="s">
        <v>34</v>
      </c>
      <c r="C1623" s="2" t="s">
        <v>13</v>
      </c>
      <c r="D1623" s="2" t="s">
        <v>9</v>
      </c>
      <c r="E1623" s="2" t="s">
        <v>10</v>
      </c>
      <c r="F1623" s="2" t="s">
        <v>11</v>
      </c>
      <c r="G1623">
        <v>3.1800000000000006</v>
      </c>
      <c r="H1623" s="2" t="s">
        <v>12</v>
      </c>
    </row>
    <row r="1624" spans="1:8" x14ac:dyDescent="0.3">
      <c r="A1624" s="1">
        <v>0.48858796296297607</v>
      </c>
      <c r="B1624" s="2" t="s">
        <v>34</v>
      </c>
      <c r="C1624" s="2" t="s">
        <v>13</v>
      </c>
      <c r="D1624" s="2" t="s">
        <v>9</v>
      </c>
      <c r="E1624" s="2" t="s">
        <v>10</v>
      </c>
      <c r="F1624" s="2" t="s">
        <v>11</v>
      </c>
      <c r="G1624">
        <v>3.1700000000000004</v>
      </c>
      <c r="H1624" s="2" t="s">
        <v>12</v>
      </c>
    </row>
    <row r="1625" spans="1:8" x14ac:dyDescent="0.3">
      <c r="A1625" s="1">
        <v>0.48864583333334638</v>
      </c>
      <c r="B1625" s="2" t="s">
        <v>34</v>
      </c>
      <c r="C1625" s="2" t="s">
        <v>13</v>
      </c>
      <c r="D1625" s="2" t="s">
        <v>9</v>
      </c>
      <c r="E1625" s="2" t="s">
        <v>10</v>
      </c>
      <c r="F1625" s="2" t="s">
        <v>11</v>
      </c>
      <c r="G1625">
        <v>3.1800000000000006</v>
      </c>
      <c r="H1625" s="2" t="s">
        <v>12</v>
      </c>
    </row>
    <row r="1626" spans="1:8" x14ac:dyDescent="0.3">
      <c r="A1626" s="1">
        <v>0.48869212962964276</v>
      </c>
      <c r="B1626" s="2" t="s">
        <v>34</v>
      </c>
      <c r="C1626" s="2" t="s">
        <v>13</v>
      </c>
      <c r="D1626" s="2" t="s">
        <v>9</v>
      </c>
      <c r="E1626" s="2" t="s">
        <v>10</v>
      </c>
      <c r="F1626" s="2" t="s">
        <v>11</v>
      </c>
      <c r="G1626">
        <v>3.1700000000000004</v>
      </c>
      <c r="H1626" s="2" t="s">
        <v>12</v>
      </c>
    </row>
    <row r="1627" spans="1:8" x14ac:dyDescent="0.3">
      <c r="A1627" s="1">
        <v>0.48875000000001306</v>
      </c>
      <c r="B1627" s="2" t="s">
        <v>34</v>
      </c>
      <c r="C1627" s="2" t="s">
        <v>13</v>
      </c>
      <c r="D1627" s="2" t="s">
        <v>9</v>
      </c>
      <c r="E1627" s="2" t="s">
        <v>10</v>
      </c>
      <c r="F1627" s="2" t="s">
        <v>11</v>
      </c>
      <c r="G1627">
        <v>3.2</v>
      </c>
      <c r="H1627" s="2" t="s">
        <v>12</v>
      </c>
    </row>
    <row r="1628" spans="1:8" x14ac:dyDescent="0.3">
      <c r="A1628" s="1">
        <v>0.48879629629630944</v>
      </c>
      <c r="B1628" s="2" t="s">
        <v>34</v>
      </c>
      <c r="C1628" s="2" t="s">
        <v>13</v>
      </c>
      <c r="D1628" s="2" t="s">
        <v>9</v>
      </c>
      <c r="E1628" s="2" t="s">
        <v>10</v>
      </c>
      <c r="F1628" s="2" t="s">
        <v>11</v>
      </c>
      <c r="G1628">
        <v>3.19</v>
      </c>
      <c r="H1628" s="2" t="s">
        <v>12</v>
      </c>
    </row>
    <row r="1629" spans="1:8" x14ac:dyDescent="0.3">
      <c r="A1629" s="1">
        <v>0.48885416666667975</v>
      </c>
      <c r="B1629" s="2" t="s">
        <v>34</v>
      </c>
      <c r="C1629" s="2" t="s">
        <v>13</v>
      </c>
      <c r="D1629" s="2" t="s">
        <v>9</v>
      </c>
      <c r="E1629" s="2" t="s">
        <v>10</v>
      </c>
      <c r="F1629" s="2" t="s">
        <v>11</v>
      </c>
      <c r="G1629">
        <v>3.2</v>
      </c>
      <c r="H1629" s="2" t="s">
        <v>12</v>
      </c>
    </row>
    <row r="1630" spans="1:8" x14ac:dyDescent="0.3">
      <c r="A1630" s="1">
        <v>0.48890046296297612</v>
      </c>
      <c r="B1630" s="2" t="s">
        <v>34</v>
      </c>
      <c r="C1630" s="2" t="s">
        <v>13</v>
      </c>
      <c r="D1630" s="2" t="s">
        <v>9</v>
      </c>
      <c r="E1630" s="2" t="s">
        <v>10</v>
      </c>
      <c r="F1630" s="2" t="s">
        <v>11</v>
      </c>
      <c r="G1630">
        <v>3.19</v>
      </c>
      <c r="H1630" s="2" t="s">
        <v>12</v>
      </c>
    </row>
    <row r="1631" spans="1:8" x14ac:dyDescent="0.3">
      <c r="A1631" s="1">
        <v>0.48895833333334643</v>
      </c>
      <c r="B1631" s="2" t="s">
        <v>34</v>
      </c>
      <c r="C1631" s="2" t="s">
        <v>13</v>
      </c>
      <c r="D1631" s="2" t="s">
        <v>9</v>
      </c>
      <c r="E1631" s="2" t="s">
        <v>10</v>
      </c>
      <c r="F1631" s="2" t="s">
        <v>11</v>
      </c>
      <c r="G1631">
        <v>3.1800000000000006</v>
      </c>
      <c r="H1631" s="2" t="s">
        <v>12</v>
      </c>
    </row>
    <row r="1632" spans="1:8" x14ac:dyDescent="0.3">
      <c r="A1632" s="1">
        <v>0.48900462962964281</v>
      </c>
      <c r="B1632" s="2" t="s">
        <v>34</v>
      </c>
      <c r="C1632" s="2" t="s">
        <v>13</v>
      </c>
      <c r="D1632" s="2" t="s">
        <v>9</v>
      </c>
      <c r="E1632" s="2" t="s">
        <v>10</v>
      </c>
      <c r="F1632" s="2" t="s">
        <v>11</v>
      </c>
      <c r="G1632">
        <v>3.1700000000000004</v>
      </c>
      <c r="H1632" s="2" t="s">
        <v>12</v>
      </c>
    </row>
    <row r="1633" spans="1:8" x14ac:dyDescent="0.3">
      <c r="A1633" s="1">
        <v>0.48906250000001311</v>
      </c>
      <c r="B1633" s="2" t="s">
        <v>34</v>
      </c>
      <c r="C1633" s="2" t="s">
        <v>13</v>
      </c>
      <c r="D1633" s="2" t="s">
        <v>9</v>
      </c>
      <c r="E1633" s="2" t="s">
        <v>10</v>
      </c>
      <c r="F1633" s="2" t="s">
        <v>11</v>
      </c>
      <c r="G1633">
        <v>3.1800000000000006</v>
      </c>
      <c r="H1633" s="2" t="s">
        <v>12</v>
      </c>
    </row>
    <row r="1634" spans="1:8" x14ac:dyDescent="0.3">
      <c r="A1634" s="1">
        <v>0.48910879629630949</v>
      </c>
      <c r="B1634" s="2" t="s">
        <v>34</v>
      </c>
      <c r="C1634" s="2" t="s">
        <v>13</v>
      </c>
      <c r="D1634" s="2" t="s">
        <v>9</v>
      </c>
      <c r="E1634" s="2" t="s">
        <v>10</v>
      </c>
      <c r="F1634" s="2" t="s">
        <v>11</v>
      </c>
      <c r="G1634">
        <v>3.1700000000000004</v>
      </c>
      <c r="H1634" s="2" t="s">
        <v>12</v>
      </c>
    </row>
    <row r="1635" spans="1:8" x14ac:dyDescent="0.3">
      <c r="A1635" s="1">
        <v>0.48916666666667979</v>
      </c>
      <c r="B1635" s="2" t="s">
        <v>34</v>
      </c>
      <c r="C1635" s="2" t="s">
        <v>13</v>
      </c>
      <c r="D1635" s="2" t="s">
        <v>9</v>
      </c>
      <c r="E1635" s="2" t="s">
        <v>10</v>
      </c>
      <c r="F1635" s="2" t="s">
        <v>11</v>
      </c>
      <c r="G1635">
        <v>3.2</v>
      </c>
      <c r="H1635" s="2" t="s">
        <v>12</v>
      </c>
    </row>
    <row r="1636" spans="1:8" x14ac:dyDescent="0.3">
      <c r="A1636" s="1">
        <v>0.48921296296297617</v>
      </c>
      <c r="B1636" s="2" t="s">
        <v>34</v>
      </c>
      <c r="C1636" s="2" t="s">
        <v>13</v>
      </c>
      <c r="D1636" s="2" t="s">
        <v>9</v>
      </c>
      <c r="E1636" s="2" t="s">
        <v>10</v>
      </c>
      <c r="F1636" s="2" t="s">
        <v>11</v>
      </c>
      <c r="G1636">
        <v>3.19</v>
      </c>
      <c r="H1636" s="2" t="s">
        <v>12</v>
      </c>
    </row>
    <row r="1637" spans="1:8" x14ac:dyDescent="0.3">
      <c r="A1637" s="1">
        <v>0.48927083333334648</v>
      </c>
      <c r="B1637" s="2" t="s">
        <v>34</v>
      </c>
      <c r="C1637" s="2" t="s">
        <v>13</v>
      </c>
      <c r="D1637" s="2" t="s">
        <v>9</v>
      </c>
      <c r="E1637" s="2" t="s">
        <v>10</v>
      </c>
      <c r="F1637" s="2" t="s">
        <v>11</v>
      </c>
      <c r="G1637">
        <v>3.2</v>
      </c>
      <c r="H1637" s="2" t="s">
        <v>12</v>
      </c>
    </row>
    <row r="1638" spans="1:8" x14ac:dyDescent="0.3">
      <c r="A1638" s="1">
        <v>0.48931712962964286</v>
      </c>
      <c r="B1638" s="2" t="s">
        <v>34</v>
      </c>
      <c r="C1638" s="2" t="s">
        <v>13</v>
      </c>
      <c r="D1638" s="2" t="s">
        <v>9</v>
      </c>
      <c r="E1638" s="2" t="s">
        <v>10</v>
      </c>
      <c r="F1638" s="2" t="s">
        <v>11</v>
      </c>
      <c r="G1638">
        <v>3.19</v>
      </c>
      <c r="H1638" s="2" t="s">
        <v>12</v>
      </c>
    </row>
    <row r="1639" spans="1:8" x14ac:dyDescent="0.3">
      <c r="A1639" s="1">
        <v>0.48937500000001316</v>
      </c>
      <c r="B1639" s="2" t="s">
        <v>34</v>
      </c>
      <c r="C1639" s="2" t="s">
        <v>13</v>
      </c>
      <c r="D1639" s="2" t="s">
        <v>9</v>
      </c>
      <c r="E1639" s="2" t="s">
        <v>10</v>
      </c>
      <c r="F1639" s="2" t="s">
        <v>11</v>
      </c>
      <c r="G1639">
        <v>3.1800000000000006</v>
      </c>
      <c r="H1639" s="2" t="s">
        <v>12</v>
      </c>
    </row>
    <row r="1640" spans="1:8" x14ac:dyDescent="0.3">
      <c r="A1640" s="1">
        <v>0.48942129629630954</v>
      </c>
      <c r="B1640" s="2" t="s">
        <v>34</v>
      </c>
      <c r="C1640" s="2" t="s">
        <v>13</v>
      </c>
      <c r="D1640" s="2" t="s">
        <v>9</v>
      </c>
      <c r="E1640" s="2" t="s">
        <v>10</v>
      </c>
      <c r="F1640" s="2" t="s">
        <v>11</v>
      </c>
      <c r="G1640">
        <v>3.1700000000000004</v>
      </c>
      <c r="H1640" s="2" t="s">
        <v>12</v>
      </c>
    </row>
    <row r="1641" spans="1:8" x14ac:dyDescent="0.3">
      <c r="A1641" s="1">
        <v>0.48947916666667984</v>
      </c>
      <c r="B1641" s="2" t="s">
        <v>34</v>
      </c>
      <c r="C1641" s="2" t="s">
        <v>13</v>
      </c>
      <c r="D1641" s="2" t="s">
        <v>9</v>
      </c>
      <c r="E1641" s="2" t="s">
        <v>10</v>
      </c>
      <c r="F1641" s="2" t="s">
        <v>11</v>
      </c>
      <c r="G1641">
        <v>3.1800000000000006</v>
      </c>
      <c r="H1641" s="2" t="s">
        <v>12</v>
      </c>
    </row>
    <row r="1642" spans="1:8" x14ac:dyDescent="0.3">
      <c r="A1642" s="1">
        <v>0.48952546296297622</v>
      </c>
      <c r="B1642" s="2" t="s">
        <v>34</v>
      </c>
      <c r="C1642" s="2" t="s">
        <v>13</v>
      </c>
      <c r="D1642" s="2" t="s">
        <v>9</v>
      </c>
      <c r="E1642" s="2" t="s">
        <v>10</v>
      </c>
      <c r="F1642" s="2" t="s">
        <v>11</v>
      </c>
      <c r="G1642">
        <v>3.1700000000000004</v>
      </c>
      <c r="H1642" s="2" t="s">
        <v>12</v>
      </c>
    </row>
    <row r="1643" spans="1:8" x14ac:dyDescent="0.3">
      <c r="A1643" s="1">
        <v>0.48958333333334653</v>
      </c>
      <c r="B1643" s="2" t="s">
        <v>34</v>
      </c>
      <c r="C1643" s="2" t="s">
        <v>13</v>
      </c>
      <c r="D1643" s="2" t="s">
        <v>9</v>
      </c>
      <c r="E1643" s="2" t="s">
        <v>10</v>
      </c>
      <c r="F1643" s="2" t="s">
        <v>11</v>
      </c>
      <c r="G1643">
        <v>3.2</v>
      </c>
      <c r="H1643" s="2" t="s">
        <v>12</v>
      </c>
    </row>
    <row r="1644" spans="1:8" x14ac:dyDescent="0.3">
      <c r="A1644" s="1">
        <v>0.4896296296296429</v>
      </c>
      <c r="B1644" s="2" t="s">
        <v>34</v>
      </c>
      <c r="C1644" s="2" t="s">
        <v>13</v>
      </c>
      <c r="D1644" s="2" t="s">
        <v>9</v>
      </c>
      <c r="E1644" s="2" t="s">
        <v>10</v>
      </c>
      <c r="F1644" s="2" t="s">
        <v>11</v>
      </c>
      <c r="G1644">
        <v>3.19</v>
      </c>
      <c r="H1644" s="2" t="s">
        <v>12</v>
      </c>
    </row>
    <row r="1645" spans="1:8" x14ac:dyDescent="0.3">
      <c r="A1645" s="1">
        <v>0.48968750000001321</v>
      </c>
      <c r="B1645" s="2" t="s">
        <v>34</v>
      </c>
      <c r="C1645" s="2" t="s">
        <v>13</v>
      </c>
      <c r="D1645" s="2" t="s">
        <v>9</v>
      </c>
      <c r="E1645" s="2" t="s">
        <v>10</v>
      </c>
      <c r="F1645" s="2" t="s">
        <v>11</v>
      </c>
      <c r="G1645">
        <v>3.2</v>
      </c>
      <c r="H1645" s="2" t="s">
        <v>12</v>
      </c>
    </row>
    <row r="1646" spans="1:8" x14ac:dyDescent="0.3">
      <c r="A1646" s="1">
        <v>0.48973379629630959</v>
      </c>
      <c r="B1646" s="2" t="s">
        <v>34</v>
      </c>
      <c r="C1646" s="2" t="s">
        <v>13</v>
      </c>
      <c r="D1646" s="2" t="s">
        <v>9</v>
      </c>
      <c r="E1646" s="2" t="s">
        <v>10</v>
      </c>
      <c r="F1646" s="2" t="s">
        <v>11</v>
      </c>
      <c r="G1646">
        <v>3.19</v>
      </c>
      <c r="H1646" s="2" t="s">
        <v>12</v>
      </c>
    </row>
    <row r="1647" spans="1:8" x14ac:dyDescent="0.3">
      <c r="A1647" s="1">
        <v>0.48979166666667989</v>
      </c>
      <c r="B1647" s="2" t="s">
        <v>34</v>
      </c>
      <c r="C1647" s="2" t="s">
        <v>13</v>
      </c>
      <c r="D1647" s="2" t="s">
        <v>9</v>
      </c>
      <c r="E1647" s="2" t="s">
        <v>10</v>
      </c>
      <c r="F1647" s="2" t="s">
        <v>11</v>
      </c>
      <c r="G1647">
        <v>3.1800000000000006</v>
      </c>
      <c r="H1647" s="2" t="s">
        <v>12</v>
      </c>
    </row>
    <row r="1648" spans="1:8" x14ac:dyDescent="0.3">
      <c r="A1648" s="1">
        <v>0.48983796296297627</v>
      </c>
      <c r="B1648" s="2" t="s">
        <v>34</v>
      </c>
      <c r="C1648" s="2" t="s">
        <v>13</v>
      </c>
      <c r="D1648" s="2" t="s">
        <v>9</v>
      </c>
      <c r="E1648" s="2" t="s">
        <v>10</v>
      </c>
      <c r="F1648" s="2" t="s">
        <v>11</v>
      </c>
      <c r="G1648">
        <v>3.1700000000000004</v>
      </c>
      <c r="H1648" s="2" t="s">
        <v>12</v>
      </c>
    </row>
    <row r="1649" spans="1:8" x14ac:dyDescent="0.3">
      <c r="A1649" s="1">
        <v>0.48989583333334658</v>
      </c>
      <c r="B1649" s="2" t="s">
        <v>34</v>
      </c>
      <c r="C1649" s="2" t="s">
        <v>13</v>
      </c>
      <c r="D1649" s="2" t="s">
        <v>9</v>
      </c>
      <c r="E1649" s="2" t="s">
        <v>10</v>
      </c>
      <c r="F1649" s="2" t="s">
        <v>11</v>
      </c>
      <c r="G1649">
        <v>3.1800000000000006</v>
      </c>
      <c r="H1649" s="2" t="s">
        <v>12</v>
      </c>
    </row>
    <row r="1650" spans="1:8" x14ac:dyDescent="0.3">
      <c r="A1650" s="1">
        <v>0.48994212962964295</v>
      </c>
      <c r="B1650" s="2" t="s">
        <v>34</v>
      </c>
      <c r="C1650" s="2" t="s">
        <v>13</v>
      </c>
      <c r="D1650" s="2" t="s">
        <v>9</v>
      </c>
      <c r="E1650" s="2" t="s">
        <v>10</v>
      </c>
      <c r="F1650" s="2" t="s">
        <v>11</v>
      </c>
      <c r="G1650">
        <v>3.1700000000000004</v>
      </c>
      <c r="H1650" s="2" t="s">
        <v>12</v>
      </c>
    </row>
    <row r="1651" spans="1:8" x14ac:dyDescent="0.3">
      <c r="A1651" s="1">
        <v>0.49000000000001326</v>
      </c>
      <c r="B1651" s="2" t="s">
        <v>34</v>
      </c>
      <c r="C1651" s="2" t="s">
        <v>13</v>
      </c>
      <c r="D1651" s="2" t="s">
        <v>9</v>
      </c>
      <c r="E1651" s="2" t="s">
        <v>10</v>
      </c>
      <c r="F1651" s="2" t="s">
        <v>11</v>
      </c>
      <c r="G1651">
        <v>3.2</v>
      </c>
      <c r="H1651" s="2" t="s">
        <v>12</v>
      </c>
    </row>
    <row r="1652" spans="1:8" x14ac:dyDescent="0.3">
      <c r="A1652" s="1">
        <v>0.49004629629630964</v>
      </c>
      <c r="B1652" s="2" t="s">
        <v>34</v>
      </c>
      <c r="C1652" s="2" t="s">
        <v>13</v>
      </c>
      <c r="D1652" s="2" t="s">
        <v>9</v>
      </c>
      <c r="E1652" s="2" t="s">
        <v>10</v>
      </c>
      <c r="F1652" s="2" t="s">
        <v>11</v>
      </c>
      <c r="G1652">
        <v>3.19</v>
      </c>
      <c r="H1652" s="2" t="s">
        <v>12</v>
      </c>
    </row>
    <row r="1653" spans="1:8" x14ac:dyDescent="0.3">
      <c r="A1653" s="1">
        <v>0.49010416666667994</v>
      </c>
      <c r="B1653" s="2" t="s">
        <v>34</v>
      </c>
      <c r="C1653" s="2" t="s">
        <v>13</v>
      </c>
      <c r="D1653" s="2" t="s">
        <v>9</v>
      </c>
      <c r="E1653" s="2" t="s">
        <v>10</v>
      </c>
      <c r="F1653" s="2" t="s">
        <v>11</v>
      </c>
      <c r="G1653">
        <v>3.2</v>
      </c>
      <c r="H1653" s="2" t="s">
        <v>12</v>
      </c>
    </row>
    <row r="1654" spans="1:8" x14ac:dyDescent="0.3">
      <c r="A1654" s="1">
        <v>0.49015046296297632</v>
      </c>
      <c r="B1654" s="2" t="s">
        <v>34</v>
      </c>
      <c r="C1654" s="2" t="s">
        <v>13</v>
      </c>
      <c r="D1654" s="2" t="s">
        <v>9</v>
      </c>
      <c r="E1654" s="2" t="s">
        <v>10</v>
      </c>
      <c r="F1654" s="2" t="s">
        <v>11</v>
      </c>
      <c r="G1654">
        <v>3.19</v>
      </c>
      <c r="H1654" s="2" t="s">
        <v>12</v>
      </c>
    </row>
    <row r="1655" spans="1:8" x14ac:dyDescent="0.3">
      <c r="A1655" s="1">
        <v>0.49020833333334662</v>
      </c>
      <c r="B1655" s="2" t="s">
        <v>34</v>
      </c>
      <c r="C1655" s="2" t="s">
        <v>13</v>
      </c>
      <c r="D1655" s="2" t="s">
        <v>9</v>
      </c>
      <c r="E1655" s="2" t="s">
        <v>10</v>
      </c>
      <c r="F1655" s="2" t="s">
        <v>11</v>
      </c>
      <c r="G1655">
        <v>3.1800000000000006</v>
      </c>
      <c r="H1655" s="2" t="s">
        <v>12</v>
      </c>
    </row>
    <row r="1656" spans="1:8" x14ac:dyDescent="0.3">
      <c r="A1656" s="1">
        <v>0.490254629629643</v>
      </c>
      <c r="B1656" s="2" t="s">
        <v>34</v>
      </c>
      <c r="C1656" s="2" t="s">
        <v>13</v>
      </c>
      <c r="D1656" s="2" t="s">
        <v>9</v>
      </c>
      <c r="E1656" s="2" t="s">
        <v>10</v>
      </c>
      <c r="F1656" s="2" t="s">
        <v>11</v>
      </c>
      <c r="G1656">
        <v>3.1700000000000004</v>
      </c>
      <c r="H1656" s="2" t="s">
        <v>12</v>
      </c>
    </row>
    <row r="1657" spans="1:8" x14ac:dyDescent="0.3">
      <c r="A1657" s="1">
        <v>0.49031250000001331</v>
      </c>
      <c r="B1657" s="2" t="s">
        <v>34</v>
      </c>
      <c r="C1657" s="2" t="s">
        <v>13</v>
      </c>
      <c r="D1657" s="2" t="s">
        <v>9</v>
      </c>
      <c r="E1657" s="2" t="s">
        <v>10</v>
      </c>
      <c r="F1657" s="2" t="s">
        <v>11</v>
      </c>
      <c r="G1657">
        <v>3.1800000000000006</v>
      </c>
      <c r="H1657" s="2" t="s">
        <v>12</v>
      </c>
    </row>
    <row r="1658" spans="1:8" x14ac:dyDescent="0.3">
      <c r="A1658" s="1">
        <v>0.49035879629630968</v>
      </c>
      <c r="B1658" s="2" t="s">
        <v>34</v>
      </c>
      <c r="C1658" s="2" t="s">
        <v>13</v>
      </c>
      <c r="D1658" s="2" t="s">
        <v>9</v>
      </c>
      <c r="E1658" s="2" t="s">
        <v>10</v>
      </c>
      <c r="F1658" s="2" t="s">
        <v>11</v>
      </c>
      <c r="G1658">
        <v>3.1700000000000004</v>
      </c>
      <c r="H1658" s="2" t="s">
        <v>12</v>
      </c>
    </row>
    <row r="1659" spans="1:8" x14ac:dyDescent="0.3">
      <c r="A1659" s="1">
        <v>0.49041666666667999</v>
      </c>
      <c r="B1659" s="2" t="s">
        <v>34</v>
      </c>
      <c r="C1659" s="2" t="s">
        <v>13</v>
      </c>
      <c r="D1659" s="2" t="s">
        <v>9</v>
      </c>
      <c r="E1659" s="2" t="s">
        <v>10</v>
      </c>
      <c r="F1659" s="2" t="s">
        <v>11</v>
      </c>
      <c r="G1659">
        <v>3.2</v>
      </c>
      <c r="H1659" s="2" t="s">
        <v>12</v>
      </c>
    </row>
    <row r="1660" spans="1:8" x14ac:dyDescent="0.3">
      <c r="A1660" s="1">
        <v>0.49046296296297637</v>
      </c>
      <c r="B1660" s="2" t="s">
        <v>34</v>
      </c>
      <c r="C1660" s="2" t="s">
        <v>13</v>
      </c>
      <c r="D1660" s="2" t="s">
        <v>9</v>
      </c>
      <c r="E1660" s="2" t="s">
        <v>10</v>
      </c>
      <c r="F1660" s="2" t="s">
        <v>11</v>
      </c>
      <c r="G1660">
        <v>3.17</v>
      </c>
      <c r="H1660" s="2" t="s">
        <v>12</v>
      </c>
    </row>
    <row r="1661" spans="1:8" x14ac:dyDescent="0.3">
      <c r="A1661" s="1">
        <v>0.49052083333334667</v>
      </c>
      <c r="B1661" s="2" t="s">
        <v>34</v>
      </c>
      <c r="C1661" s="2" t="s">
        <v>13</v>
      </c>
      <c r="D1661" s="2" t="s">
        <v>9</v>
      </c>
      <c r="E1661" s="2" t="s">
        <v>10</v>
      </c>
      <c r="F1661" s="2" t="s">
        <v>11</v>
      </c>
      <c r="G1661">
        <v>3.2</v>
      </c>
      <c r="H1661" s="2" t="s">
        <v>12</v>
      </c>
    </row>
    <row r="1662" spans="1:8" x14ac:dyDescent="0.3">
      <c r="A1662" s="1">
        <v>0.49056712962964305</v>
      </c>
      <c r="B1662" s="2" t="s">
        <v>34</v>
      </c>
      <c r="C1662" s="2" t="s">
        <v>13</v>
      </c>
      <c r="D1662" s="2" t="s">
        <v>9</v>
      </c>
      <c r="E1662" s="2" t="s">
        <v>10</v>
      </c>
      <c r="F1662" s="2" t="s">
        <v>11</v>
      </c>
      <c r="G1662">
        <v>3.19</v>
      </c>
      <c r="H1662" s="2" t="s">
        <v>12</v>
      </c>
    </row>
    <row r="1663" spans="1:8" x14ac:dyDescent="0.3">
      <c r="A1663" s="1">
        <v>0.49062500000001336</v>
      </c>
      <c r="B1663" s="2" t="s">
        <v>34</v>
      </c>
      <c r="C1663" s="2" t="s">
        <v>13</v>
      </c>
      <c r="D1663" s="2" t="s">
        <v>9</v>
      </c>
      <c r="E1663" s="2" t="s">
        <v>10</v>
      </c>
      <c r="F1663" s="2" t="s">
        <v>11</v>
      </c>
      <c r="G1663">
        <v>3.16</v>
      </c>
      <c r="H1663" s="2" t="s">
        <v>12</v>
      </c>
    </row>
    <row r="1664" spans="1:8" x14ac:dyDescent="0.3">
      <c r="A1664" s="1">
        <v>0.49067129629630973</v>
      </c>
      <c r="B1664" s="2" t="s">
        <v>34</v>
      </c>
      <c r="C1664" s="2" t="s">
        <v>13</v>
      </c>
      <c r="D1664" s="2" t="s">
        <v>9</v>
      </c>
      <c r="E1664" s="2" t="s">
        <v>10</v>
      </c>
      <c r="F1664" s="2" t="s">
        <v>11</v>
      </c>
      <c r="G1664">
        <v>3.1800000000000006</v>
      </c>
      <c r="H1664" s="2" t="s">
        <v>12</v>
      </c>
    </row>
    <row r="1665" spans="1:8" x14ac:dyDescent="0.3">
      <c r="A1665" s="1">
        <v>0.49072916666668004</v>
      </c>
      <c r="B1665" s="2" t="s">
        <v>34</v>
      </c>
      <c r="C1665" s="2" t="s">
        <v>13</v>
      </c>
      <c r="D1665" s="2" t="s">
        <v>9</v>
      </c>
      <c r="E1665" s="2" t="s">
        <v>10</v>
      </c>
      <c r="F1665" s="2" t="s">
        <v>11</v>
      </c>
      <c r="G1665">
        <v>3.1700000000000004</v>
      </c>
      <c r="H1665" s="2" t="s">
        <v>12</v>
      </c>
    </row>
    <row r="1666" spans="1:8" x14ac:dyDescent="0.3">
      <c r="A1666" s="1">
        <v>0.49077546296297642</v>
      </c>
      <c r="B1666" s="2" t="s">
        <v>34</v>
      </c>
      <c r="C1666" s="2" t="s">
        <v>13</v>
      </c>
      <c r="D1666" s="2" t="s">
        <v>9</v>
      </c>
      <c r="E1666" s="2" t="s">
        <v>10</v>
      </c>
      <c r="F1666" s="2" t="s">
        <v>11</v>
      </c>
      <c r="G1666">
        <v>3.1700000000000004</v>
      </c>
      <c r="H1666" s="2" t="s">
        <v>12</v>
      </c>
    </row>
    <row r="1667" spans="1:8" x14ac:dyDescent="0.3">
      <c r="A1667" s="1">
        <v>0.49083333333334672</v>
      </c>
      <c r="B1667" s="2" t="s">
        <v>34</v>
      </c>
      <c r="C1667" s="2" t="s">
        <v>13</v>
      </c>
      <c r="D1667" s="2" t="s">
        <v>9</v>
      </c>
      <c r="E1667" s="2" t="s">
        <v>10</v>
      </c>
      <c r="F1667" s="2" t="s">
        <v>11</v>
      </c>
      <c r="G1667">
        <v>3.19</v>
      </c>
      <c r="H1667" s="2" t="s">
        <v>12</v>
      </c>
    </row>
    <row r="1668" spans="1:8" x14ac:dyDescent="0.3">
      <c r="A1668" s="1">
        <v>0.4908796296296431</v>
      </c>
      <c r="B1668" s="2" t="s">
        <v>34</v>
      </c>
      <c r="C1668" s="2" t="s">
        <v>13</v>
      </c>
      <c r="D1668" s="2" t="s">
        <v>9</v>
      </c>
      <c r="E1668" s="2" t="s">
        <v>10</v>
      </c>
      <c r="F1668" s="2" t="s">
        <v>11</v>
      </c>
      <c r="G1668">
        <v>3.1799999999999997</v>
      </c>
      <c r="H1668" s="2" t="s">
        <v>12</v>
      </c>
    </row>
    <row r="1669" spans="1:8" x14ac:dyDescent="0.3">
      <c r="A1669" s="1">
        <v>0.4909375000000134</v>
      </c>
      <c r="B1669" s="2" t="s">
        <v>34</v>
      </c>
      <c r="C1669" s="2" t="s">
        <v>13</v>
      </c>
      <c r="D1669" s="2" t="s">
        <v>9</v>
      </c>
      <c r="E1669" s="2" t="s">
        <v>10</v>
      </c>
      <c r="F1669" s="2" t="s">
        <v>11</v>
      </c>
      <c r="G1669">
        <v>3.19</v>
      </c>
      <c r="H1669" s="2" t="s">
        <v>12</v>
      </c>
    </row>
    <row r="1670" spans="1:8" x14ac:dyDescent="0.3">
      <c r="A1670" s="1">
        <v>0.49098379629630978</v>
      </c>
      <c r="B1670" s="2" t="s">
        <v>34</v>
      </c>
      <c r="C1670" s="2" t="s">
        <v>13</v>
      </c>
      <c r="D1670" s="2" t="s">
        <v>9</v>
      </c>
      <c r="E1670" s="2" t="s">
        <v>10</v>
      </c>
      <c r="F1670" s="2" t="s">
        <v>11</v>
      </c>
      <c r="G1670">
        <v>3.19</v>
      </c>
      <c r="H1670" s="2" t="s">
        <v>12</v>
      </c>
    </row>
    <row r="1671" spans="1:8" x14ac:dyDescent="0.3">
      <c r="A1671" s="1">
        <v>0.49104166666668009</v>
      </c>
      <c r="B1671" s="2" t="s">
        <v>34</v>
      </c>
      <c r="C1671" s="2" t="s">
        <v>13</v>
      </c>
      <c r="D1671" s="2" t="s">
        <v>9</v>
      </c>
      <c r="E1671" s="2" t="s">
        <v>10</v>
      </c>
      <c r="F1671" s="2" t="s">
        <v>11</v>
      </c>
      <c r="G1671">
        <v>3.1700000000000004</v>
      </c>
      <c r="H1671" s="2" t="s">
        <v>12</v>
      </c>
    </row>
    <row r="1672" spans="1:8" x14ac:dyDescent="0.3">
      <c r="A1672" s="1">
        <v>0.49108796296297647</v>
      </c>
      <c r="B1672" s="2" t="s">
        <v>34</v>
      </c>
      <c r="C1672" s="2" t="s">
        <v>13</v>
      </c>
      <c r="D1672" s="2" t="s">
        <v>9</v>
      </c>
      <c r="E1672" s="2" t="s">
        <v>10</v>
      </c>
      <c r="F1672" s="2" t="s">
        <v>11</v>
      </c>
      <c r="G1672">
        <v>3.1800000000000006</v>
      </c>
      <c r="H1672" s="2" t="s">
        <v>12</v>
      </c>
    </row>
    <row r="1673" spans="1:8" x14ac:dyDescent="0.3">
      <c r="A1673" s="1">
        <v>0.49114583333334677</v>
      </c>
      <c r="B1673" s="2" t="s">
        <v>34</v>
      </c>
      <c r="C1673" s="2" t="s">
        <v>13</v>
      </c>
      <c r="D1673" s="2" t="s">
        <v>9</v>
      </c>
      <c r="E1673" s="2" t="s">
        <v>10</v>
      </c>
      <c r="F1673" s="2" t="s">
        <v>11</v>
      </c>
      <c r="G1673">
        <v>3.1700000000000004</v>
      </c>
      <c r="H1673" s="2" t="s">
        <v>12</v>
      </c>
    </row>
    <row r="1674" spans="1:8" x14ac:dyDescent="0.3">
      <c r="A1674" s="1">
        <v>0.49119212962964315</v>
      </c>
      <c r="B1674" s="2" t="s">
        <v>34</v>
      </c>
      <c r="C1674" s="2" t="s">
        <v>13</v>
      </c>
      <c r="D1674" s="2" t="s">
        <v>9</v>
      </c>
      <c r="E1674" s="2" t="s">
        <v>10</v>
      </c>
      <c r="F1674" s="2" t="s">
        <v>11</v>
      </c>
      <c r="G1674">
        <v>3.16</v>
      </c>
      <c r="H1674" s="2" t="s">
        <v>12</v>
      </c>
    </row>
    <row r="1675" spans="1:8" x14ac:dyDescent="0.3">
      <c r="A1675" s="1">
        <v>0.49125000000001345</v>
      </c>
      <c r="B1675" s="2" t="s">
        <v>34</v>
      </c>
      <c r="C1675" s="2" t="s">
        <v>13</v>
      </c>
      <c r="D1675" s="2" t="s">
        <v>9</v>
      </c>
      <c r="E1675" s="2" t="s">
        <v>10</v>
      </c>
      <c r="F1675" s="2" t="s">
        <v>11</v>
      </c>
      <c r="G1675">
        <v>3.19</v>
      </c>
      <c r="H1675" s="2" t="s">
        <v>12</v>
      </c>
    </row>
    <row r="1676" spans="1:8" x14ac:dyDescent="0.3">
      <c r="A1676" s="1">
        <v>0.49129629629630983</v>
      </c>
      <c r="B1676" s="2" t="s">
        <v>34</v>
      </c>
      <c r="C1676" s="2" t="s">
        <v>13</v>
      </c>
      <c r="D1676" s="2" t="s">
        <v>9</v>
      </c>
      <c r="E1676" s="2" t="s">
        <v>10</v>
      </c>
      <c r="F1676" s="2" t="s">
        <v>11</v>
      </c>
      <c r="G1676">
        <v>3.2</v>
      </c>
      <c r="H1676" s="2" t="s">
        <v>12</v>
      </c>
    </row>
    <row r="1677" spans="1:8" x14ac:dyDescent="0.3">
      <c r="A1677" s="1">
        <v>0.49135416666668014</v>
      </c>
      <c r="B1677" s="2" t="s">
        <v>34</v>
      </c>
      <c r="C1677" s="2" t="s">
        <v>13</v>
      </c>
      <c r="D1677" s="2" t="s">
        <v>9</v>
      </c>
      <c r="E1677" s="2" t="s">
        <v>10</v>
      </c>
      <c r="F1677" s="2" t="s">
        <v>11</v>
      </c>
      <c r="G1677">
        <v>3.19</v>
      </c>
      <c r="H1677" s="2" t="s">
        <v>12</v>
      </c>
    </row>
    <row r="1678" spans="1:8" x14ac:dyDescent="0.3">
      <c r="A1678" s="1">
        <v>0.49140046296297651</v>
      </c>
      <c r="B1678" s="2" t="s">
        <v>34</v>
      </c>
      <c r="C1678" s="2" t="s">
        <v>13</v>
      </c>
      <c r="D1678" s="2" t="s">
        <v>9</v>
      </c>
      <c r="E1678" s="2" t="s">
        <v>10</v>
      </c>
      <c r="F1678" s="2" t="s">
        <v>11</v>
      </c>
      <c r="G1678">
        <v>3.2</v>
      </c>
      <c r="H1678" s="2" t="s">
        <v>12</v>
      </c>
    </row>
    <row r="1679" spans="1:8" x14ac:dyDescent="0.3">
      <c r="A1679" s="1">
        <v>0.49145833333334682</v>
      </c>
      <c r="B1679" s="2" t="s">
        <v>34</v>
      </c>
      <c r="C1679" s="2" t="s">
        <v>13</v>
      </c>
      <c r="D1679" s="2" t="s">
        <v>9</v>
      </c>
      <c r="E1679" s="2" t="s">
        <v>10</v>
      </c>
      <c r="F1679" s="2" t="s">
        <v>11</v>
      </c>
      <c r="G1679">
        <v>3.1700000000000004</v>
      </c>
      <c r="H1679" s="2" t="s">
        <v>12</v>
      </c>
    </row>
    <row r="1680" spans="1:8" x14ac:dyDescent="0.3">
      <c r="A1680" s="1">
        <v>0.4915046296296432</v>
      </c>
      <c r="B1680" s="2" t="s">
        <v>34</v>
      </c>
      <c r="C1680" s="2" t="s">
        <v>13</v>
      </c>
      <c r="D1680" s="2" t="s">
        <v>9</v>
      </c>
      <c r="E1680" s="2" t="s">
        <v>10</v>
      </c>
      <c r="F1680" s="2" t="s">
        <v>11</v>
      </c>
      <c r="G1680">
        <v>3.16</v>
      </c>
      <c r="H1680" s="2" t="s">
        <v>12</v>
      </c>
    </row>
    <row r="1681" spans="1:8" x14ac:dyDescent="0.3">
      <c r="A1681" s="1">
        <v>0.4915625000000135</v>
      </c>
      <c r="B1681" s="2" t="s">
        <v>34</v>
      </c>
      <c r="C1681" s="2" t="s">
        <v>13</v>
      </c>
      <c r="D1681" s="2" t="s">
        <v>9</v>
      </c>
      <c r="E1681" s="2" t="s">
        <v>10</v>
      </c>
      <c r="F1681" s="2" t="s">
        <v>11</v>
      </c>
      <c r="G1681">
        <v>3.1700000000000004</v>
      </c>
      <c r="H1681" s="2" t="s">
        <v>12</v>
      </c>
    </row>
    <row r="1682" spans="1:8" x14ac:dyDescent="0.3">
      <c r="A1682" s="1">
        <v>0.49160879629630988</v>
      </c>
      <c r="B1682" s="2" t="s">
        <v>34</v>
      </c>
      <c r="C1682" s="2" t="s">
        <v>13</v>
      </c>
      <c r="D1682" s="2" t="s">
        <v>9</v>
      </c>
      <c r="E1682" s="2" t="s">
        <v>10</v>
      </c>
      <c r="F1682" s="2" t="s">
        <v>11</v>
      </c>
      <c r="G1682">
        <v>3.1800000000000006</v>
      </c>
      <c r="H1682" s="2" t="s">
        <v>12</v>
      </c>
    </row>
    <row r="1683" spans="1:8" x14ac:dyDescent="0.3">
      <c r="A1683" s="1">
        <v>0.49166666666668019</v>
      </c>
      <c r="B1683" s="2" t="s">
        <v>34</v>
      </c>
      <c r="C1683" s="2" t="s">
        <v>13</v>
      </c>
      <c r="D1683" s="2" t="s">
        <v>9</v>
      </c>
      <c r="E1683" s="2" t="s">
        <v>10</v>
      </c>
      <c r="F1683" s="2" t="s">
        <v>11</v>
      </c>
      <c r="G1683">
        <v>3.19</v>
      </c>
      <c r="H1683" s="2" t="s">
        <v>12</v>
      </c>
    </row>
    <row r="1684" spans="1:8" x14ac:dyDescent="0.3">
      <c r="A1684" s="1">
        <v>0.49171296296297656</v>
      </c>
      <c r="B1684" s="2" t="s">
        <v>34</v>
      </c>
      <c r="C1684" s="2" t="s">
        <v>13</v>
      </c>
      <c r="D1684" s="2" t="s">
        <v>9</v>
      </c>
      <c r="E1684" s="2" t="s">
        <v>10</v>
      </c>
      <c r="F1684" s="2" t="s">
        <v>11</v>
      </c>
      <c r="G1684">
        <v>3.1799999999999997</v>
      </c>
      <c r="H1684" s="2" t="s">
        <v>12</v>
      </c>
    </row>
    <row r="1685" spans="1:8" x14ac:dyDescent="0.3">
      <c r="A1685" s="1">
        <v>0.49177083333334687</v>
      </c>
      <c r="B1685" s="2" t="s">
        <v>34</v>
      </c>
      <c r="C1685" s="2" t="s">
        <v>13</v>
      </c>
      <c r="D1685" s="2" t="s">
        <v>9</v>
      </c>
      <c r="E1685" s="2" t="s">
        <v>10</v>
      </c>
      <c r="F1685" s="2" t="s">
        <v>11</v>
      </c>
      <c r="G1685">
        <v>3.1799999999999997</v>
      </c>
      <c r="H1685" s="2" t="s">
        <v>12</v>
      </c>
    </row>
    <row r="1686" spans="1:8" x14ac:dyDescent="0.3">
      <c r="A1686" s="1">
        <v>0.49181712962964325</v>
      </c>
      <c r="B1686" s="2" t="s">
        <v>34</v>
      </c>
      <c r="C1686" s="2" t="s">
        <v>13</v>
      </c>
      <c r="D1686" s="2" t="s">
        <v>9</v>
      </c>
      <c r="E1686" s="2" t="s">
        <v>10</v>
      </c>
      <c r="F1686" s="2" t="s">
        <v>11</v>
      </c>
      <c r="G1686">
        <v>3.19</v>
      </c>
      <c r="H1686" s="2" t="s">
        <v>12</v>
      </c>
    </row>
    <row r="1687" spans="1:8" x14ac:dyDescent="0.3">
      <c r="A1687" s="1">
        <v>0.49187500000001355</v>
      </c>
      <c r="B1687" s="2" t="s">
        <v>34</v>
      </c>
      <c r="C1687" s="2" t="s">
        <v>13</v>
      </c>
      <c r="D1687" s="2" t="s">
        <v>9</v>
      </c>
      <c r="E1687" s="2" t="s">
        <v>10</v>
      </c>
      <c r="F1687" s="2" t="s">
        <v>11</v>
      </c>
      <c r="G1687">
        <v>3.1700000000000004</v>
      </c>
      <c r="H1687" s="2" t="s">
        <v>12</v>
      </c>
    </row>
    <row r="1688" spans="1:8" x14ac:dyDescent="0.3">
      <c r="A1688" s="1">
        <v>0.49192129629630993</v>
      </c>
      <c r="B1688" s="2" t="s">
        <v>34</v>
      </c>
      <c r="C1688" s="2" t="s">
        <v>13</v>
      </c>
      <c r="D1688" s="2" t="s">
        <v>9</v>
      </c>
      <c r="E1688" s="2" t="s">
        <v>10</v>
      </c>
      <c r="F1688" s="2" t="s">
        <v>11</v>
      </c>
      <c r="G1688">
        <v>3.1700000000000004</v>
      </c>
      <c r="H1688" s="2" t="s">
        <v>12</v>
      </c>
    </row>
    <row r="1689" spans="1:8" x14ac:dyDescent="0.3">
      <c r="A1689" s="1">
        <v>0.49197916666668023</v>
      </c>
      <c r="B1689" s="2" t="s">
        <v>34</v>
      </c>
      <c r="C1689" s="2" t="s">
        <v>13</v>
      </c>
      <c r="D1689" s="2" t="s">
        <v>9</v>
      </c>
      <c r="E1689" s="2" t="s">
        <v>10</v>
      </c>
      <c r="F1689" s="2" t="s">
        <v>11</v>
      </c>
      <c r="G1689">
        <v>3.2</v>
      </c>
      <c r="H1689" s="2" t="s">
        <v>12</v>
      </c>
    </row>
    <row r="1690" spans="1:8" x14ac:dyDescent="0.3">
      <c r="A1690" s="1">
        <v>0.49202546296297661</v>
      </c>
      <c r="B1690" s="2" t="s">
        <v>34</v>
      </c>
      <c r="C1690" s="2" t="s">
        <v>13</v>
      </c>
      <c r="D1690" s="2" t="s">
        <v>9</v>
      </c>
      <c r="E1690" s="2" t="s">
        <v>10</v>
      </c>
      <c r="F1690" s="2" t="s">
        <v>11</v>
      </c>
      <c r="G1690">
        <v>3.1700000000000008</v>
      </c>
      <c r="H1690" s="2" t="s">
        <v>12</v>
      </c>
    </row>
    <row r="1691" spans="1:8" x14ac:dyDescent="0.3">
      <c r="A1691" s="1">
        <v>0.49208333333334692</v>
      </c>
      <c r="B1691" s="2" t="s">
        <v>34</v>
      </c>
      <c r="C1691" s="2" t="s">
        <v>13</v>
      </c>
      <c r="D1691" s="2" t="s">
        <v>9</v>
      </c>
      <c r="E1691" s="2" t="s">
        <v>10</v>
      </c>
      <c r="F1691" s="2" t="s">
        <v>11</v>
      </c>
      <c r="G1691">
        <v>3.1799999999999997</v>
      </c>
      <c r="H1691" s="2" t="s">
        <v>12</v>
      </c>
    </row>
    <row r="1692" spans="1:8" x14ac:dyDescent="0.3">
      <c r="A1692" s="1">
        <v>0.49212962962964329</v>
      </c>
      <c r="B1692" s="2" t="s">
        <v>34</v>
      </c>
      <c r="C1692" s="2" t="s">
        <v>13</v>
      </c>
      <c r="D1692" s="2" t="s">
        <v>9</v>
      </c>
      <c r="E1692" s="2" t="s">
        <v>10</v>
      </c>
      <c r="F1692" s="2" t="s">
        <v>11</v>
      </c>
      <c r="G1692">
        <v>3.1700000000000004</v>
      </c>
      <c r="H1692" s="2" t="s">
        <v>12</v>
      </c>
    </row>
    <row r="1693" spans="1:8" x14ac:dyDescent="0.3">
      <c r="A1693" s="1">
        <v>0.4921875000000136</v>
      </c>
      <c r="B1693" s="2" t="s">
        <v>34</v>
      </c>
      <c r="C1693" s="2" t="s">
        <v>13</v>
      </c>
      <c r="D1693" s="2" t="s">
        <v>9</v>
      </c>
      <c r="E1693" s="2" t="s">
        <v>10</v>
      </c>
      <c r="F1693" s="2" t="s">
        <v>11</v>
      </c>
      <c r="G1693">
        <v>3.19</v>
      </c>
      <c r="H1693" s="2" t="s">
        <v>12</v>
      </c>
    </row>
    <row r="1694" spans="1:8" x14ac:dyDescent="0.3">
      <c r="A1694" s="1">
        <v>0.49223379629630998</v>
      </c>
      <c r="B1694" s="2" t="s">
        <v>34</v>
      </c>
      <c r="C1694" s="2" t="s">
        <v>13</v>
      </c>
      <c r="D1694" s="2" t="s">
        <v>9</v>
      </c>
      <c r="E1694" s="2" t="s">
        <v>10</v>
      </c>
      <c r="F1694" s="2" t="s">
        <v>11</v>
      </c>
      <c r="G1694">
        <v>3.1799999999999997</v>
      </c>
      <c r="H1694" s="2" t="s">
        <v>12</v>
      </c>
    </row>
    <row r="1695" spans="1:8" x14ac:dyDescent="0.3">
      <c r="A1695" s="1">
        <v>0.49229166666668028</v>
      </c>
      <c r="B1695" s="2" t="s">
        <v>34</v>
      </c>
      <c r="C1695" s="2" t="s">
        <v>13</v>
      </c>
      <c r="D1695" s="2" t="s">
        <v>9</v>
      </c>
      <c r="E1695" s="2" t="s">
        <v>10</v>
      </c>
      <c r="F1695" s="2" t="s">
        <v>11</v>
      </c>
      <c r="G1695">
        <v>3.1</v>
      </c>
      <c r="H1695" s="2" t="s">
        <v>12</v>
      </c>
    </row>
    <row r="1696" spans="1:8" x14ac:dyDescent="0.3">
      <c r="A1696" s="1">
        <v>0.49233796296297666</v>
      </c>
      <c r="B1696" s="2" t="s">
        <v>34</v>
      </c>
      <c r="C1696" s="2" t="s">
        <v>13</v>
      </c>
      <c r="D1696" s="2" t="s">
        <v>9</v>
      </c>
      <c r="E1696" s="2" t="s">
        <v>10</v>
      </c>
      <c r="F1696" s="2" t="s">
        <v>11</v>
      </c>
      <c r="G1696">
        <v>3.18</v>
      </c>
      <c r="H1696" s="2" t="s">
        <v>12</v>
      </c>
    </row>
    <row r="1697" spans="1:8" x14ac:dyDescent="0.3">
      <c r="A1697" s="1">
        <v>0.49239583333334697</v>
      </c>
      <c r="B1697" s="2" t="s">
        <v>34</v>
      </c>
      <c r="C1697" s="2" t="s">
        <v>13</v>
      </c>
      <c r="D1697" s="2" t="s">
        <v>9</v>
      </c>
      <c r="E1697" s="2" t="s">
        <v>10</v>
      </c>
      <c r="F1697" s="2" t="s">
        <v>11</v>
      </c>
      <c r="G1697">
        <v>3.16</v>
      </c>
      <c r="H1697" s="2" t="s">
        <v>12</v>
      </c>
    </row>
    <row r="1698" spans="1:8" x14ac:dyDescent="0.3">
      <c r="A1698" s="1">
        <v>0.49244212962964334</v>
      </c>
      <c r="B1698" s="2" t="s">
        <v>34</v>
      </c>
      <c r="C1698" s="2" t="s">
        <v>13</v>
      </c>
      <c r="D1698" s="2" t="s">
        <v>9</v>
      </c>
      <c r="E1698" s="2" t="s">
        <v>10</v>
      </c>
      <c r="F1698" s="2" t="s">
        <v>11</v>
      </c>
      <c r="G1698">
        <v>3.1700000000000004</v>
      </c>
      <c r="H1698" s="2" t="s">
        <v>12</v>
      </c>
    </row>
    <row r="1699" spans="1:8" x14ac:dyDescent="0.3">
      <c r="A1699" s="1">
        <v>0.49250000000001365</v>
      </c>
      <c r="B1699" s="2" t="s">
        <v>34</v>
      </c>
      <c r="C1699" s="2" t="s">
        <v>13</v>
      </c>
      <c r="D1699" s="2" t="s">
        <v>9</v>
      </c>
      <c r="E1699" s="2" t="s">
        <v>10</v>
      </c>
      <c r="F1699" s="2" t="s">
        <v>11</v>
      </c>
      <c r="G1699">
        <v>3.1799999999999997</v>
      </c>
      <c r="H1699" s="2" t="s">
        <v>12</v>
      </c>
    </row>
    <row r="1700" spans="1:8" x14ac:dyDescent="0.3">
      <c r="A1700" s="1">
        <v>0.49254629629631003</v>
      </c>
      <c r="B1700" s="2" t="s">
        <v>34</v>
      </c>
      <c r="C1700" s="2" t="s">
        <v>13</v>
      </c>
      <c r="D1700" s="2" t="s">
        <v>9</v>
      </c>
      <c r="E1700" s="2" t="s">
        <v>10</v>
      </c>
      <c r="F1700" s="2" t="s">
        <v>11</v>
      </c>
      <c r="G1700">
        <v>3.1799999999999997</v>
      </c>
      <c r="H1700" s="2" t="s">
        <v>12</v>
      </c>
    </row>
    <row r="1701" spans="1:8" x14ac:dyDescent="0.3">
      <c r="A1701" s="1">
        <v>0.49260416666668033</v>
      </c>
      <c r="B1701" s="2" t="s">
        <v>34</v>
      </c>
      <c r="C1701" s="2" t="s">
        <v>13</v>
      </c>
      <c r="D1701" s="2" t="s">
        <v>9</v>
      </c>
      <c r="E1701" s="2" t="s">
        <v>10</v>
      </c>
      <c r="F1701" s="2" t="s">
        <v>11</v>
      </c>
      <c r="G1701">
        <v>3.13</v>
      </c>
      <c r="H1701" s="2" t="s">
        <v>12</v>
      </c>
    </row>
    <row r="1702" spans="1:8" x14ac:dyDescent="0.3">
      <c r="A1702" s="1">
        <v>0.49265046296297671</v>
      </c>
      <c r="B1702" s="2" t="s">
        <v>34</v>
      </c>
      <c r="C1702" s="2" t="s">
        <v>13</v>
      </c>
      <c r="D1702" s="2" t="s">
        <v>9</v>
      </c>
      <c r="E1702" s="2" t="s">
        <v>10</v>
      </c>
      <c r="F1702" s="2" t="s">
        <v>11</v>
      </c>
      <c r="G1702">
        <v>3.1799999999999997</v>
      </c>
      <c r="H1702" s="2" t="s">
        <v>12</v>
      </c>
    </row>
    <row r="1703" spans="1:8" x14ac:dyDescent="0.3">
      <c r="A1703" s="1">
        <v>0.49270833333334701</v>
      </c>
      <c r="B1703" s="2" t="s">
        <v>34</v>
      </c>
      <c r="C1703" s="2" t="s">
        <v>13</v>
      </c>
      <c r="D1703" s="2" t="s">
        <v>9</v>
      </c>
      <c r="E1703" s="2" t="s">
        <v>10</v>
      </c>
      <c r="F1703" s="2" t="s">
        <v>11</v>
      </c>
      <c r="G1703">
        <v>3.16</v>
      </c>
      <c r="H1703" s="2" t="s">
        <v>12</v>
      </c>
    </row>
    <row r="1704" spans="1:8" x14ac:dyDescent="0.3">
      <c r="A1704" s="1">
        <v>0.49275462962964339</v>
      </c>
      <c r="B1704" s="2" t="s">
        <v>34</v>
      </c>
      <c r="C1704" s="2" t="s">
        <v>13</v>
      </c>
      <c r="D1704" s="2" t="s">
        <v>9</v>
      </c>
      <c r="E1704" s="2" t="s">
        <v>10</v>
      </c>
      <c r="F1704" s="2" t="s">
        <v>11</v>
      </c>
      <c r="G1704">
        <v>3.1700000000000004</v>
      </c>
      <c r="H1704" s="2" t="s">
        <v>12</v>
      </c>
    </row>
    <row r="1705" spans="1:8" x14ac:dyDescent="0.3">
      <c r="A1705" s="1">
        <v>0.4928125000000137</v>
      </c>
      <c r="B1705" s="2" t="s">
        <v>34</v>
      </c>
      <c r="C1705" s="2" t="s">
        <v>13</v>
      </c>
      <c r="D1705" s="2" t="s">
        <v>9</v>
      </c>
      <c r="E1705" s="2" t="s">
        <v>10</v>
      </c>
      <c r="F1705" s="2" t="s">
        <v>11</v>
      </c>
      <c r="G1705">
        <v>3.16</v>
      </c>
      <c r="H1705" s="2" t="s">
        <v>12</v>
      </c>
    </row>
    <row r="1706" spans="1:8" x14ac:dyDescent="0.3">
      <c r="A1706" s="1">
        <v>0.49285879629631008</v>
      </c>
      <c r="B1706" s="2" t="s">
        <v>34</v>
      </c>
      <c r="C1706" s="2" t="s">
        <v>13</v>
      </c>
      <c r="D1706" s="2" t="s">
        <v>9</v>
      </c>
      <c r="E1706" s="2" t="s">
        <v>10</v>
      </c>
      <c r="F1706" s="2" t="s">
        <v>11</v>
      </c>
      <c r="G1706">
        <v>3.16</v>
      </c>
      <c r="H1706" s="2" t="s">
        <v>12</v>
      </c>
    </row>
    <row r="1707" spans="1:8" x14ac:dyDescent="0.3">
      <c r="A1707" s="1">
        <v>0.49291666666668038</v>
      </c>
      <c r="B1707" s="2" t="s">
        <v>34</v>
      </c>
      <c r="C1707" s="2" t="s">
        <v>13</v>
      </c>
      <c r="D1707" s="2" t="s">
        <v>9</v>
      </c>
      <c r="E1707" s="2" t="s">
        <v>10</v>
      </c>
      <c r="F1707" s="2" t="s">
        <v>11</v>
      </c>
      <c r="G1707">
        <v>3.19</v>
      </c>
      <c r="H1707" s="2" t="s">
        <v>12</v>
      </c>
    </row>
    <row r="1708" spans="1:8" x14ac:dyDescent="0.3">
      <c r="A1708" s="1">
        <v>0.49296296296297676</v>
      </c>
      <c r="B1708" s="2" t="s">
        <v>34</v>
      </c>
      <c r="C1708" s="2" t="s">
        <v>13</v>
      </c>
      <c r="D1708" s="2" t="s">
        <v>9</v>
      </c>
      <c r="E1708" s="2" t="s">
        <v>10</v>
      </c>
      <c r="F1708" s="2" t="s">
        <v>11</v>
      </c>
      <c r="G1708">
        <v>3.1799999999999997</v>
      </c>
      <c r="H1708" s="2" t="s">
        <v>12</v>
      </c>
    </row>
    <row r="1709" spans="1:8" x14ac:dyDescent="0.3">
      <c r="A1709" s="1">
        <v>0.49302083333334706</v>
      </c>
      <c r="B1709" s="2" t="s">
        <v>34</v>
      </c>
      <c r="C1709" s="2" t="s">
        <v>13</v>
      </c>
      <c r="D1709" s="2" t="s">
        <v>9</v>
      </c>
      <c r="E1709" s="2" t="s">
        <v>10</v>
      </c>
      <c r="F1709" s="2" t="s">
        <v>11</v>
      </c>
      <c r="G1709">
        <v>3.1799999999999997</v>
      </c>
      <c r="H1709" s="2" t="s">
        <v>12</v>
      </c>
    </row>
    <row r="1710" spans="1:8" x14ac:dyDescent="0.3">
      <c r="A1710" s="1">
        <v>0.49306712962964344</v>
      </c>
      <c r="B1710" s="2" t="s">
        <v>34</v>
      </c>
      <c r="C1710" s="2" t="s">
        <v>13</v>
      </c>
      <c r="D1710" s="2" t="s">
        <v>9</v>
      </c>
      <c r="E1710" s="2" t="s">
        <v>10</v>
      </c>
      <c r="F1710" s="2" t="s">
        <v>11</v>
      </c>
      <c r="G1710">
        <v>3.19</v>
      </c>
      <c r="H1710" s="2" t="s">
        <v>12</v>
      </c>
    </row>
    <row r="1711" spans="1:8" x14ac:dyDescent="0.3">
      <c r="A1711" s="1">
        <v>0.49312500000001375</v>
      </c>
      <c r="B1711" s="2" t="s">
        <v>34</v>
      </c>
      <c r="C1711" s="2" t="s">
        <v>13</v>
      </c>
      <c r="D1711" s="2" t="s">
        <v>9</v>
      </c>
      <c r="E1711" s="2" t="s">
        <v>10</v>
      </c>
      <c r="F1711" s="2" t="s">
        <v>11</v>
      </c>
      <c r="G1711">
        <v>3.16</v>
      </c>
      <c r="H1711" s="2" t="s">
        <v>12</v>
      </c>
    </row>
    <row r="1712" spans="1:8" x14ac:dyDescent="0.3">
      <c r="A1712" s="1">
        <v>0.49317129629631012</v>
      </c>
      <c r="B1712" s="2" t="s">
        <v>34</v>
      </c>
      <c r="C1712" s="2" t="s">
        <v>13</v>
      </c>
      <c r="D1712" s="2" t="s">
        <v>9</v>
      </c>
      <c r="E1712" s="2" t="s">
        <v>10</v>
      </c>
      <c r="F1712" s="2" t="s">
        <v>11</v>
      </c>
      <c r="G1712">
        <v>3.1</v>
      </c>
      <c r="H1712" s="2" t="s">
        <v>12</v>
      </c>
    </row>
    <row r="1713" spans="1:8" x14ac:dyDescent="0.3">
      <c r="A1713" s="1">
        <v>0.49322916666668043</v>
      </c>
      <c r="B1713" s="2" t="s">
        <v>34</v>
      </c>
      <c r="C1713" s="2" t="s">
        <v>13</v>
      </c>
      <c r="D1713" s="2" t="s">
        <v>9</v>
      </c>
      <c r="E1713" s="2" t="s">
        <v>10</v>
      </c>
      <c r="F1713" s="2" t="s">
        <v>11</v>
      </c>
      <c r="G1713">
        <v>3.1700000000000004</v>
      </c>
      <c r="H1713" s="2" t="s">
        <v>12</v>
      </c>
    </row>
    <row r="1714" spans="1:8" x14ac:dyDescent="0.3">
      <c r="A1714" s="1">
        <v>0.49327546296297681</v>
      </c>
      <c r="B1714" s="2" t="s">
        <v>34</v>
      </c>
      <c r="C1714" s="2" t="s">
        <v>13</v>
      </c>
      <c r="D1714" s="2" t="s">
        <v>9</v>
      </c>
      <c r="E1714" s="2" t="s">
        <v>10</v>
      </c>
      <c r="F1714" s="2" t="s">
        <v>11</v>
      </c>
      <c r="G1714">
        <v>3.16</v>
      </c>
      <c r="H1714" s="2" t="s">
        <v>12</v>
      </c>
    </row>
    <row r="1715" spans="1:8" x14ac:dyDescent="0.3">
      <c r="A1715" s="1">
        <v>0.49333333333334711</v>
      </c>
      <c r="B1715" s="2" t="s">
        <v>34</v>
      </c>
      <c r="C1715" s="2" t="s">
        <v>13</v>
      </c>
      <c r="D1715" s="2" t="s">
        <v>9</v>
      </c>
      <c r="E1715" s="2" t="s">
        <v>10</v>
      </c>
      <c r="F1715" s="2" t="s">
        <v>11</v>
      </c>
      <c r="G1715">
        <v>3.1799999999999997</v>
      </c>
      <c r="H1715" s="2" t="s">
        <v>12</v>
      </c>
    </row>
    <row r="1716" spans="1:8" x14ac:dyDescent="0.3">
      <c r="A1716" s="1">
        <v>0.49337962962964349</v>
      </c>
      <c r="B1716" s="2" t="s">
        <v>34</v>
      </c>
      <c r="C1716" s="2" t="s">
        <v>13</v>
      </c>
      <c r="D1716" s="2" t="s">
        <v>9</v>
      </c>
      <c r="E1716" s="2" t="s">
        <v>10</v>
      </c>
      <c r="F1716" s="2" t="s">
        <v>11</v>
      </c>
      <c r="G1716">
        <v>3.19</v>
      </c>
      <c r="H1716" s="2" t="s">
        <v>12</v>
      </c>
    </row>
    <row r="1717" spans="1:8" x14ac:dyDescent="0.3">
      <c r="A1717" s="1">
        <v>0.4934375000000138</v>
      </c>
      <c r="B1717" s="2" t="s">
        <v>34</v>
      </c>
      <c r="C1717" s="2" t="s">
        <v>13</v>
      </c>
      <c r="D1717" s="2" t="s">
        <v>9</v>
      </c>
      <c r="E1717" s="2" t="s">
        <v>10</v>
      </c>
      <c r="F1717" s="2" t="s">
        <v>11</v>
      </c>
      <c r="G1717">
        <v>3.1799999999999997</v>
      </c>
      <c r="H1717" s="2" t="s">
        <v>12</v>
      </c>
    </row>
    <row r="1718" spans="1:8" x14ac:dyDescent="0.3">
      <c r="A1718" s="1">
        <v>0.49348379629631017</v>
      </c>
      <c r="B1718" s="2" t="s">
        <v>34</v>
      </c>
      <c r="C1718" s="2" t="s">
        <v>13</v>
      </c>
      <c r="D1718" s="2" t="s">
        <v>9</v>
      </c>
      <c r="E1718" s="2" t="s">
        <v>10</v>
      </c>
      <c r="F1718" s="2" t="s">
        <v>11</v>
      </c>
      <c r="G1718">
        <v>3.1799999999999997</v>
      </c>
      <c r="H1718" s="2" t="s">
        <v>12</v>
      </c>
    </row>
    <row r="1719" spans="1:8" x14ac:dyDescent="0.3">
      <c r="A1719" s="1">
        <v>0.49354166666668048</v>
      </c>
      <c r="B1719" s="2" t="s">
        <v>34</v>
      </c>
      <c r="C1719" s="2" t="s">
        <v>13</v>
      </c>
      <c r="D1719" s="2" t="s">
        <v>9</v>
      </c>
      <c r="E1719" s="2" t="s">
        <v>10</v>
      </c>
      <c r="F1719" s="2" t="s">
        <v>11</v>
      </c>
      <c r="G1719">
        <v>3.1100000000000003</v>
      </c>
      <c r="H1719" s="2" t="s">
        <v>12</v>
      </c>
    </row>
    <row r="1720" spans="1:8" x14ac:dyDescent="0.3">
      <c r="A1720" s="1">
        <v>0.49358796296297686</v>
      </c>
      <c r="B1720" s="2" t="s">
        <v>34</v>
      </c>
      <c r="C1720" s="2" t="s">
        <v>13</v>
      </c>
      <c r="D1720" s="2" t="s">
        <v>9</v>
      </c>
      <c r="E1720" s="2" t="s">
        <v>10</v>
      </c>
      <c r="F1720" s="2" t="s">
        <v>11</v>
      </c>
      <c r="G1720">
        <v>3.16</v>
      </c>
      <c r="H1720" s="2" t="s">
        <v>12</v>
      </c>
    </row>
    <row r="1721" spans="1:8" x14ac:dyDescent="0.3">
      <c r="A1721" s="1">
        <v>0.49364583333334716</v>
      </c>
      <c r="B1721" s="2" t="s">
        <v>34</v>
      </c>
      <c r="C1721" s="2" t="s">
        <v>13</v>
      </c>
      <c r="D1721" s="2" t="s">
        <v>9</v>
      </c>
      <c r="E1721" s="2" t="s">
        <v>10</v>
      </c>
      <c r="F1721" s="2" t="s">
        <v>11</v>
      </c>
      <c r="G1721">
        <v>3.16</v>
      </c>
      <c r="H1721" s="2" t="s">
        <v>12</v>
      </c>
    </row>
    <row r="1722" spans="1:8" x14ac:dyDescent="0.3">
      <c r="A1722" s="1">
        <v>0.49369212962964354</v>
      </c>
      <c r="B1722" s="2" t="s">
        <v>34</v>
      </c>
      <c r="C1722" s="2" t="s">
        <v>13</v>
      </c>
      <c r="D1722" s="2" t="s">
        <v>9</v>
      </c>
      <c r="E1722" s="2" t="s">
        <v>10</v>
      </c>
      <c r="F1722" s="2" t="s">
        <v>11</v>
      </c>
      <c r="G1722">
        <v>3.1700000000000004</v>
      </c>
      <c r="H1722" s="2" t="s">
        <v>12</v>
      </c>
    </row>
    <row r="1723" spans="1:8" x14ac:dyDescent="0.3">
      <c r="A1723" s="1">
        <v>0.49375000000001384</v>
      </c>
      <c r="B1723" s="2" t="s">
        <v>34</v>
      </c>
      <c r="C1723" s="2" t="s">
        <v>13</v>
      </c>
      <c r="D1723" s="2" t="s">
        <v>9</v>
      </c>
      <c r="E1723" s="2" t="s">
        <v>10</v>
      </c>
      <c r="F1723" s="2" t="s">
        <v>11</v>
      </c>
      <c r="G1723">
        <v>3.1799999999999997</v>
      </c>
      <c r="H1723" s="2" t="s">
        <v>12</v>
      </c>
    </row>
    <row r="1724" spans="1:8" x14ac:dyDescent="0.3">
      <c r="A1724" s="1">
        <v>0.49379629629631022</v>
      </c>
      <c r="B1724" s="2" t="s">
        <v>34</v>
      </c>
      <c r="C1724" s="2" t="s">
        <v>13</v>
      </c>
      <c r="D1724" s="2" t="s">
        <v>9</v>
      </c>
      <c r="E1724" s="2" t="s">
        <v>10</v>
      </c>
      <c r="F1724" s="2" t="s">
        <v>11</v>
      </c>
      <c r="G1724">
        <v>3.1799999999999997</v>
      </c>
      <c r="H1724" s="2" t="s">
        <v>12</v>
      </c>
    </row>
    <row r="1725" spans="1:8" x14ac:dyDescent="0.3">
      <c r="A1725" s="1">
        <v>0.49385416666668053</v>
      </c>
      <c r="B1725" s="2" t="s">
        <v>34</v>
      </c>
      <c r="C1725" s="2" t="s">
        <v>13</v>
      </c>
      <c r="D1725" s="2" t="s">
        <v>9</v>
      </c>
      <c r="E1725" s="2" t="s">
        <v>10</v>
      </c>
      <c r="F1725" s="2" t="s">
        <v>11</v>
      </c>
      <c r="G1725">
        <v>3.19</v>
      </c>
      <c r="H1725" s="2" t="s">
        <v>12</v>
      </c>
    </row>
    <row r="1726" spans="1:8" x14ac:dyDescent="0.3">
      <c r="A1726" s="1">
        <v>0.4939004629629769</v>
      </c>
      <c r="B1726" s="2" t="s">
        <v>34</v>
      </c>
      <c r="C1726" s="2" t="s">
        <v>13</v>
      </c>
      <c r="D1726" s="2" t="s">
        <v>9</v>
      </c>
      <c r="E1726" s="2" t="s">
        <v>10</v>
      </c>
      <c r="F1726" s="2" t="s">
        <v>11</v>
      </c>
      <c r="G1726">
        <v>3.1799999999999997</v>
      </c>
      <c r="H1726" s="2" t="s">
        <v>12</v>
      </c>
    </row>
    <row r="1727" spans="1:8" x14ac:dyDescent="0.3">
      <c r="A1727" s="1">
        <v>0.49395833333334721</v>
      </c>
      <c r="B1727" s="2" t="s">
        <v>34</v>
      </c>
      <c r="C1727" s="2" t="s">
        <v>13</v>
      </c>
      <c r="D1727" s="2" t="s">
        <v>9</v>
      </c>
      <c r="E1727" s="2" t="s">
        <v>10</v>
      </c>
      <c r="F1727" s="2" t="s">
        <v>11</v>
      </c>
      <c r="G1727">
        <v>3.12</v>
      </c>
      <c r="H1727" s="2" t="s">
        <v>12</v>
      </c>
    </row>
    <row r="1728" spans="1:8" x14ac:dyDescent="0.3">
      <c r="A1728" s="1">
        <v>0.49400462962964359</v>
      </c>
      <c r="B1728" s="2" t="s">
        <v>34</v>
      </c>
      <c r="C1728" s="2" t="s">
        <v>13</v>
      </c>
      <c r="D1728" s="2" t="s">
        <v>9</v>
      </c>
      <c r="E1728" s="2" t="s">
        <v>10</v>
      </c>
      <c r="F1728" s="2" t="s">
        <v>11</v>
      </c>
      <c r="G1728">
        <v>3.1700000000000004</v>
      </c>
      <c r="H1728" s="2" t="s">
        <v>12</v>
      </c>
    </row>
    <row r="1729" spans="1:8" x14ac:dyDescent="0.3">
      <c r="A1729" s="1">
        <v>0.49406250000001389</v>
      </c>
      <c r="B1729" s="2" t="s">
        <v>34</v>
      </c>
      <c r="C1729" s="2" t="s">
        <v>13</v>
      </c>
      <c r="D1729" s="2" t="s">
        <v>9</v>
      </c>
      <c r="E1729" s="2" t="s">
        <v>10</v>
      </c>
      <c r="F1729" s="2" t="s">
        <v>11</v>
      </c>
      <c r="G1729">
        <v>3.16</v>
      </c>
      <c r="H1729" s="2" t="s">
        <v>12</v>
      </c>
    </row>
    <row r="1730" spans="1:8" x14ac:dyDescent="0.3">
      <c r="A1730" s="1">
        <v>0.49410879629631027</v>
      </c>
      <c r="B1730" s="2" t="s">
        <v>34</v>
      </c>
      <c r="C1730" s="2" t="s">
        <v>13</v>
      </c>
      <c r="D1730" s="2" t="s">
        <v>9</v>
      </c>
      <c r="E1730" s="2" t="s">
        <v>10</v>
      </c>
      <c r="F1730" s="2" t="s">
        <v>11</v>
      </c>
      <c r="G1730">
        <v>3.16</v>
      </c>
      <c r="H1730" s="2" t="s">
        <v>12</v>
      </c>
    </row>
    <row r="1731" spans="1:8" x14ac:dyDescent="0.3">
      <c r="A1731" s="1">
        <v>0.49416666666668058</v>
      </c>
      <c r="B1731" s="2" t="s">
        <v>34</v>
      </c>
      <c r="C1731" s="2" t="s">
        <v>13</v>
      </c>
      <c r="D1731" s="2" t="s">
        <v>9</v>
      </c>
      <c r="E1731" s="2" t="s">
        <v>10</v>
      </c>
      <c r="F1731" s="2" t="s">
        <v>11</v>
      </c>
      <c r="G1731">
        <v>3.19</v>
      </c>
      <c r="H1731" s="2" t="s">
        <v>12</v>
      </c>
    </row>
    <row r="1732" spans="1:8" x14ac:dyDescent="0.3">
      <c r="A1732" s="1">
        <v>0.49421296296297695</v>
      </c>
      <c r="B1732" s="2" t="s">
        <v>34</v>
      </c>
      <c r="C1732" s="2" t="s">
        <v>13</v>
      </c>
      <c r="D1732" s="2" t="s">
        <v>9</v>
      </c>
      <c r="E1732" s="2" t="s">
        <v>10</v>
      </c>
      <c r="F1732" s="2" t="s">
        <v>11</v>
      </c>
      <c r="G1732">
        <v>3.1799999999999997</v>
      </c>
      <c r="H1732" s="2" t="s">
        <v>12</v>
      </c>
    </row>
    <row r="1733" spans="1:8" x14ac:dyDescent="0.3">
      <c r="A1733" s="1">
        <v>0.49427083333334726</v>
      </c>
      <c r="B1733" s="2" t="s">
        <v>34</v>
      </c>
      <c r="C1733" s="2" t="s">
        <v>13</v>
      </c>
      <c r="D1733" s="2" t="s">
        <v>9</v>
      </c>
      <c r="E1733" s="2" t="s">
        <v>10</v>
      </c>
      <c r="F1733" s="2" t="s">
        <v>11</v>
      </c>
      <c r="G1733">
        <v>3.1799999999999997</v>
      </c>
      <c r="H1733" s="2" t="s">
        <v>12</v>
      </c>
    </row>
    <row r="1734" spans="1:8" x14ac:dyDescent="0.3">
      <c r="A1734" s="1">
        <v>0.49431712962964364</v>
      </c>
      <c r="B1734" s="2" t="s">
        <v>34</v>
      </c>
      <c r="C1734" s="2" t="s">
        <v>13</v>
      </c>
      <c r="D1734" s="2" t="s">
        <v>9</v>
      </c>
      <c r="E1734" s="2" t="s">
        <v>10</v>
      </c>
      <c r="F1734" s="2" t="s">
        <v>11</v>
      </c>
      <c r="G1734">
        <v>3.19</v>
      </c>
      <c r="H1734" s="2" t="s">
        <v>12</v>
      </c>
    </row>
    <row r="1735" spans="1:8" x14ac:dyDescent="0.3">
      <c r="A1735" s="1">
        <v>0.49437500000001394</v>
      </c>
      <c r="B1735" s="2" t="s">
        <v>34</v>
      </c>
      <c r="C1735" s="2" t="s">
        <v>13</v>
      </c>
      <c r="D1735" s="2" t="s">
        <v>9</v>
      </c>
      <c r="E1735" s="2" t="s">
        <v>10</v>
      </c>
      <c r="F1735" s="2" t="s">
        <v>11</v>
      </c>
      <c r="G1735">
        <v>3.16</v>
      </c>
      <c r="H1735" s="2" t="s">
        <v>12</v>
      </c>
    </row>
    <row r="1736" spans="1:8" x14ac:dyDescent="0.3">
      <c r="A1736" s="1">
        <v>0.49442129629631032</v>
      </c>
      <c r="B1736" s="2" t="s">
        <v>34</v>
      </c>
      <c r="C1736" s="2" t="s">
        <v>13</v>
      </c>
      <c r="D1736" s="2" t="s">
        <v>9</v>
      </c>
      <c r="E1736" s="2" t="s">
        <v>10</v>
      </c>
      <c r="F1736" s="2" t="s">
        <v>11</v>
      </c>
      <c r="G1736">
        <v>3.16</v>
      </c>
      <c r="H1736" s="2" t="s">
        <v>12</v>
      </c>
    </row>
    <row r="1737" spans="1:8" x14ac:dyDescent="0.3">
      <c r="A1737" s="1">
        <v>0.49447916666668063</v>
      </c>
      <c r="B1737" s="2" t="s">
        <v>34</v>
      </c>
      <c r="C1737" s="2" t="s">
        <v>13</v>
      </c>
      <c r="D1737" s="2" t="s">
        <v>9</v>
      </c>
      <c r="E1737" s="2" t="s">
        <v>10</v>
      </c>
      <c r="F1737" s="2" t="s">
        <v>11</v>
      </c>
      <c r="G1737">
        <v>3.1700000000000004</v>
      </c>
      <c r="H1737" s="2" t="s">
        <v>12</v>
      </c>
    </row>
    <row r="1738" spans="1:8" x14ac:dyDescent="0.3">
      <c r="A1738" s="1">
        <v>0.494525462962977</v>
      </c>
      <c r="B1738" s="2" t="s">
        <v>34</v>
      </c>
      <c r="C1738" s="2" t="s">
        <v>13</v>
      </c>
      <c r="D1738" s="2" t="s">
        <v>9</v>
      </c>
      <c r="E1738" s="2" t="s">
        <v>10</v>
      </c>
      <c r="F1738" s="2" t="s">
        <v>11</v>
      </c>
      <c r="G1738">
        <v>3.1</v>
      </c>
      <c r="H1738" s="2" t="s">
        <v>12</v>
      </c>
    </row>
    <row r="1739" spans="1:8" x14ac:dyDescent="0.3">
      <c r="A1739" s="1">
        <v>0.49458333333334731</v>
      </c>
      <c r="B1739" s="2" t="s">
        <v>34</v>
      </c>
      <c r="C1739" s="2" t="s">
        <v>13</v>
      </c>
      <c r="D1739" s="2" t="s">
        <v>9</v>
      </c>
      <c r="E1739" s="2" t="s">
        <v>10</v>
      </c>
      <c r="F1739" s="2" t="s">
        <v>11</v>
      </c>
      <c r="G1739">
        <v>3.1799999999999997</v>
      </c>
      <c r="H1739" s="2" t="s">
        <v>12</v>
      </c>
    </row>
    <row r="1740" spans="1:8" x14ac:dyDescent="0.3">
      <c r="A1740" s="1">
        <v>0.49462962962964369</v>
      </c>
      <c r="B1740" s="2" t="s">
        <v>34</v>
      </c>
      <c r="C1740" s="2" t="s">
        <v>13</v>
      </c>
      <c r="D1740" s="2" t="s">
        <v>9</v>
      </c>
      <c r="E1740" s="2" t="s">
        <v>10</v>
      </c>
      <c r="F1740" s="2" t="s">
        <v>11</v>
      </c>
      <c r="G1740">
        <v>3.19</v>
      </c>
      <c r="H1740" s="2" t="s">
        <v>12</v>
      </c>
    </row>
    <row r="1741" spans="1:8" x14ac:dyDescent="0.3">
      <c r="A1741" s="1">
        <v>0.49468750000001399</v>
      </c>
      <c r="B1741" s="2" t="s">
        <v>34</v>
      </c>
      <c r="C1741" s="2" t="s">
        <v>13</v>
      </c>
      <c r="D1741" s="2" t="s">
        <v>9</v>
      </c>
      <c r="E1741" s="2" t="s">
        <v>10</v>
      </c>
      <c r="F1741" s="2" t="s">
        <v>11</v>
      </c>
      <c r="G1741">
        <v>3.1799999999999997</v>
      </c>
      <c r="H1741" s="2" t="s">
        <v>12</v>
      </c>
    </row>
    <row r="1742" spans="1:8" x14ac:dyDescent="0.3">
      <c r="A1742" s="1">
        <v>0.49473379629631037</v>
      </c>
      <c r="B1742" s="2" t="s">
        <v>34</v>
      </c>
      <c r="C1742" s="2" t="s">
        <v>13</v>
      </c>
      <c r="D1742" s="2" t="s">
        <v>9</v>
      </c>
      <c r="E1742" s="2" t="s">
        <v>10</v>
      </c>
      <c r="F1742" s="2" t="s">
        <v>11</v>
      </c>
      <c r="G1742">
        <v>3.1799999999999997</v>
      </c>
      <c r="H1742" s="2" t="s">
        <v>12</v>
      </c>
    </row>
    <row r="1743" spans="1:8" x14ac:dyDescent="0.3">
      <c r="A1743" s="1">
        <v>0.49479166666668067</v>
      </c>
      <c r="B1743" s="2" t="s">
        <v>34</v>
      </c>
      <c r="C1743" s="2" t="s">
        <v>13</v>
      </c>
      <c r="D1743" s="2" t="s">
        <v>9</v>
      </c>
      <c r="E1743" s="2" t="s">
        <v>10</v>
      </c>
      <c r="F1743" s="2" t="s">
        <v>11</v>
      </c>
      <c r="G1743">
        <v>3.1700000000000004</v>
      </c>
      <c r="H1743" s="2" t="s">
        <v>12</v>
      </c>
    </row>
    <row r="1744" spans="1:8" x14ac:dyDescent="0.3">
      <c r="A1744" s="1">
        <v>0.49483796296297705</v>
      </c>
      <c r="B1744" s="2" t="s">
        <v>34</v>
      </c>
      <c r="C1744" s="2" t="s">
        <v>13</v>
      </c>
      <c r="D1744" s="2" t="s">
        <v>9</v>
      </c>
      <c r="E1744" s="2" t="s">
        <v>10</v>
      </c>
      <c r="F1744" s="2" t="s">
        <v>11</v>
      </c>
      <c r="G1744">
        <v>3.16</v>
      </c>
      <c r="H1744" s="2" t="s">
        <v>12</v>
      </c>
    </row>
    <row r="1745" spans="1:8" x14ac:dyDescent="0.3">
      <c r="A1745" s="1">
        <v>0.49489583333334736</v>
      </c>
      <c r="B1745" s="2" t="s">
        <v>34</v>
      </c>
      <c r="C1745" s="2" t="s">
        <v>13</v>
      </c>
      <c r="D1745" s="2" t="s">
        <v>9</v>
      </c>
      <c r="E1745" s="2" t="s">
        <v>10</v>
      </c>
      <c r="F1745" s="2" t="s">
        <v>11</v>
      </c>
      <c r="G1745">
        <v>3.16</v>
      </c>
      <c r="H1745" s="2" t="s">
        <v>12</v>
      </c>
    </row>
    <row r="1746" spans="1:8" x14ac:dyDescent="0.3">
      <c r="A1746" s="1">
        <v>0.49494212962964373</v>
      </c>
      <c r="B1746" s="2" t="s">
        <v>34</v>
      </c>
      <c r="C1746" s="2" t="s">
        <v>13</v>
      </c>
      <c r="D1746" s="2" t="s">
        <v>9</v>
      </c>
      <c r="E1746" s="2" t="s">
        <v>10</v>
      </c>
      <c r="F1746" s="2" t="s">
        <v>11</v>
      </c>
      <c r="G1746">
        <v>3.1100000000000003</v>
      </c>
      <c r="H1746" s="2" t="s">
        <v>12</v>
      </c>
    </row>
    <row r="1747" spans="1:8" x14ac:dyDescent="0.3">
      <c r="A1747" s="1">
        <v>0.49500000000001404</v>
      </c>
      <c r="B1747" s="2" t="s">
        <v>34</v>
      </c>
      <c r="C1747" s="2" t="s">
        <v>13</v>
      </c>
      <c r="D1747" s="2" t="s">
        <v>9</v>
      </c>
      <c r="E1747" s="2" t="s">
        <v>10</v>
      </c>
      <c r="F1747" s="2" t="s">
        <v>11</v>
      </c>
      <c r="G1747">
        <v>3.1799999999999997</v>
      </c>
      <c r="H1747" s="2" t="s">
        <v>12</v>
      </c>
    </row>
    <row r="1748" spans="1:8" x14ac:dyDescent="0.3">
      <c r="A1748" s="1">
        <v>0.49504629629631042</v>
      </c>
      <c r="B1748" s="2" t="s">
        <v>34</v>
      </c>
      <c r="C1748" s="2" t="s">
        <v>13</v>
      </c>
      <c r="D1748" s="2" t="s">
        <v>9</v>
      </c>
      <c r="E1748" s="2" t="s">
        <v>10</v>
      </c>
      <c r="F1748" s="2" t="s">
        <v>11</v>
      </c>
      <c r="G1748">
        <v>3.1799999999999997</v>
      </c>
      <c r="H1748" s="2" t="s">
        <v>12</v>
      </c>
    </row>
    <row r="1749" spans="1:8" x14ac:dyDescent="0.3">
      <c r="A1749" s="1">
        <v>0.49510416666668072</v>
      </c>
      <c r="B1749" s="2" t="s">
        <v>34</v>
      </c>
      <c r="C1749" s="2" t="s">
        <v>13</v>
      </c>
      <c r="D1749" s="2" t="s">
        <v>9</v>
      </c>
      <c r="E1749" s="2" t="s">
        <v>10</v>
      </c>
      <c r="F1749" s="2" t="s">
        <v>11</v>
      </c>
      <c r="G1749">
        <v>3.1599999999999997</v>
      </c>
      <c r="H1749" s="2" t="s">
        <v>12</v>
      </c>
    </row>
    <row r="1750" spans="1:8" x14ac:dyDescent="0.3">
      <c r="A1750" s="1">
        <v>0.4951504629629771</v>
      </c>
      <c r="B1750" s="2" t="s">
        <v>34</v>
      </c>
      <c r="C1750" s="2" t="s">
        <v>13</v>
      </c>
      <c r="D1750" s="2" t="s">
        <v>9</v>
      </c>
      <c r="E1750" s="2" t="s">
        <v>10</v>
      </c>
      <c r="F1750" s="2" t="s">
        <v>11</v>
      </c>
      <c r="G1750">
        <v>3.1799999999999997</v>
      </c>
      <c r="H1750" s="2" t="s">
        <v>12</v>
      </c>
    </row>
    <row r="1751" spans="1:8" x14ac:dyDescent="0.3">
      <c r="A1751" s="1">
        <v>0.49520833333334741</v>
      </c>
      <c r="B1751" s="2" t="s">
        <v>34</v>
      </c>
      <c r="C1751" s="2" t="s">
        <v>13</v>
      </c>
      <c r="D1751" s="2" t="s">
        <v>9</v>
      </c>
      <c r="E1751" s="2" t="s">
        <v>10</v>
      </c>
      <c r="F1751" s="2" t="s">
        <v>11</v>
      </c>
      <c r="G1751">
        <v>3.16</v>
      </c>
      <c r="H1751" s="2" t="s">
        <v>12</v>
      </c>
    </row>
    <row r="1752" spans="1:8" x14ac:dyDescent="0.3">
      <c r="A1752" s="1">
        <v>0.49525462962964378</v>
      </c>
      <c r="B1752" s="2" t="s">
        <v>34</v>
      </c>
      <c r="C1752" s="2" t="s">
        <v>13</v>
      </c>
      <c r="D1752" s="2" t="s">
        <v>9</v>
      </c>
      <c r="E1752" s="2" t="s">
        <v>10</v>
      </c>
      <c r="F1752" s="2" t="s">
        <v>11</v>
      </c>
      <c r="G1752">
        <v>3.1700000000000004</v>
      </c>
      <c r="H1752" s="2" t="s">
        <v>12</v>
      </c>
    </row>
    <row r="1753" spans="1:8" x14ac:dyDescent="0.3">
      <c r="A1753" s="1">
        <v>0.49531250000001409</v>
      </c>
      <c r="B1753" s="2" t="s">
        <v>34</v>
      </c>
      <c r="C1753" s="2" t="s">
        <v>13</v>
      </c>
      <c r="D1753" s="2" t="s">
        <v>9</v>
      </c>
      <c r="E1753" s="2" t="s">
        <v>10</v>
      </c>
      <c r="F1753" s="2" t="s">
        <v>11</v>
      </c>
      <c r="G1753">
        <v>3.16</v>
      </c>
      <c r="H1753" s="2" t="s">
        <v>12</v>
      </c>
    </row>
    <row r="1754" spans="1:8" x14ac:dyDescent="0.3">
      <c r="A1754" s="1">
        <v>0.49535879629631047</v>
      </c>
      <c r="B1754" s="2" t="s">
        <v>34</v>
      </c>
      <c r="C1754" s="2" t="s">
        <v>13</v>
      </c>
      <c r="D1754" s="2" t="s">
        <v>9</v>
      </c>
      <c r="E1754" s="2" t="s">
        <v>10</v>
      </c>
      <c r="F1754" s="2" t="s">
        <v>11</v>
      </c>
      <c r="G1754">
        <v>3.12</v>
      </c>
      <c r="H1754" s="2" t="s">
        <v>12</v>
      </c>
    </row>
    <row r="1755" spans="1:8" x14ac:dyDescent="0.3">
      <c r="A1755" s="1">
        <v>0.49541666666668077</v>
      </c>
      <c r="B1755" s="2" t="s">
        <v>34</v>
      </c>
      <c r="C1755" s="2" t="s">
        <v>13</v>
      </c>
      <c r="D1755" s="2" t="s">
        <v>9</v>
      </c>
      <c r="E1755" s="2" t="s">
        <v>10</v>
      </c>
      <c r="F1755" s="2" t="s">
        <v>11</v>
      </c>
      <c r="G1755">
        <v>3.19</v>
      </c>
      <c r="H1755" s="2" t="s">
        <v>12</v>
      </c>
    </row>
    <row r="1756" spans="1:8" x14ac:dyDescent="0.3">
      <c r="A1756" s="1">
        <v>0.49546296296297715</v>
      </c>
      <c r="B1756" s="2" t="s">
        <v>34</v>
      </c>
      <c r="C1756" s="2" t="s">
        <v>13</v>
      </c>
      <c r="D1756" s="2" t="s">
        <v>9</v>
      </c>
      <c r="E1756" s="2" t="s">
        <v>10</v>
      </c>
      <c r="F1756" s="2" t="s">
        <v>11</v>
      </c>
      <c r="G1756">
        <v>3.1799999999999997</v>
      </c>
      <c r="H1756" s="2" t="s">
        <v>12</v>
      </c>
    </row>
    <row r="1757" spans="1:8" x14ac:dyDescent="0.3">
      <c r="A1757" s="1">
        <v>0.49552083333334745</v>
      </c>
      <c r="B1757" s="2" t="s">
        <v>34</v>
      </c>
      <c r="C1757" s="2" t="s">
        <v>13</v>
      </c>
      <c r="D1757" s="2" t="s">
        <v>9</v>
      </c>
      <c r="E1757" s="2" t="s">
        <v>10</v>
      </c>
      <c r="F1757" s="2" t="s">
        <v>11</v>
      </c>
      <c r="G1757">
        <v>3.1799999999999997</v>
      </c>
      <c r="H1757" s="2" t="s">
        <v>12</v>
      </c>
    </row>
    <row r="1758" spans="1:8" x14ac:dyDescent="0.3">
      <c r="A1758" s="1">
        <v>0.49556712962964383</v>
      </c>
      <c r="B1758" s="2" t="s">
        <v>34</v>
      </c>
      <c r="C1758" s="2" t="s">
        <v>13</v>
      </c>
      <c r="D1758" s="2" t="s">
        <v>9</v>
      </c>
      <c r="E1758" s="2" t="s">
        <v>10</v>
      </c>
      <c r="F1758" s="2" t="s">
        <v>11</v>
      </c>
      <c r="G1758">
        <v>3.19</v>
      </c>
      <c r="H1758" s="2" t="s">
        <v>12</v>
      </c>
    </row>
    <row r="1759" spans="1:8" x14ac:dyDescent="0.3">
      <c r="A1759" s="1">
        <v>0.49562500000001414</v>
      </c>
      <c r="B1759" s="2" t="s">
        <v>34</v>
      </c>
      <c r="C1759" s="2" t="s">
        <v>13</v>
      </c>
      <c r="D1759" s="2" t="s">
        <v>9</v>
      </c>
      <c r="E1759" s="2" t="s">
        <v>10</v>
      </c>
      <c r="F1759" s="2" t="s">
        <v>11</v>
      </c>
      <c r="G1759">
        <v>3.16</v>
      </c>
      <c r="H1759" s="2" t="s">
        <v>12</v>
      </c>
    </row>
    <row r="1760" spans="1:8" x14ac:dyDescent="0.3">
      <c r="A1760" s="1">
        <v>0.49567129629631052</v>
      </c>
      <c r="B1760" s="2" t="s">
        <v>34</v>
      </c>
      <c r="C1760" s="2" t="s">
        <v>13</v>
      </c>
      <c r="D1760" s="2" t="s">
        <v>9</v>
      </c>
      <c r="E1760" s="2" t="s">
        <v>10</v>
      </c>
      <c r="F1760" s="2" t="s">
        <v>11</v>
      </c>
      <c r="G1760">
        <v>3.14</v>
      </c>
      <c r="H1760" s="2" t="s">
        <v>12</v>
      </c>
    </row>
    <row r="1761" spans="1:8" x14ac:dyDescent="0.3">
      <c r="A1761" s="1">
        <v>0.49572916666668082</v>
      </c>
      <c r="B1761" s="2" t="s">
        <v>34</v>
      </c>
      <c r="C1761" s="2" t="s">
        <v>13</v>
      </c>
      <c r="D1761" s="2" t="s">
        <v>9</v>
      </c>
      <c r="E1761" s="2" t="s">
        <v>10</v>
      </c>
      <c r="F1761" s="2" t="s">
        <v>11</v>
      </c>
      <c r="G1761">
        <v>3.1700000000000004</v>
      </c>
      <c r="H1761" s="2" t="s">
        <v>12</v>
      </c>
    </row>
    <row r="1762" spans="1:8" x14ac:dyDescent="0.3">
      <c r="A1762" s="1">
        <v>0.4957754629629772</v>
      </c>
      <c r="B1762" s="2" t="s">
        <v>34</v>
      </c>
      <c r="C1762" s="2" t="s">
        <v>13</v>
      </c>
      <c r="D1762" s="2" t="s">
        <v>9</v>
      </c>
      <c r="E1762" s="2" t="s">
        <v>10</v>
      </c>
      <c r="F1762" s="2" t="s">
        <v>11</v>
      </c>
      <c r="G1762">
        <v>3.16</v>
      </c>
      <c r="H1762" s="2" t="s">
        <v>12</v>
      </c>
    </row>
    <row r="1763" spans="1:8" x14ac:dyDescent="0.3">
      <c r="A1763" s="1">
        <v>0.4958333333333475</v>
      </c>
      <c r="B1763" s="2" t="s">
        <v>34</v>
      </c>
      <c r="C1763" s="2" t="s">
        <v>13</v>
      </c>
      <c r="D1763" s="2" t="s">
        <v>9</v>
      </c>
      <c r="E1763" s="2" t="s">
        <v>10</v>
      </c>
      <c r="F1763" s="2" t="s">
        <v>11</v>
      </c>
      <c r="G1763">
        <v>3.1799999999999997</v>
      </c>
      <c r="H1763" s="2" t="s">
        <v>12</v>
      </c>
    </row>
    <row r="1764" spans="1:8" x14ac:dyDescent="0.3">
      <c r="A1764" s="1">
        <v>0.49587962962964388</v>
      </c>
      <c r="B1764" s="2" t="s">
        <v>34</v>
      </c>
      <c r="C1764" s="2" t="s">
        <v>13</v>
      </c>
      <c r="D1764" s="2" t="s">
        <v>9</v>
      </c>
      <c r="E1764" s="2" t="s">
        <v>10</v>
      </c>
      <c r="F1764" s="2" t="s">
        <v>11</v>
      </c>
      <c r="G1764">
        <v>3.19</v>
      </c>
      <c r="H1764" s="2" t="s">
        <v>12</v>
      </c>
    </row>
    <row r="1765" spans="1:8" x14ac:dyDescent="0.3">
      <c r="A1765" s="1">
        <v>0.49593750000001419</v>
      </c>
      <c r="B1765" s="2" t="s">
        <v>34</v>
      </c>
      <c r="C1765" s="2" t="s">
        <v>13</v>
      </c>
      <c r="D1765" s="2" t="s">
        <v>9</v>
      </c>
      <c r="E1765" s="2" t="s">
        <v>10</v>
      </c>
      <c r="F1765" s="2" t="s">
        <v>11</v>
      </c>
      <c r="G1765">
        <v>3.1799999999999997</v>
      </c>
      <c r="H1765" s="2" t="s">
        <v>12</v>
      </c>
    </row>
    <row r="1766" spans="1:8" x14ac:dyDescent="0.3">
      <c r="A1766" s="1">
        <v>0.49598379629631056</v>
      </c>
      <c r="B1766" s="2" t="s">
        <v>34</v>
      </c>
      <c r="C1766" s="2" t="s">
        <v>13</v>
      </c>
      <c r="D1766" s="2" t="s">
        <v>9</v>
      </c>
      <c r="E1766" s="2" t="s">
        <v>10</v>
      </c>
      <c r="F1766" s="2" t="s">
        <v>11</v>
      </c>
      <c r="G1766">
        <v>3.1599999999999997</v>
      </c>
      <c r="H1766" s="2" t="s">
        <v>12</v>
      </c>
    </row>
    <row r="1767" spans="1:8" x14ac:dyDescent="0.3">
      <c r="A1767" s="1">
        <v>0.49604166666668087</v>
      </c>
      <c r="B1767" s="2" t="s">
        <v>34</v>
      </c>
      <c r="C1767" s="2" t="s">
        <v>13</v>
      </c>
      <c r="D1767" s="2" t="s">
        <v>9</v>
      </c>
      <c r="E1767" s="2" t="s">
        <v>10</v>
      </c>
      <c r="F1767" s="2" t="s">
        <v>11</v>
      </c>
      <c r="G1767">
        <v>3.1700000000000004</v>
      </c>
      <c r="H1767" s="2" t="s">
        <v>12</v>
      </c>
    </row>
    <row r="1768" spans="1:8" x14ac:dyDescent="0.3">
      <c r="A1768" s="1">
        <v>0.49608796296297725</v>
      </c>
      <c r="B1768" s="2" t="s">
        <v>34</v>
      </c>
      <c r="C1768" s="2" t="s">
        <v>13</v>
      </c>
      <c r="D1768" s="2" t="s">
        <v>9</v>
      </c>
      <c r="E1768" s="2" t="s">
        <v>10</v>
      </c>
      <c r="F1768" s="2" t="s">
        <v>11</v>
      </c>
      <c r="G1768">
        <v>3.16</v>
      </c>
      <c r="H1768" s="2" t="s">
        <v>12</v>
      </c>
    </row>
    <row r="1769" spans="1:8" x14ac:dyDescent="0.3">
      <c r="A1769" s="1">
        <v>0.49614583333334755</v>
      </c>
      <c r="B1769" s="2" t="s">
        <v>34</v>
      </c>
      <c r="C1769" s="2" t="s">
        <v>13</v>
      </c>
      <c r="D1769" s="2" t="s">
        <v>9</v>
      </c>
      <c r="E1769" s="2" t="s">
        <v>10</v>
      </c>
      <c r="F1769" s="2" t="s">
        <v>11</v>
      </c>
      <c r="G1769">
        <v>3.16</v>
      </c>
      <c r="H1769" s="2" t="s">
        <v>12</v>
      </c>
    </row>
    <row r="1770" spans="1:8" x14ac:dyDescent="0.3">
      <c r="A1770" s="1">
        <v>0.49619212962964393</v>
      </c>
      <c r="B1770" s="2" t="s">
        <v>34</v>
      </c>
      <c r="C1770" s="2" t="s">
        <v>13</v>
      </c>
      <c r="D1770" s="2" t="s">
        <v>9</v>
      </c>
      <c r="E1770" s="2" t="s">
        <v>10</v>
      </c>
      <c r="F1770" s="2" t="s">
        <v>11</v>
      </c>
      <c r="G1770">
        <v>3.1700000000000004</v>
      </c>
      <c r="H1770" s="2" t="s">
        <v>12</v>
      </c>
    </row>
    <row r="1771" spans="1:8" x14ac:dyDescent="0.3">
      <c r="A1771" s="1">
        <v>0.49625000000001424</v>
      </c>
      <c r="B1771" s="2" t="s">
        <v>34</v>
      </c>
      <c r="C1771" s="2" t="s">
        <v>13</v>
      </c>
      <c r="D1771" s="2" t="s">
        <v>9</v>
      </c>
      <c r="E1771" s="2" t="s">
        <v>10</v>
      </c>
      <c r="F1771" s="2" t="s">
        <v>11</v>
      </c>
      <c r="G1771">
        <v>3.1199999999999997</v>
      </c>
      <c r="H1771" s="2" t="s">
        <v>12</v>
      </c>
    </row>
    <row r="1772" spans="1:8" x14ac:dyDescent="0.3">
      <c r="A1772" s="1">
        <v>0.49629629629631061</v>
      </c>
      <c r="B1772" s="2" t="s">
        <v>34</v>
      </c>
      <c r="C1772" s="2" t="s">
        <v>13</v>
      </c>
      <c r="D1772" s="2" t="s">
        <v>9</v>
      </c>
      <c r="E1772" s="2" t="s">
        <v>10</v>
      </c>
      <c r="F1772" s="2" t="s">
        <v>11</v>
      </c>
      <c r="G1772">
        <v>3.1799999999999997</v>
      </c>
      <c r="H1772" s="2" t="s">
        <v>12</v>
      </c>
    </row>
    <row r="1773" spans="1:8" x14ac:dyDescent="0.3">
      <c r="A1773" s="1">
        <v>0.49635416666668092</v>
      </c>
      <c r="B1773" s="2" t="s">
        <v>34</v>
      </c>
      <c r="C1773" s="2" t="s">
        <v>13</v>
      </c>
      <c r="D1773" s="2" t="s">
        <v>9</v>
      </c>
      <c r="E1773" s="2" t="s">
        <v>10</v>
      </c>
      <c r="F1773" s="2" t="s">
        <v>11</v>
      </c>
      <c r="G1773">
        <v>3.19</v>
      </c>
      <c r="H1773" s="2" t="s">
        <v>12</v>
      </c>
    </row>
    <row r="1774" spans="1:8" x14ac:dyDescent="0.3">
      <c r="A1774" s="1">
        <v>0.4964004629629773</v>
      </c>
      <c r="B1774" s="2" t="s">
        <v>34</v>
      </c>
      <c r="C1774" s="2" t="s">
        <v>13</v>
      </c>
      <c r="D1774" s="2" t="s">
        <v>9</v>
      </c>
      <c r="E1774" s="2" t="s">
        <v>10</v>
      </c>
      <c r="F1774" s="2" t="s">
        <v>11</v>
      </c>
      <c r="G1774">
        <v>3.1799999999999997</v>
      </c>
      <c r="H1774" s="2" t="s">
        <v>12</v>
      </c>
    </row>
    <row r="1775" spans="1:8" x14ac:dyDescent="0.3">
      <c r="A1775" s="1">
        <v>0.4964583333333476</v>
      </c>
      <c r="B1775" s="2" t="s">
        <v>34</v>
      </c>
      <c r="C1775" s="2" t="s">
        <v>13</v>
      </c>
      <c r="D1775" s="2" t="s">
        <v>9</v>
      </c>
      <c r="E1775" s="2" t="s">
        <v>10</v>
      </c>
      <c r="F1775" s="2" t="s">
        <v>11</v>
      </c>
      <c r="G1775">
        <v>3.16</v>
      </c>
      <c r="H1775" s="2" t="s">
        <v>12</v>
      </c>
    </row>
    <row r="1776" spans="1:8" x14ac:dyDescent="0.3">
      <c r="A1776" s="1">
        <v>0.49650462962964398</v>
      </c>
      <c r="B1776" s="2" t="s">
        <v>34</v>
      </c>
      <c r="C1776" s="2" t="s">
        <v>13</v>
      </c>
      <c r="D1776" s="2" t="s">
        <v>9</v>
      </c>
      <c r="E1776" s="2" t="s">
        <v>10</v>
      </c>
      <c r="F1776" s="2" t="s">
        <v>11</v>
      </c>
      <c r="G1776">
        <v>3.1700000000000004</v>
      </c>
      <c r="H1776" s="2" t="s">
        <v>12</v>
      </c>
    </row>
    <row r="1777" spans="1:8" x14ac:dyDescent="0.3">
      <c r="A1777" s="1">
        <v>0.49656250000001428</v>
      </c>
      <c r="B1777" s="2" t="s">
        <v>34</v>
      </c>
      <c r="C1777" s="2" t="s">
        <v>13</v>
      </c>
      <c r="D1777" s="2" t="s">
        <v>9</v>
      </c>
      <c r="E1777" s="2" t="s">
        <v>10</v>
      </c>
      <c r="F1777" s="2" t="s">
        <v>11</v>
      </c>
      <c r="G1777">
        <v>3.16</v>
      </c>
      <c r="H1777" s="2" t="s">
        <v>12</v>
      </c>
    </row>
    <row r="1778" spans="1:8" x14ac:dyDescent="0.3">
      <c r="A1778" s="1">
        <v>0.49660879629631066</v>
      </c>
      <c r="B1778" s="2" t="s">
        <v>34</v>
      </c>
      <c r="C1778" s="2" t="s">
        <v>13</v>
      </c>
      <c r="D1778" s="2" t="s">
        <v>9</v>
      </c>
      <c r="E1778" s="2" t="s">
        <v>10</v>
      </c>
      <c r="F1778" s="2" t="s">
        <v>11</v>
      </c>
      <c r="G1778">
        <v>3.16</v>
      </c>
      <c r="H1778" s="2" t="s">
        <v>12</v>
      </c>
    </row>
    <row r="1779" spans="1:8" x14ac:dyDescent="0.3">
      <c r="A1779" s="1">
        <v>0.49666666666668097</v>
      </c>
      <c r="B1779" s="2" t="s">
        <v>34</v>
      </c>
      <c r="C1779" s="2" t="s">
        <v>13</v>
      </c>
      <c r="D1779" s="2" t="s">
        <v>9</v>
      </c>
      <c r="E1779" s="2" t="s">
        <v>10</v>
      </c>
      <c r="F1779" s="2" t="s">
        <v>11</v>
      </c>
      <c r="G1779">
        <v>3.19</v>
      </c>
      <c r="H1779" s="2" t="s">
        <v>12</v>
      </c>
    </row>
    <row r="1780" spans="1:8" x14ac:dyDescent="0.3">
      <c r="A1780" s="1">
        <v>0.49671296296297734</v>
      </c>
      <c r="B1780" s="2" t="s">
        <v>34</v>
      </c>
      <c r="C1780" s="2" t="s">
        <v>13</v>
      </c>
      <c r="D1780" s="2" t="s">
        <v>9</v>
      </c>
      <c r="E1780" s="2" t="s">
        <v>10</v>
      </c>
      <c r="F1780" s="2" t="s">
        <v>11</v>
      </c>
      <c r="G1780">
        <v>3.1799999999999997</v>
      </c>
      <c r="H1780" s="2" t="s">
        <v>12</v>
      </c>
    </row>
    <row r="1781" spans="1:8" x14ac:dyDescent="0.3">
      <c r="A1781" s="1">
        <v>0.49677083333334765</v>
      </c>
      <c r="B1781" s="2" t="s">
        <v>34</v>
      </c>
      <c r="C1781" s="2" t="s">
        <v>13</v>
      </c>
      <c r="D1781" s="2" t="s">
        <v>9</v>
      </c>
      <c r="E1781" s="2" t="s">
        <v>10</v>
      </c>
      <c r="F1781" s="2" t="s">
        <v>11</v>
      </c>
      <c r="G1781">
        <v>3.1799999999999997</v>
      </c>
      <c r="H1781" s="2" t="s">
        <v>12</v>
      </c>
    </row>
    <row r="1782" spans="1:8" x14ac:dyDescent="0.3">
      <c r="A1782" s="1">
        <v>0.49681712962964403</v>
      </c>
      <c r="B1782" s="2" t="s">
        <v>34</v>
      </c>
      <c r="C1782" s="2" t="s">
        <v>13</v>
      </c>
      <c r="D1782" s="2" t="s">
        <v>9</v>
      </c>
      <c r="E1782" s="2" t="s">
        <v>10</v>
      </c>
      <c r="F1782" s="2" t="s">
        <v>11</v>
      </c>
      <c r="G1782">
        <v>3.13</v>
      </c>
      <c r="H1782" s="2" t="s">
        <v>12</v>
      </c>
    </row>
    <row r="1783" spans="1:8" x14ac:dyDescent="0.3">
      <c r="A1783" s="1">
        <v>0.49687500000001433</v>
      </c>
      <c r="B1783" s="2" t="s">
        <v>34</v>
      </c>
      <c r="C1783" s="2" t="s">
        <v>13</v>
      </c>
      <c r="D1783" s="2" t="s">
        <v>9</v>
      </c>
      <c r="E1783" s="2" t="s">
        <v>10</v>
      </c>
      <c r="F1783" s="2" t="s">
        <v>11</v>
      </c>
      <c r="G1783">
        <v>3.16</v>
      </c>
      <c r="H1783" s="2" t="s">
        <v>12</v>
      </c>
    </row>
    <row r="1784" spans="1:8" x14ac:dyDescent="0.3">
      <c r="A1784" s="1">
        <v>0.49692129629631071</v>
      </c>
      <c r="B1784" s="2" t="s">
        <v>34</v>
      </c>
      <c r="C1784" s="2" t="s">
        <v>13</v>
      </c>
      <c r="D1784" s="2" t="s">
        <v>9</v>
      </c>
      <c r="E1784" s="2" t="s">
        <v>10</v>
      </c>
      <c r="F1784" s="2" t="s">
        <v>11</v>
      </c>
      <c r="G1784">
        <v>3.1500000000000004</v>
      </c>
      <c r="H1784" s="2" t="s">
        <v>12</v>
      </c>
    </row>
    <row r="1785" spans="1:8" x14ac:dyDescent="0.3">
      <c r="A1785" s="1">
        <v>0.49697916666668102</v>
      </c>
      <c r="B1785" s="2" t="s">
        <v>34</v>
      </c>
      <c r="C1785" s="2" t="s">
        <v>13</v>
      </c>
      <c r="D1785" s="2" t="s">
        <v>9</v>
      </c>
      <c r="E1785" s="2" t="s">
        <v>10</v>
      </c>
      <c r="F1785" s="2" t="s">
        <v>11</v>
      </c>
      <c r="G1785">
        <v>3.1700000000000004</v>
      </c>
      <c r="H1785" s="2" t="s">
        <v>12</v>
      </c>
    </row>
    <row r="1786" spans="1:8" x14ac:dyDescent="0.3">
      <c r="A1786" s="1">
        <v>0.49702546296297739</v>
      </c>
      <c r="B1786" s="2" t="s">
        <v>34</v>
      </c>
      <c r="C1786" s="2" t="s">
        <v>13</v>
      </c>
      <c r="D1786" s="2" t="s">
        <v>9</v>
      </c>
      <c r="E1786" s="2" t="s">
        <v>10</v>
      </c>
      <c r="F1786" s="2" t="s">
        <v>11</v>
      </c>
      <c r="G1786">
        <v>3.16</v>
      </c>
      <c r="H1786" s="2" t="s">
        <v>12</v>
      </c>
    </row>
    <row r="1787" spans="1:8" x14ac:dyDescent="0.3">
      <c r="A1787" s="1">
        <v>0.4970833333333477</v>
      </c>
      <c r="B1787" s="2" t="s">
        <v>34</v>
      </c>
      <c r="C1787" s="2" t="s">
        <v>13</v>
      </c>
      <c r="D1787" s="2" t="s">
        <v>9</v>
      </c>
      <c r="E1787" s="2" t="s">
        <v>10</v>
      </c>
      <c r="F1787" s="2" t="s">
        <v>11</v>
      </c>
      <c r="G1787">
        <v>3.1599999999999997</v>
      </c>
      <c r="H1787" s="2" t="s">
        <v>12</v>
      </c>
    </row>
    <row r="1788" spans="1:8" x14ac:dyDescent="0.3">
      <c r="A1788" s="1">
        <v>0.49712962962964408</v>
      </c>
      <c r="B1788" s="2" t="s">
        <v>34</v>
      </c>
      <c r="C1788" s="2" t="s">
        <v>13</v>
      </c>
      <c r="D1788" s="2" t="s">
        <v>9</v>
      </c>
      <c r="E1788" s="2" t="s">
        <v>10</v>
      </c>
      <c r="F1788" s="2" t="s">
        <v>11</v>
      </c>
      <c r="G1788">
        <v>3.1399999999999997</v>
      </c>
      <c r="H1788" s="2" t="s">
        <v>12</v>
      </c>
    </row>
    <row r="1789" spans="1:8" x14ac:dyDescent="0.3">
      <c r="A1789" s="1">
        <v>0.49718750000001438</v>
      </c>
      <c r="B1789" s="2" t="s">
        <v>34</v>
      </c>
      <c r="C1789" s="2" t="s">
        <v>13</v>
      </c>
      <c r="D1789" s="2" t="s">
        <v>9</v>
      </c>
      <c r="E1789" s="2" t="s">
        <v>10</v>
      </c>
      <c r="F1789" s="2" t="s">
        <v>11</v>
      </c>
      <c r="G1789">
        <v>3.1799999999999997</v>
      </c>
      <c r="H1789" s="2" t="s">
        <v>12</v>
      </c>
    </row>
    <row r="1790" spans="1:8" x14ac:dyDescent="0.3">
      <c r="A1790" s="1">
        <v>0.49723379629631076</v>
      </c>
      <c r="B1790" s="2" t="s">
        <v>34</v>
      </c>
      <c r="C1790" s="2" t="s">
        <v>13</v>
      </c>
      <c r="D1790" s="2" t="s">
        <v>9</v>
      </c>
      <c r="E1790" s="2" t="s">
        <v>10</v>
      </c>
      <c r="F1790" s="2" t="s">
        <v>11</v>
      </c>
      <c r="G1790">
        <v>3.1799999999999997</v>
      </c>
      <c r="H1790" s="2" t="s">
        <v>12</v>
      </c>
    </row>
    <row r="1791" spans="1:8" x14ac:dyDescent="0.3">
      <c r="A1791" s="1">
        <v>0.49729166666668106</v>
      </c>
      <c r="B1791" s="2" t="s">
        <v>34</v>
      </c>
      <c r="C1791" s="2" t="s">
        <v>13</v>
      </c>
      <c r="D1791" s="2" t="s">
        <v>9</v>
      </c>
      <c r="E1791" s="2" t="s">
        <v>10</v>
      </c>
      <c r="F1791" s="2" t="s">
        <v>11</v>
      </c>
      <c r="G1791">
        <v>3.1700000000000004</v>
      </c>
      <c r="H1791" s="2" t="s">
        <v>12</v>
      </c>
    </row>
    <row r="1792" spans="1:8" x14ac:dyDescent="0.3">
      <c r="A1792" s="1">
        <v>0.49733796296297744</v>
      </c>
      <c r="B1792" s="2" t="s">
        <v>34</v>
      </c>
      <c r="C1792" s="2" t="s">
        <v>13</v>
      </c>
      <c r="D1792" s="2" t="s">
        <v>9</v>
      </c>
      <c r="E1792" s="2" t="s">
        <v>10</v>
      </c>
      <c r="F1792" s="2" t="s">
        <v>11</v>
      </c>
      <c r="G1792">
        <v>3.1300000000000003</v>
      </c>
      <c r="H1792" s="2" t="s">
        <v>12</v>
      </c>
    </row>
    <row r="1793" spans="1:8" x14ac:dyDescent="0.3">
      <c r="A1793" s="1">
        <v>0.49739583333334775</v>
      </c>
      <c r="B1793" s="2" t="s">
        <v>34</v>
      </c>
      <c r="C1793" s="2" t="s">
        <v>13</v>
      </c>
      <c r="D1793" s="2" t="s">
        <v>9</v>
      </c>
      <c r="E1793" s="2" t="s">
        <v>10</v>
      </c>
      <c r="F1793" s="2" t="s">
        <v>11</v>
      </c>
      <c r="G1793">
        <v>3.16</v>
      </c>
      <c r="H1793" s="2" t="s">
        <v>12</v>
      </c>
    </row>
    <row r="1794" spans="1:8" x14ac:dyDescent="0.3">
      <c r="A1794" s="1">
        <v>0.49744212962964413</v>
      </c>
      <c r="B1794" s="2" t="s">
        <v>34</v>
      </c>
      <c r="C1794" s="2" t="s">
        <v>13</v>
      </c>
      <c r="D1794" s="2" t="s">
        <v>9</v>
      </c>
      <c r="E1794" s="2" t="s">
        <v>10</v>
      </c>
      <c r="F1794" s="2" t="s">
        <v>11</v>
      </c>
      <c r="G1794">
        <v>3.1500000000000004</v>
      </c>
      <c r="H1794" s="2" t="s">
        <v>12</v>
      </c>
    </row>
    <row r="1795" spans="1:8" x14ac:dyDescent="0.3">
      <c r="A1795" s="1">
        <v>0.49750000000001443</v>
      </c>
      <c r="B1795" s="2" t="s">
        <v>34</v>
      </c>
      <c r="C1795" s="2" t="s">
        <v>13</v>
      </c>
      <c r="D1795" s="2" t="s">
        <v>9</v>
      </c>
      <c r="E1795" s="2" t="s">
        <v>10</v>
      </c>
      <c r="F1795" s="2" t="s">
        <v>11</v>
      </c>
      <c r="G1795">
        <v>3.1799999999999997</v>
      </c>
      <c r="H1795" s="2" t="s">
        <v>12</v>
      </c>
    </row>
    <row r="1796" spans="1:8" x14ac:dyDescent="0.3">
      <c r="A1796" s="1">
        <v>0.49754629629631081</v>
      </c>
      <c r="B1796" s="2" t="s">
        <v>34</v>
      </c>
      <c r="C1796" s="2" t="s">
        <v>13</v>
      </c>
      <c r="D1796" s="2" t="s">
        <v>9</v>
      </c>
      <c r="E1796" s="2" t="s">
        <v>10</v>
      </c>
      <c r="F1796" s="2" t="s">
        <v>11</v>
      </c>
      <c r="G1796">
        <v>3.1799999999999997</v>
      </c>
      <c r="H1796" s="2" t="s">
        <v>12</v>
      </c>
    </row>
    <row r="1797" spans="1:8" x14ac:dyDescent="0.3">
      <c r="A1797" s="1">
        <v>0.49760416666668111</v>
      </c>
      <c r="B1797" s="2" t="s">
        <v>34</v>
      </c>
      <c r="C1797" s="2" t="s">
        <v>13</v>
      </c>
      <c r="D1797" s="2" t="s">
        <v>9</v>
      </c>
      <c r="E1797" s="2" t="s">
        <v>10</v>
      </c>
      <c r="F1797" s="2" t="s">
        <v>11</v>
      </c>
      <c r="G1797">
        <v>3.17</v>
      </c>
      <c r="H1797" s="2" t="s">
        <v>12</v>
      </c>
    </row>
    <row r="1798" spans="1:8" x14ac:dyDescent="0.3">
      <c r="A1798" s="1">
        <v>0.49765046296297749</v>
      </c>
      <c r="B1798" s="2" t="s">
        <v>34</v>
      </c>
      <c r="C1798" s="2" t="s">
        <v>13</v>
      </c>
      <c r="D1798" s="2" t="s">
        <v>9</v>
      </c>
      <c r="E1798" s="2" t="s">
        <v>10</v>
      </c>
      <c r="F1798" s="2" t="s">
        <v>11</v>
      </c>
      <c r="G1798">
        <v>3.1399999999999997</v>
      </c>
      <c r="H1798" s="2" t="s">
        <v>12</v>
      </c>
    </row>
    <row r="1799" spans="1:8" x14ac:dyDescent="0.3">
      <c r="A1799" s="1">
        <v>0.4977083333333478</v>
      </c>
      <c r="B1799" s="2" t="s">
        <v>34</v>
      </c>
      <c r="C1799" s="2" t="s">
        <v>13</v>
      </c>
      <c r="D1799" s="2" t="s">
        <v>9</v>
      </c>
      <c r="E1799" s="2" t="s">
        <v>10</v>
      </c>
      <c r="F1799" s="2" t="s">
        <v>11</v>
      </c>
      <c r="G1799">
        <v>3.16</v>
      </c>
      <c r="H1799" s="2" t="s">
        <v>12</v>
      </c>
    </row>
    <row r="1800" spans="1:8" x14ac:dyDescent="0.3">
      <c r="A1800" s="1">
        <v>0.49775462962964417</v>
      </c>
      <c r="B1800" s="2" t="s">
        <v>34</v>
      </c>
      <c r="C1800" s="2" t="s">
        <v>13</v>
      </c>
      <c r="D1800" s="2" t="s">
        <v>9</v>
      </c>
      <c r="E1800" s="2" t="s">
        <v>10</v>
      </c>
      <c r="F1800" s="2" t="s">
        <v>11</v>
      </c>
      <c r="G1800">
        <v>3.1500000000000004</v>
      </c>
      <c r="H1800" s="2" t="s">
        <v>12</v>
      </c>
    </row>
    <row r="1801" spans="1:8" x14ac:dyDescent="0.3">
      <c r="A1801" s="1">
        <v>0.49781250000001448</v>
      </c>
      <c r="B1801" s="2" t="s">
        <v>34</v>
      </c>
      <c r="C1801" s="2" t="s">
        <v>13</v>
      </c>
      <c r="D1801" s="2" t="s">
        <v>9</v>
      </c>
      <c r="E1801" s="2" t="s">
        <v>10</v>
      </c>
      <c r="F1801" s="2" t="s">
        <v>11</v>
      </c>
      <c r="G1801">
        <v>3.16</v>
      </c>
      <c r="H1801" s="2" t="s">
        <v>12</v>
      </c>
    </row>
    <row r="1802" spans="1:8" x14ac:dyDescent="0.3">
      <c r="A1802" s="1">
        <v>0.49785879629631086</v>
      </c>
      <c r="B1802" s="2" t="s">
        <v>34</v>
      </c>
      <c r="C1802" s="2" t="s">
        <v>13</v>
      </c>
      <c r="D1802" s="2" t="s">
        <v>9</v>
      </c>
      <c r="E1802" s="2" t="s">
        <v>10</v>
      </c>
      <c r="F1802" s="2" t="s">
        <v>11</v>
      </c>
      <c r="G1802">
        <v>3.1500000000000004</v>
      </c>
      <c r="H1802" s="2" t="s">
        <v>12</v>
      </c>
    </row>
    <row r="1803" spans="1:8" x14ac:dyDescent="0.3">
      <c r="A1803" s="1">
        <v>0.49791666666668116</v>
      </c>
      <c r="B1803" s="2" t="s">
        <v>34</v>
      </c>
      <c r="C1803" s="2" t="s">
        <v>13</v>
      </c>
      <c r="D1803" s="2" t="s">
        <v>9</v>
      </c>
      <c r="E1803" s="2" t="s">
        <v>10</v>
      </c>
      <c r="F1803" s="2" t="s">
        <v>11</v>
      </c>
      <c r="G1803">
        <v>3.1799999999999997</v>
      </c>
      <c r="H1803" s="2" t="s">
        <v>12</v>
      </c>
    </row>
    <row r="1804" spans="1:8" x14ac:dyDescent="0.3">
      <c r="A1804" s="1">
        <v>0.49796296296297754</v>
      </c>
      <c r="B1804" s="2" t="s">
        <v>34</v>
      </c>
      <c r="C1804" s="2" t="s">
        <v>13</v>
      </c>
      <c r="D1804" s="2" t="s">
        <v>9</v>
      </c>
      <c r="E1804" s="2" t="s">
        <v>10</v>
      </c>
      <c r="F1804" s="2" t="s">
        <v>11</v>
      </c>
      <c r="G1804">
        <v>3.1799999999999997</v>
      </c>
      <c r="H1804" s="2" t="s">
        <v>12</v>
      </c>
    </row>
    <row r="1805" spans="1:8" x14ac:dyDescent="0.3">
      <c r="A1805" s="1">
        <v>0.49802083333334785</v>
      </c>
      <c r="B1805" s="2" t="s">
        <v>34</v>
      </c>
      <c r="C1805" s="2" t="s">
        <v>13</v>
      </c>
      <c r="D1805" s="2" t="s">
        <v>9</v>
      </c>
      <c r="E1805" s="2" t="s">
        <v>10</v>
      </c>
      <c r="F1805" s="2" t="s">
        <v>11</v>
      </c>
      <c r="G1805">
        <v>3.17</v>
      </c>
      <c r="H1805" s="2" t="s">
        <v>12</v>
      </c>
    </row>
    <row r="1806" spans="1:8" x14ac:dyDescent="0.3">
      <c r="A1806" s="1">
        <v>0.49806712962964422</v>
      </c>
      <c r="B1806" s="2" t="s">
        <v>34</v>
      </c>
      <c r="C1806" s="2" t="s">
        <v>13</v>
      </c>
      <c r="D1806" s="2" t="s">
        <v>9</v>
      </c>
      <c r="E1806" s="2" t="s">
        <v>10</v>
      </c>
      <c r="F1806" s="2" t="s">
        <v>11</v>
      </c>
      <c r="G1806">
        <v>3.1799999999999997</v>
      </c>
      <c r="H1806" s="2" t="s">
        <v>12</v>
      </c>
    </row>
    <row r="1807" spans="1:8" x14ac:dyDescent="0.3">
      <c r="A1807" s="1">
        <v>0.49812500000001453</v>
      </c>
      <c r="B1807" s="2" t="s">
        <v>34</v>
      </c>
      <c r="C1807" s="2" t="s">
        <v>13</v>
      </c>
      <c r="D1807" s="2" t="s">
        <v>9</v>
      </c>
      <c r="E1807" s="2" t="s">
        <v>10</v>
      </c>
      <c r="F1807" s="2" t="s">
        <v>11</v>
      </c>
      <c r="G1807">
        <v>3.0900000000000003</v>
      </c>
      <c r="H1807" s="2" t="s">
        <v>12</v>
      </c>
    </row>
    <row r="1808" spans="1:8" x14ac:dyDescent="0.3">
      <c r="A1808" s="1">
        <v>0.49817129629631091</v>
      </c>
      <c r="B1808" s="2" t="s">
        <v>34</v>
      </c>
      <c r="C1808" s="2" t="s">
        <v>13</v>
      </c>
      <c r="D1808" s="2" t="s">
        <v>9</v>
      </c>
      <c r="E1808" s="2" t="s">
        <v>10</v>
      </c>
      <c r="F1808" s="2" t="s">
        <v>11</v>
      </c>
      <c r="G1808">
        <v>3.1500000000000004</v>
      </c>
      <c r="H1808" s="2" t="s">
        <v>12</v>
      </c>
    </row>
    <row r="1809" spans="1:8" x14ac:dyDescent="0.3">
      <c r="A1809" s="1">
        <v>0.49822916666668121</v>
      </c>
      <c r="B1809" s="2" t="s">
        <v>34</v>
      </c>
      <c r="C1809" s="2" t="s">
        <v>13</v>
      </c>
      <c r="D1809" s="2" t="s">
        <v>9</v>
      </c>
      <c r="E1809" s="2" t="s">
        <v>10</v>
      </c>
      <c r="F1809" s="2" t="s">
        <v>11</v>
      </c>
      <c r="G1809">
        <v>3.16</v>
      </c>
      <c r="H1809" s="2" t="s">
        <v>12</v>
      </c>
    </row>
    <row r="1810" spans="1:8" x14ac:dyDescent="0.3">
      <c r="A1810" s="1">
        <v>0.49827546296297759</v>
      </c>
      <c r="B1810" s="2" t="s">
        <v>34</v>
      </c>
      <c r="C1810" s="2" t="s">
        <v>13</v>
      </c>
      <c r="D1810" s="2" t="s">
        <v>9</v>
      </c>
      <c r="E1810" s="2" t="s">
        <v>10</v>
      </c>
      <c r="F1810" s="2" t="s">
        <v>11</v>
      </c>
      <c r="G1810">
        <v>3.18</v>
      </c>
      <c r="H1810" s="2" t="s">
        <v>12</v>
      </c>
    </row>
    <row r="1811" spans="1:8" x14ac:dyDescent="0.3">
      <c r="A1811" s="1">
        <v>0.49833333333334789</v>
      </c>
      <c r="B1811" s="2" t="s">
        <v>34</v>
      </c>
      <c r="C1811" s="2" t="s">
        <v>13</v>
      </c>
      <c r="D1811" s="2" t="s">
        <v>9</v>
      </c>
      <c r="E1811" s="2" t="s">
        <v>10</v>
      </c>
      <c r="F1811" s="2" t="s">
        <v>11</v>
      </c>
      <c r="G1811">
        <v>3.1599999999999997</v>
      </c>
      <c r="H1811" s="2" t="s">
        <v>12</v>
      </c>
    </row>
    <row r="1812" spans="1:8" x14ac:dyDescent="0.3">
      <c r="A1812" s="1">
        <v>0.49837962962964427</v>
      </c>
      <c r="B1812" s="2" t="s">
        <v>34</v>
      </c>
      <c r="C1812" s="2" t="s">
        <v>13</v>
      </c>
      <c r="D1812" s="2" t="s">
        <v>9</v>
      </c>
      <c r="E1812" s="2" t="s">
        <v>10</v>
      </c>
      <c r="F1812" s="2" t="s">
        <v>11</v>
      </c>
      <c r="G1812">
        <v>3.19</v>
      </c>
      <c r="H1812" s="2" t="s">
        <v>12</v>
      </c>
    </row>
    <row r="1813" spans="1:8" x14ac:dyDescent="0.3">
      <c r="A1813" s="1">
        <v>0.49843750000001458</v>
      </c>
      <c r="B1813" s="2" t="s">
        <v>34</v>
      </c>
      <c r="C1813" s="2" t="s">
        <v>13</v>
      </c>
      <c r="D1813" s="2" t="s">
        <v>9</v>
      </c>
      <c r="E1813" s="2" t="s">
        <v>10</v>
      </c>
      <c r="F1813" s="2" t="s">
        <v>11</v>
      </c>
      <c r="G1813">
        <v>3.19</v>
      </c>
      <c r="H1813" s="2" t="s">
        <v>12</v>
      </c>
    </row>
    <row r="1814" spans="1:8" x14ac:dyDescent="0.3">
      <c r="A1814" s="1">
        <v>0.49848379629631095</v>
      </c>
      <c r="B1814" s="2" t="s">
        <v>34</v>
      </c>
      <c r="C1814" s="2" t="s">
        <v>13</v>
      </c>
      <c r="D1814" s="2" t="s">
        <v>9</v>
      </c>
      <c r="E1814" s="2" t="s">
        <v>10</v>
      </c>
      <c r="F1814" s="2" t="s">
        <v>11</v>
      </c>
      <c r="G1814">
        <v>3.1799999999999997</v>
      </c>
      <c r="H1814" s="2" t="s">
        <v>12</v>
      </c>
    </row>
    <row r="1815" spans="1:8" x14ac:dyDescent="0.3">
      <c r="A1815" s="1">
        <v>0.49854166666668126</v>
      </c>
      <c r="B1815" s="2" t="s">
        <v>34</v>
      </c>
      <c r="C1815" s="2" t="s">
        <v>13</v>
      </c>
      <c r="D1815" s="2" t="s">
        <v>9</v>
      </c>
      <c r="E1815" s="2" t="s">
        <v>10</v>
      </c>
      <c r="F1815" s="2" t="s">
        <v>11</v>
      </c>
      <c r="G1815">
        <v>3.1100000000000003</v>
      </c>
      <c r="H1815" s="2" t="s">
        <v>12</v>
      </c>
    </row>
    <row r="1816" spans="1:8" x14ac:dyDescent="0.3">
      <c r="A1816" s="1">
        <v>0.49858796296297764</v>
      </c>
      <c r="B1816" s="2" t="s">
        <v>34</v>
      </c>
      <c r="C1816" s="2" t="s">
        <v>13</v>
      </c>
      <c r="D1816" s="2" t="s">
        <v>9</v>
      </c>
      <c r="E1816" s="2" t="s">
        <v>10</v>
      </c>
      <c r="F1816" s="2" t="s">
        <v>11</v>
      </c>
      <c r="G1816">
        <v>3.1500000000000004</v>
      </c>
      <c r="H1816" s="2" t="s">
        <v>12</v>
      </c>
    </row>
    <row r="1817" spans="1:8" x14ac:dyDescent="0.3">
      <c r="A1817" s="1">
        <v>0.49864583333334794</v>
      </c>
      <c r="B1817" s="2" t="s">
        <v>34</v>
      </c>
      <c r="C1817" s="2" t="s">
        <v>13</v>
      </c>
      <c r="D1817" s="2" t="s">
        <v>9</v>
      </c>
      <c r="E1817" s="2" t="s">
        <v>10</v>
      </c>
      <c r="F1817" s="2" t="s">
        <v>11</v>
      </c>
      <c r="G1817">
        <v>3.16</v>
      </c>
      <c r="H1817" s="2" t="s">
        <v>12</v>
      </c>
    </row>
    <row r="1818" spans="1:8" x14ac:dyDescent="0.3">
      <c r="A1818" s="1">
        <v>0.49869212962964432</v>
      </c>
      <c r="B1818" s="2" t="s">
        <v>34</v>
      </c>
      <c r="C1818" s="2" t="s">
        <v>13</v>
      </c>
      <c r="D1818" s="2" t="s">
        <v>9</v>
      </c>
      <c r="E1818" s="2" t="s">
        <v>10</v>
      </c>
      <c r="F1818" s="2" t="s">
        <v>11</v>
      </c>
      <c r="G1818">
        <v>3.18</v>
      </c>
      <c r="H1818" s="2" t="s">
        <v>12</v>
      </c>
    </row>
    <row r="1819" spans="1:8" x14ac:dyDescent="0.3">
      <c r="A1819" s="1">
        <v>0.49875000000001463</v>
      </c>
      <c r="B1819" s="2" t="s">
        <v>34</v>
      </c>
      <c r="C1819" s="2" t="s">
        <v>13</v>
      </c>
      <c r="D1819" s="2" t="s">
        <v>9</v>
      </c>
      <c r="E1819" s="2" t="s">
        <v>10</v>
      </c>
      <c r="F1819" s="2" t="s">
        <v>11</v>
      </c>
      <c r="G1819">
        <v>3.1599999999999997</v>
      </c>
      <c r="H1819" s="2" t="s">
        <v>12</v>
      </c>
    </row>
    <row r="1820" spans="1:8" x14ac:dyDescent="0.3">
      <c r="A1820" s="1">
        <v>0.498796296296311</v>
      </c>
      <c r="B1820" s="2" t="s">
        <v>34</v>
      </c>
      <c r="C1820" s="2" t="s">
        <v>13</v>
      </c>
      <c r="D1820" s="2" t="s">
        <v>9</v>
      </c>
      <c r="E1820" s="2" t="s">
        <v>10</v>
      </c>
      <c r="F1820" s="2" t="s">
        <v>11</v>
      </c>
      <c r="G1820">
        <v>3.19</v>
      </c>
      <c r="H1820" s="2" t="s">
        <v>12</v>
      </c>
    </row>
    <row r="1821" spans="1:8" x14ac:dyDescent="0.3">
      <c r="A1821" s="1">
        <v>0.49885416666668131</v>
      </c>
      <c r="B1821" s="2" t="s">
        <v>34</v>
      </c>
      <c r="C1821" s="2" t="s">
        <v>13</v>
      </c>
      <c r="D1821" s="2" t="s">
        <v>9</v>
      </c>
      <c r="E1821" s="2" t="s">
        <v>10</v>
      </c>
      <c r="F1821" s="2" t="s">
        <v>11</v>
      </c>
      <c r="G1821">
        <v>3.19</v>
      </c>
      <c r="H1821" s="2" t="s">
        <v>12</v>
      </c>
    </row>
    <row r="1822" spans="1:8" x14ac:dyDescent="0.3">
      <c r="A1822" s="1">
        <v>0.49890046296297769</v>
      </c>
      <c r="B1822" s="2" t="s">
        <v>34</v>
      </c>
      <c r="C1822" s="2" t="s">
        <v>13</v>
      </c>
      <c r="D1822" s="2" t="s">
        <v>9</v>
      </c>
      <c r="E1822" s="2" t="s">
        <v>10</v>
      </c>
      <c r="F1822" s="2" t="s">
        <v>11</v>
      </c>
      <c r="G1822">
        <v>3.15</v>
      </c>
      <c r="H1822" s="2" t="s">
        <v>12</v>
      </c>
    </row>
    <row r="1823" spans="1:8" x14ac:dyDescent="0.3">
      <c r="A1823" s="1">
        <v>0.49895833333334799</v>
      </c>
      <c r="B1823" s="2" t="s">
        <v>34</v>
      </c>
      <c r="C1823" s="2" t="s">
        <v>13</v>
      </c>
      <c r="D1823" s="2" t="s">
        <v>9</v>
      </c>
      <c r="E1823" s="2" t="s">
        <v>10</v>
      </c>
      <c r="F1823" s="2" t="s">
        <v>11</v>
      </c>
      <c r="G1823">
        <v>3.16</v>
      </c>
      <c r="H1823" s="2" t="s">
        <v>12</v>
      </c>
    </row>
    <row r="1824" spans="1:8" x14ac:dyDescent="0.3">
      <c r="A1824" s="1">
        <v>0.49900462962964437</v>
      </c>
      <c r="B1824" s="2" t="s">
        <v>34</v>
      </c>
      <c r="C1824" s="2" t="s">
        <v>13</v>
      </c>
      <c r="D1824" s="2" t="s">
        <v>9</v>
      </c>
      <c r="E1824" s="2" t="s">
        <v>10</v>
      </c>
      <c r="F1824" s="2" t="s">
        <v>11</v>
      </c>
      <c r="G1824">
        <v>3.16</v>
      </c>
      <c r="H1824" s="2" t="s">
        <v>12</v>
      </c>
    </row>
    <row r="1825" spans="1:8" x14ac:dyDescent="0.3">
      <c r="A1825" s="1">
        <v>0.49906250000001467</v>
      </c>
      <c r="B1825" s="2" t="s">
        <v>34</v>
      </c>
      <c r="C1825" s="2" t="s">
        <v>13</v>
      </c>
      <c r="D1825" s="2" t="s">
        <v>9</v>
      </c>
      <c r="E1825" s="2" t="s">
        <v>10</v>
      </c>
      <c r="F1825" s="2" t="s">
        <v>11</v>
      </c>
      <c r="G1825">
        <v>3.1700000000000004</v>
      </c>
      <c r="H1825" s="2" t="s">
        <v>12</v>
      </c>
    </row>
    <row r="1826" spans="1:8" x14ac:dyDescent="0.3">
      <c r="A1826" s="1">
        <v>0.49910879629631105</v>
      </c>
      <c r="B1826" s="2" t="s">
        <v>34</v>
      </c>
      <c r="C1826" s="2" t="s">
        <v>13</v>
      </c>
      <c r="D1826" s="2" t="s">
        <v>9</v>
      </c>
      <c r="E1826" s="2" t="s">
        <v>10</v>
      </c>
      <c r="F1826" s="2" t="s">
        <v>11</v>
      </c>
      <c r="G1826">
        <v>3.0900000000000003</v>
      </c>
      <c r="H1826" s="2" t="s">
        <v>12</v>
      </c>
    </row>
    <row r="1827" spans="1:8" x14ac:dyDescent="0.3">
      <c r="A1827" s="1">
        <v>0.49916666666668136</v>
      </c>
      <c r="B1827" s="2" t="s">
        <v>34</v>
      </c>
      <c r="C1827" s="2" t="s">
        <v>13</v>
      </c>
      <c r="D1827" s="2" t="s">
        <v>9</v>
      </c>
      <c r="E1827" s="2" t="s">
        <v>10</v>
      </c>
      <c r="F1827" s="2" t="s">
        <v>11</v>
      </c>
      <c r="G1827">
        <v>3.1799999999999997</v>
      </c>
      <c r="H1827" s="2" t="s">
        <v>12</v>
      </c>
    </row>
    <row r="1828" spans="1:8" x14ac:dyDescent="0.3">
      <c r="A1828" s="1">
        <v>0.49921296296297774</v>
      </c>
      <c r="B1828" s="2" t="s">
        <v>34</v>
      </c>
      <c r="C1828" s="2" t="s">
        <v>13</v>
      </c>
      <c r="D1828" s="2" t="s">
        <v>9</v>
      </c>
      <c r="E1828" s="2" t="s">
        <v>10</v>
      </c>
      <c r="F1828" s="2" t="s">
        <v>11</v>
      </c>
      <c r="G1828">
        <v>3.1799999999999997</v>
      </c>
      <c r="H1828" s="2" t="s">
        <v>12</v>
      </c>
    </row>
    <row r="1829" spans="1:8" x14ac:dyDescent="0.3">
      <c r="A1829" s="1">
        <v>0.49927083333334804</v>
      </c>
      <c r="B1829" s="2" t="s">
        <v>34</v>
      </c>
      <c r="C1829" s="2" t="s">
        <v>13</v>
      </c>
      <c r="D1829" s="2" t="s">
        <v>9</v>
      </c>
      <c r="E1829" s="2" t="s">
        <v>10</v>
      </c>
      <c r="F1829" s="2" t="s">
        <v>11</v>
      </c>
      <c r="G1829">
        <v>3.19</v>
      </c>
      <c r="H1829" s="2" t="s">
        <v>12</v>
      </c>
    </row>
    <row r="1830" spans="1:8" x14ac:dyDescent="0.3">
      <c r="A1830" s="1">
        <v>0.49931712962964442</v>
      </c>
      <c r="B1830" s="2" t="s">
        <v>34</v>
      </c>
      <c r="C1830" s="2" t="s">
        <v>13</v>
      </c>
      <c r="D1830" s="2" t="s">
        <v>9</v>
      </c>
      <c r="E1830" s="2" t="s">
        <v>10</v>
      </c>
      <c r="F1830" s="2" t="s">
        <v>11</v>
      </c>
      <c r="G1830">
        <v>3.1799999999999997</v>
      </c>
      <c r="H1830" s="2" t="s">
        <v>12</v>
      </c>
    </row>
    <row r="1831" spans="1:8" x14ac:dyDescent="0.3">
      <c r="A1831" s="1">
        <v>0.49937500000001472</v>
      </c>
      <c r="B1831" s="2" t="s">
        <v>34</v>
      </c>
      <c r="C1831" s="2" t="s">
        <v>13</v>
      </c>
      <c r="D1831" s="2" t="s">
        <v>9</v>
      </c>
      <c r="E1831" s="2" t="s">
        <v>10</v>
      </c>
      <c r="F1831" s="2" t="s">
        <v>11</v>
      </c>
      <c r="G1831">
        <v>3.14</v>
      </c>
      <c r="H1831" s="2" t="s">
        <v>12</v>
      </c>
    </row>
    <row r="1832" spans="1:8" x14ac:dyDescent="0.3">
      <c r="A1832" s="1">
        <v>0.4994212962963111</v>
      </c>
      <c r="B1832" s="2" t="s">
        <v>34</v>
      </c>
      <c r="C1832" s="2" t="s">
        <v>13</v>
      </c>
      <c r="D1832" s="2" t="s">
        <v>9</v>
      </c>
      <c r="E1832" s="2" t="s">
        <v>10</v>
      </c>
      <c r="F1832" s="2" t="s">
        <v>11</v>
      </c>
      <c r="G1832">
        <v>3.16</v>
      </c>
      <c r="H1832" s="2" t="s">
        <v>12</v>
      </c>
    </row>
    <row r="1833" spans="1:8" x14ac:dyDescent="0.3">
      <c r="A1833" s="1">
        <v>0.49947916666668141</v>
      </c>
      <c r="B1833" s="2" t="s">
        <v>34</v>
      </c>
      <c r="C1833" s="2" t="s">
        <v>13</v>
      </c>
      <c r="D1833" s="2" t="s">
        <v>9</v>
      </c>
      <c r="E1833" s="2" t="s">
        <v>10</v>
      </c>
      <c r="F1833" s="2" t="s">
        <v>11</v>
      </c>
      <c r="G1833">
        <v>3.16</v>
      </c>
      <c r="H1833" s="2" t="s">
        <v>12</v>
      </c>
    </row>
    <row r="1834" spans="1:8" x14ac:dyDescent="0.3">
      <c r="A1834" s="1">
        <v>0.49952546296297778</v>
      </c>
      <c r="B1834" s="2" t="s">
        <v>34</v>
      </c>
      <c r="C1834" s="2" t="s">
        <v>13</v>
      </c>
      <c r="D1834" s="2" t="s">
        <v>9</v>
      </c>
      <c r="E1834" s="2" t="s">
        <v>10</v>
      </c>
      <c r="F1834" s="2" t="s">
        <v>11</v>
      </c>
      <c r="G1834">
        <v>3.1500000000000004</v>
      </c>
      <c r="H1834" s="2" t="s">
        <v>12</v>
      </c>
    </row>
    <row r="1835" spans="1:8" x14ac:dyDescent="0.3">
      <c r="A1835" s="1">
        <v>0.49958333333334809</v>
      </c>
      <c r="B1835" s="2" t="s">
        <v>34</v>
      </c>
      <c r="C1835" s="2" t="s">
        <v>13</v>
      </c>
      <c r="D1835" s="2" t="s">
        <v>9</v>
      </c>
      <c r="E1835" s="2" t="s">
        <v>10</v>
      </c>
      <c r="F1835" s="2" t="s">
        <v>11</v>
      </c>
      <c r="G1835">
        <v>3.13</v>
      </c>
      <c r="H1835" s="2" t="s">
        <v>12</v>
      </c>
    </row>
    <row r="1836" spans="1:8" x14ac:dyDescent="0.3">
      <c r="A1836" s="1">
        <v>0.49962962962964447</v>
      </c>
      <c r="B1836" s="2" t="s">
        <v>34</v>
      </c>
      <c r="C1836" s="2" t="s">
        <v>13</v>
      </c>
      <c r="D1836" s="2" t="s">
        <v>9</v>
      </c>
      <c r="E1836" s="2" t="s">
        <v>10</v>
      </c>
      <c r="F1836" s="2" t="s">
        <v>11</v>
      </c>
      <c r="G1836">
        <v>3.1999999999999997</v>
      </c>
      <c r="H1836" s="2" t="s">
        <v>12</v>
      </c>
    </row>
    <row r="1837" spans="1:8" x14ac:dyDescent="0.3">
      <c r="A1837" s="1">
        <v>0.49968750000001477</v>
      </c>
      <c r="B1837" s="2" t="s">
        <v>34</v>
      </c>
      <c r="C1837" s="2" t="s">
        <v>13</v>
      </c>
      <c r="D1837" s="2" t="s">
        <v>9</v>
      </c>
      <c r="E1837" s="2" t="s">
        <v>10</v>
      </c>
      <c r="F1837" s="2" t="s">
        <v>11</v>
      </c>
      <c r="G1837">
        <v>3.17</v>
      </c>
      <c r="H1837" s="2" t="s">
        <v>12</v>
      </c>
    </row>
    <row r="1838" spans="1:8" x14ac:dyDescent="0.3">
      <c r="A1838" s="1">
        <v>0.49973379629631115</v>
      </c>
      <c r="B1838" s="2" t="s">
        <v>34</v>
      </c>
      <c r="C1838" s="2" t="s">
        <v>13</v>
      </c>
      <c r="D1838" s="2" t="s">
        <v>9</v>
      </c>
      <c r="E1838" s="2" t="s">
        <v>10</v>
      </c>
      <c r="F1838" s="2" t="s">
        <v>11</v>
      </c>
      <c r="G1838">
        <v>3.17</v>
      </c>
      <c r="H1838" s="2" t="s">
        <v>12</v>
      </c>
    </row>
    <row r="1839" spans="1:8" x14ac:dyDescent="0.3">
      <c r="A1839" s="1">
        <v>0.49979166666668146</v>
      </c>
      <c r="B1839" s="2" t="s">
        <v>34</v>
      </c>
      <c r="C1839" s="2" t="s">
        <v>13</v>
      </c>
      <c r="D1839" s="2" t="s">
        <v>9</v>
      </c>
      <c r="E1839" s="2" t="s">
        <v>10</v>
      </c>
      <c r="F1839" s="2" t="s">
        <v>11</v>
      </c>
      <c r="G1839">
        <v>3.16</v>
      </c>
      <c r="H1839" s="2" t="s">
        <v>12</v>
      </c>
    </row>
    <row r="1840" spans="1:8" x14ac:dyDescent="0.3">
      <c r="A1840" s="1">
        <v>0.49983796296297783</v>
      </c>
      <c r="B1840" s="2" t="s">
        <v>34</v>
      </c>
      <c r="C1840" s="2" t="s">
        <v>13</v>
      </c>
      <c r="D1840" s="2" t="s">
        <v>9</v>
      </c>
      <c r="E1840" s="2" t="s">
        <v>10</v>
      </c>
      <c r="F1840" s="2" t="s">
        <v>11</v>
      </c>
      <c r="G1840">
        <v>3.1700000000000004</v>
      </c>
      <c r="H1840" s="2" t="s">
        <v>12</v>
      </c>
    </row>
    <row r="1841" spans="1:8" x14ac:dyDescent="0.3">
      <c r="A1841" s="1">
        <v>0.49989583333334814</v>
      </c>
      <c r="B1841" s="2" t="s">
        <v>34</v>
      </c>
      <c r="C1841" s="2" t="s">
        <v>13</v>
      </c>
      <c r="D1841" s="2" t="s">
        <v>9</v>
      </c>
      <c r="E1841" s="2" t="s">
        <v>10</v>
      </c>
      <c r="F1841" s="2" t="s">
        <v>11</v>
      </c>
      <c r="G1841">
        <v>3.1500000000000004</v>
      </c>
      <c r="H1841" s="2" t="s">
        <v>12</v>
      </c>
    </row>
    <row r="1842" spans="1:8" x14ac:dyDescent="0.3">
      <c r="A1842" s="1">
        <v>0.49994212962964452</v>
      </c>
      <c r="B1842" s="2" t="s">
        <v>34</v>
      </c>
      <c r="C1842" s="2" t="s">
        <v>13</v>
      </c>
      <c r="D1842" s="2" t="s">
        <v>9</v>
      </c>
      <c r="E1842" s="2" t="s">
        <v>10</v>
      </c>
      <c r="F1842" s="2" t="s">
        <v>11</v>
      </c>
      <c r="G1842">
        <v>3.12</v>
      </c>
      <c r="H1842" s="2" t="s">
        <v>12</v>
      </c>
    </row>
    <row r="1843" spans="1:8" x14ac:dyDescent="0.3">
      <c r="A1843" s="1">
        <v>0.50000000000001488</v>
      </c>
      <c r="B1843" s="2" t="s">
        <v>34</v>
      </c>
      <c r="C1843" s="2" t="s">
        <v>13</v>
      </c>
      <c r="D1843" s="2" t="s">
        <v>9</v>
      </c>
      <c r="E1843" s="2" t="s">
        <v>10</v>
      </c>
      <c r="F1843" s="2" t="s">
        <v>11</v>
      </c>
      <c r="G1843">
        <v>3.17</v>
      </c>
      <c r="H1843" s="2" t="s">
        <v>12</v>
      </c>
    </row>
    <row r="1844" spans="1:8" x14ac:dyDescent="0.3">
      <c r="A1844" s="1">
        <v>0.50004629629631125</v>
      </c>
      <c r="B1844" s="2" t="s">
        <v>34</v>
      </c>
      <c r="C1844" s="2" t="s">
        <v>13</v>
      </c>
      <c r="D1844" s="2" t="s">
        <v>9</v>
      </c>
      <c r="E1844" s="2" t="s">
        <v>10</v>
      </c>
      <c r="F1844" s="2" t="s">
        <v>11</v>
      </c>
      <c r="G1844">
        <v>3.1799999999999997</v>
      </c>
      <c r="H1844" s="2" t="s">
        <v>12</v>
      </c>
    </row>
    <row r="1845" spans="1:8" x14ac:dyDescent="0.3">
      <c r="A1845" s="1">
        <v>0.50010416666668156</v>
      </c>
      <c r="B1845" s="2" t="s">
        <v>34</v>
      </c>
      <c r="C1845" s="2" t="s">
        <v>13</v>
      </c>
      <c r="D1845" s="2" t="s">
        <v>9</v>
      </c>
      <c r="E1845" s="2" t="s">
        <v>10</v>
      </c>
      <c r="F1845" s="2" t="s">
        <v>11</v>
      </c>
      <c r="G1845">
        <v>3.17</v>
      </c>
      <c r="H1845" s="2" t="s">
        <v>12</v>
      </c>
    </row>
    <row r="1846" spans="1:8" x14ac:dyDescent="0.3">
      <c r="A1846" s="1">
        <v>0.50015046296297794</v>
      </c>
      <c r="B1846" s="2" t="s">
        <v>34</v>
      </c>
      <c r="C1846" s="2" t="s">
        <v>13</v>
      </c>
      <c r="D1846" s="2" t="s">
        <v>9</v>
      </c>
      <c r="E1846" s="2" t="s">
        <v>10</v>
      </c>
      <c r="F1846" s="2" t="s">
        <v>11</v>
      </c>
      <c r="G1846">
        <v>3.1799999999999997</v>
      </c>
      <c r="H1846" s="2" t="s">
        <v>12</v>
      </c>
    </row>
    <row r="1847" spans="1:8" x14ac:dyDescent="0.3">
      <c r="A1847" s="1">
        <v>0.50020833333334824</v>
      </c>
      <c r="B1847" s="2" t="s">
        <v>34</v>
      </c>
      <c r="C1847" s="2" t="s">
        <v>13</v>
      </c>
      <c r="D1847" s="2" t="s">
        <v>9</v>
      </c>
      <c r="E1847" s="2" t="s">
        <v>10</v>
      </c>
      <c r="F1847" s="2" t="s">
        <v>11</v>
      </c>
      <c r="G1847">
        <v>3.18</v>
      </c>
      <c r="H1847" s="2" t="s">
        <v>12</v>
      </c>
    </row>
    <row r="1848" spans="1:8" x14ac:dyDescent="0.3">
      <c r="A1848" s="1">
        <v>0.50025462962964462</v>
      </c>
      <c r="B1848" s="2" t="s">
        <v>34</v>
      </c>
      <c r="C1848" s="2" t="s">
        <v>13</v>
      </c>
      <c r="D1848" s="2" t="s">
        <v>9</v>
      </c>
      <c r="E1848" s="2" t="s">
        <v>10</v>
      </c>
      <c r="F1848" s="2" t="s">
        <v>11</v>
      </c>
      <c r="G1848">
        <v>3.1500000000000004</v>
      </c>
      <c r="H1848" s="2" t="s">
        <v>12</v>
      </c>
    </row>
    <row r="1849" spans="1:8" x14ac:dyDescent="0.3">
      <c r="A1849" s="1">
        <v>0.50031250000001493</v>
      </c>
      <c r="B1849" s="2" t="s">
        <v>34</v>
      </c>
      <c r="C1849" s="2" t="s">
        <v>13</v>
      </c>
      <c r="D1849" s="2" t="s">
        <v>9</v>
      </c>
      <c r="E1849" s="2" t="s">
        <v>10</v>
      </c>
      <c r="F1849" s="2" t="s">
        <v>11</v>
      </c>
      <c r="G1849">
        <v>3.1500000000000004</v>
      </c>
      <c r="H1849" s="2" t="s">
        <v>12</v>
      </c>
    </row>
    <row r="1850" spans="1:8" x14ac:dyDescent="0.3">
      <c r="A1850" s="1">
        <v>0.5003587962963113</v>
      </c>
      <c r="B1850" s="2" t="s">
        <v>34</v>
      </c>
      <c r="C1850" s="2" t="s">
        <v>13</v>
      </c>
      <c r="D1850" s="2" t="s">
        <v>9</v>
      </c>
      <c r="E1850" s="2" t="s">
        <v>10</v>
      </c>
      <c r="F1850" s="2" t="s">
        <v>11</v>
      </c>
      <c r="G1850">
        <v>3.0900000000000003</v>
      </c>
      <c r="H1850" s="2" t="s">
        <v>12</v>
      </c>
    </row>
    <row r="1851" spans="1:8" x14ac:dyDescent="0.3">
      <c r="A1851" s="1">
        <v>0.50041666666668161</v>
      </c>
      <c r="B1851" s="2" t="s">
        <v>34</v>
      </c>
      <c r="C1851" s="2" t="s">
        <v>13</v>
      </c>
      <c r="D1851" s="2" t="s">
        <v>9</v>
      </c>
      <c r="E1851" s="2" t="s">
        <v>10</v>
      </c>
      <c r="F1851" s="2" t="s">
        <v>11</v>
      </c>
      <c r="G1851">
        <v>3.15</v>
      </c>
      <c r="H1851" s="2" t="s">
        <v>12</v>
      </c>
    </row>
    <row r="1852" spans="1:8" x14ac:dyDescent="0.3">
      <c r="A1852" s="1">
        <v>0.50046296296297799</v>
      </c>
      <c r="B1852" s="2" t="s">
        <v>34</v>
      </c>
      <c r="C1852" s="2" t="s">
        <v>13</v>
      </c>
      <c r="D1852" s="2" t="s">
        <v>9</v>
      </c>
      <c r="E1852" s="2" t="s">
        <v>10</v>
      </c>
      <c r="F1852" s="2" t="s">
        <v>11</v>
      </c>
      <c r="G1852">
        <v>3.17</v>
      </c>
      <c r="H1852" s="2" t="s">
        <v>12</v>
      </c>
    </row>
    <row r="1853" spans="1:8" x14ac:dyDescent="0.3">
      <c r="A1853" s="1">
        <v>0.50052083333334829</v>
      </c>
      <c r="B1853" s="2" t="s">
        <v>34</v>
      </c>
      <c r="C1853" s="2" t="s">
        <v>13</v>
      </c>
      <c r="D1853" s="2" t="s">
        <v>9</v>
      </c>
      <c r="E1853" s="2" t="s">
        <v>10</v>
      </c>
      <c r="F1853" s="2" t="s">
        <v>11</v>
      </c>
      <c r="G1853">
        <v>3.17</v>
      </c>
      <c r="H1853" s="2" t="s">
        <v>12</v>
      </c>
    </row>
    <row r="1854" spans="1:8" x14ac:dyDescent="0.3">
      <c r="A1854" s="1">
        <v>0.50056712962964467</v>
      </c>
      <c r="B1854" s="2" t="s">
        <v>34</v>
      </c>
      <c r="C1854" s="2" t="s">
        <v>13</v>
      </c>
      <c r="D1854" s="2" t="s">
        <v>9</v>
      </c>
      <c r="E1854" s="2" t="s">
        <v>10</v>
      </c>
      <c r="F1854" s="2" t="s">
        <v>11</v>
      </c>
      <c r="G1854">
        <v>3.1599999999999997</v>
      </c>
      <c r="H1854" s="2" t="s">
        <v>12</v>
      </c>
    </row>
    <row r="1855" spans="1:8" x14ac:dyDescent="0.3">
      <c r="A1855" s="1">
        <v>0.50062500000001497</v>
      </c>
      <c r="B1855" s="2" t="s">
        <v>34</v>
      </c>
      <c r="C1855" s="2" t="s">
        <v>13</v>
      </c>
      <c r="D1855" s="2" t="s">
        <v>9</v>
      </c>
      <c r="E1855" s="2" t="s">
        <v>10</v>
      </c>
      <c r="F1855" s="2" t="s">
        <v>11</v>
      </c>
      <c r="G1855">
        <v>3.14</v>
      </c>
      <c r="H1855" s="2" t="s">
        <v>12</v>
      </c>
    </row>
    <row r="1856" spans="1:8" x14ac:dyDescent="0.3">
      <c r="A1856" s="1">
        <v>0.50067129629631135</v>
      </c>
      <c r="B1856" s="2" t="s">
        <v>34</v>
      </c>
      <c r="C1856" s="2" t="s">
        <v>13</v>
      </c>
      <c r="D1856" s="2" t="s">
        <v>9</v>
      </c>
      <c r="E1856" s="2" t="s">
        <v>10</v>
      </c>
      <c r="F1856" s="2" t="s">
        <v>11</v>
      </c>
      <c r="G1856">
        <v>3.1</v>
      </c>
      <c r="H1856" s="2" t="s">
        <v>12</v>
      </c>
    </row>
    <row r="1857" spans="1:8" x14ac:dyDescent="0.3">
      <c r="A1857" s="1">
        <v>0.50072916666668166</v>
      </c>
      <c r="B1857" s="2" t="s">
        <v>34</v>
      </c>
      <c r="C1857" s="2" t="s">
        <v>13</v>
      </c>
      <c r="D1857" s="2" t="s">
        <v>9</v>
      </c>
      <c r="E1857" s="2" t="s">
        <v>10</v>
      </c>
      <c r="F1857" s="2" t="s">
        <v>11</v>
      </c>
      <c r="G1857">
        <v>3.1500000000000004</v>
      </c>
      <c r="H1857" s="2" t="s">
        <v>12</v>
      </c>
    </row>
    <row r="1858" spans="1:8" x14ac:dyDescent="0.3">
      <c r="A1858" s="1">
        <v>0.50077546296297804</v>
      </c>
      <c r="B1858" s="2" t="s">
        <v>34</v>
      </c>
      <c r="C1858" s="2" t="s">
        <v>13</v>
      </c>
      <c r="D1858" s="2" t="s">
        <v>9</v>
      </c>
      <c r="E1858" s="2" t="s">
        <v>10</v>
      </c>
      <c r="F1858" s="2" t="s">
        <v>11</v>
      </c>
      <c r="G1858">
        <v>3.14</v>
      </c>
      <c r="H1858" s="2" t="s">
        <v>12</v>
      </c>
    </row>
    <row r="1859" spans="1:8" x14ac:dyDescent="0.3">
      <c r="A1859" s="1">
        <v>0.50083333333334834</v>
      </c>
      <c r="B1859" s="2" t="s">
        <v>34</v>
      </c>
      <c r="C1859" s="2" t="s">
        <v>13</v>
      </c>
      <c r="D1859" s="2" t="s">
        <v>9</v>
      </c>
      <c r="E1859" s="2" t="s">
        <v>10</v>
      </c>
      <c r="F1859" s="2" t="s">
        <v>11</v>
      </c>
      <c r="G1859">
        <v>3.17</v>
      </c>
      <c r="H1859" s="2" t="s">
        <v>12</v>
      </c>
    </row>
    <row r="1860" spans="1:8" x14ac:dyDescent="0.3">
      <c r="A1860" s="1">
        <v>0.50087962962964472</v>
      </c>
      <c r="B1860" s="2" t="s">
        <v>34</v>
      </c>
      <c r="C1860" s="2" t="s">
        <v>13</v>
      </c>
      <c r="D1860" s="2" t="s">
        <v>9</v>
      </c>
      <c r="E1860" s="2" t="s">
        <v>10</v>
      </c>
      <c r="F1860" s="2" t="s">
        <v>11</v>
      </c>
      <c r="G1860">
        <v>3.17</v>
      </c>
      <c r="H1860" s="2" t="s">
        <v>12</v>
      </c>
    </row>
    <row r="1861" spans="1:8" x14ac:dyDescent="0.3">
      <c r="A1861" s="1">
        <v>0.50093750000001502</v>
      </c>
      <c r="B1861" s="2" t="s">
        <v>34</v>
      </c>
      <c r="C1861" s="2" t="s">
        <v>13</v>
      </c>
      <c r="D1861" s="2" t="s">
        <v>9</v>
      </c>
      <c r="E1861" s="2" t="s">
        <v>10</v>
      </c>
      <c r="F1861" s="2" t="s">
        <v>11</v>
      </c>
      <c r="G1861">
        <v>3.17</v>
      </c>
      <c r="H1861" s="2" t="s">
        <v>12</v>
      </c>
    </row>
    <row r="1862" spans="1:8" x14ac:dyDescent="0.3">
      <c r="A1862" s="1">
        <v>0.5009837962963114</v>
      </c>
      <c r="B1862" s="2" t="s">
        <v>34</v>
      </c>
      <c r="C1862" s="2" t="s">
        <v>13</v>
      </c>
      <c r="D1862" s="2" t="s">
        <v>9</v>
      </c>
      <c r="E1862" s="2" t="s">
        <v>10</v>
      </c>
      <c r="F1862" s="2" t="s">
        <v>11</v>
      </c>
      <c r="G1862">
        <v>3.1599999999999997</v>
      </c>
      <c r="H1862" s="2" t="s">
        <v>12</v>
      </c>
    </row>
    <row r="1863" spans="1:8" x14ac:dyDescent="0.3">
      <c r="A1863" s="1">
        <v>0.50104166666668171</v>
      </c>
      <c r="B1863" s="2" t="s">
        <v>34</v>
      </c>
      <c r="C1863" s="2" t="s">
        <v>13</v>
      </c>
      <c r="D1863" s="2" t="s">
        <v>9</v>
      </c>
      <c r="E1863" s="2" t="s">
        <v>10</v>
      </c>
      <c r="F1863" s="2" t="s">
        <v>11</v>
      </c>
      <c r="G1863">
        <v>3.14</v>
      </c>
      <c r="H1863" s="2" t="s">
        <v>12</v>
      </c>
    </row>
    <row r="1864" spans="1:8" x14ac:dyDescent="0.3">
      <c r="A1864" s="1">
        <v>0.50108796296297808</v>
      </c>
      <c r="B1864" s="2" t="s">
        <v>34</v>
      </c>
      <c r="C1864" s="2" t="s">
        <v>13</v>
      </c>
      <c r="D1864" s="2" t="s">
        <v>9</v>
      </c>
      <c r="E1864" s="2" t="s">
        <v>10</v>
      </c>
      <c r="F1864" s="2" t="s">
        <v>11</v>
      </c>
      <c r="G1864">
        <v>3.1500000000000004</v>
      </c>
      <c r="H1864" s="2" t="s">
        <v>12</v>
      </c>
    </row>
    <row r="1865" spans="1:8" x14ac:dyDescent="0.3">
      <c r="A1865" s="1">
        <v>0.50114583333334839</v>
      </c>
      <c r="B1865" s="2" t="s">
        <v>34</v>
      </c>
      <c r="C1865" s="2" t="s">
        <v>13</v>
      </c>
      <c r="D1865" s="2" t="s">
        <v>9</v>
      </c>
      <c r="E1865" s="2" t="s">
        <v>10</v>
      </c>
      <c r="F1865" s="2" t="s">
        <v>11</v>
      </c>
      <c r="G1865">
        <v>3.16</v>
      </c>
      <c r="H1865" s="2" t="s">
        <v>12</v>
      </c>
    </row>
    <row r="1866" spans="1:8" x14ac:dyDescent="0.3">
      <c r="A1866" s="1">
        <v>0.50119212962964477</v>
      </c>
      <c r="B1866" s="2" t="s">
        <v>34</v>
      </c>
      <c r="C1866" s="2" t="s">
        <v>13</v>
      </c>
      <c r="D1866" s="2" t="s">
        <v>9</v>
      </c>
      <c r="E1866" s="2" t="s">
        <v>10</v>
      </c>
      <c r="F1866" s="2" t="s">
        <v>11</v>
      </c>
      <c r="G1866">
        <v>3.14</v>
      </c>
      <c r="H1866" s="2" t="s">
        <v>12</v>
      </c>
    </row>
    <row r="1867" spans="1:8" x14ac:dyDescent="0.3">
      <c r="A1867" s="1">
        <v>0.50125000000001507</v>
      </c>
      <c r="B1867" s="2" t="s">
        <v>34</v>
      </c>
      <c r="C1867" s="2" t="s">
        <v>13</v>
      </c>
      <c r="D1867" s="2" t="s">
        <v>9</v>
      </c>
      <c r="E1867" s="2" t="s">
        <v>10</v>
      </c>
      <c r="F1867" s="2" t="s">
        <v>11</v>
      </c>
      <c r="G1867">
        <v>3.19</v>
      </c>
      <c r="H1867" s="2" t="s">
        <v>12</v>
      </c>
    </row>
    <row r="1868" spans="1:8" x14ac:dyDescent="0.3">
      <c r="A1868" s="1">
        <v>0.50129629629631145</v>
      </c>
      <c r="B1868" s="2" t="s">
        <v>34</v>
      </c>
      <c r="C1868" s="2" t="s">
        <v>13</v>
      </c>
      <c r="D1868" s="2" t="s">
        <v>9</v>
      </c>
      <c r="E1868" s="2" t="s">
        <v>10</v>
      </c>
      <c r="F1868" s="2" t="s">
        <v>11</v>
      </c>
      <c r="G1868">
        <v>3.1599999999999997</v>
      </c>
      <c r="H1868" s="2" t="s">
        <v>12</v>
      </c>
    </row>
    <row r="1869" spans="1:8" x14ac:dyDescent="0.3">
      <c r="A1869" s="1">
        <v>0.50135416666668176</v>
      </c>
      <c r="B1869" s="2" t="s">
        <v>34</v>
      </c>
      <c r="C1869" s="2" t="s">
        <v>13</v>
      </c>
      <c r="D1869" s="2" t="s">
        <v>9</v>
      </c>
      <c r="E1869" s="2" t="s">
        <v>10</v>
      </c>
      <c r="F1869" s="2" t="s">
        <v>11</v>
      </c>
      <c r="G1869">
        <v>3.17</v>
      </c>
      <c r="H1869" s="2" t="s">
        <v>12</v>
      </c>
    </row>
    <row r="1870" spans="1:8" x14ac:dyDescent="0.3">
      <c r="A1870" s="1">
        <v>0.50140046296297813</v>
      </c>
      <c r="B1870" s="2" t="s">
        <v>34</v>
      </c>
      <c r="C1870" s="2" t="s">
        <v>13</v>
      </c>
      <c r="D1870" s="2" t="s">
        <v>9</v>
      </c>
      <c r="E1870" s="2" t="s">
        <v>10</v>
      </c>
      <c r="F1870" s="2" t="s">
        <v>11</v>
      </c>
      <c r="G1870">
        <v>3.1599999999999997</v>
      </c>
      <c r="H1870" s="2" t="s">
        <v>12</v>
      </c>
    </row>
    <row r="1871" spans="1:8" x14ac:dyDescent="0.3">
      <c r="A1871" s="1">
        <v>0.50145833333334844</v>
      </c>
      <c r="B1871" s="2" t="s">
        <v>34</v>
      </c>
      <c r="C1871" s="2" t="s">
        <v>13</v>
      </c>
      <c r="D1871" s="2" t="s">
        <v>9</v>
      </c>
      <c r="E1871" s="2" t="s">
        <v>10</v>
      </c>
      <c r="F1871" s="2" t="s">
        <v>11</v>
      </c>
      <c r="G1871">
        <v>3.14</v>
      </c>
      <c r="H1871" s="2" t="s">
        <v>12</v>
      </c>
    </row>
    <row r="1872" spans="1:8" x14ac:dyDescent="0.3">
      <c r="A1872" s="1">
        <v>0.50150462962964482</v>
      </c>
      <c r="B1872" s="2" t="s">
        <v>34</v>
      </c>
      <c r="C1872" s="2" t="s">
        <v>13</v>
      </c>
      <c r="D1872" s="2" t="s">
        <v>9</v>
      </c>
      <c r="E1872" s="2" t="s">
        <v>10</v>
      </c>
      <c r="F1872" s="2" t="s">
        <v>11</v>
      </c>
      <c r="G1872">
        <v>3.14</v>
      </c>
      <c r="H1872" s="2" t="s">
        <v>12</v>
      </c>
    </row>
    <row r="1873" spans="1:8" x14ac:dyDescent="0.3">
      <c r="A1873" s="1">
        <v>0.50156250000001512</v>
      </c>
      <c r="B1873" s="2" t="s">
        <v>34</v>
      </c>
      <c r="C1873" s="2" t="s">
        <v>13</v>
      </c>
      <c r="D1873" s="2" t="s">
        <v>9</v>
      </c>
      <c r="E1873" s="2" t="s">
        <v>10</v>
      </c>
      <c r="F1873" s="2" t="s">
        <v>11</v>
      </c>
      <c r="G1873">
        <v>3.1300000000000003</v>
      </c>
      <c r="H1873" s="2" t="s">
        <v>12</v>
      </c>
    </row>
    <row r="1874" spans="1:8" x14ac:dyDescent="0.3">
      <c r="A1874" s="1">
        <v>0.5016087962963115</v>
      </c>
      <c r="B1874" s="2" t="s">
        <v>34</v>
      </c>
      <c r="C1874" s="2" t="s">
        <v>13</v>
      </c>
      <c r="D1874" s="2" t="s">
        <v>9</v>
      </c>
      <c r="E1874" s="2" t="s">
        <v>10</v>
      </c>
      <c r="F1874" s="2" t="s">
        <v>11</v>
      </c>
      <c r="G1874">
        <v>3.1500000000000004</v>
      </c>
      <c r="H1874" s="2" t="s">
        <v>12</v>
      </c>
    </row>
    <row r="1875" spans="1:8" x14ac:dyDescent="0.3">
      <c r="A1875" s="1">
        <v>0.5016666666666818</v>
      </c>
      <c r="B1875" s="2" t="s">
        <v>34</v>
      </c>
      <c r="C1875" s="2" t="s">
        <v>13</v>
      </c>
      <c r="D1875" s="2" t="s">
        <v>9</v>
      </c>
      <c r="E1875" s="2" t="s">
        <v>10</v>
      </c>
      <c r="F1875" s="2" t="s">
        <v>11</v>
      </c>
      <c r="G1875">
        <v>3.13</v>
      </c>
      <c r="H1875" s="2" t="s">
        <v>12</v>
      </c>
    </row>
    <row r="1876" spans="1:8" x14ac:dyDescent="0.3">
      <c r="A1876" s="1">
        <v>0.50171296296297818</v>
      </c>
      <c r="B1876" s="2" t="s">
        <v>34</v>
      </c>
      <c r="C1876" s="2" t="s">
        <v>13</v>
      </c>
      <c r="D1876" s="2" t="s">
        <v>9</v>
      </c>
      <c r="E1876" s="2" t="s">
        <v>10</v>
      </c>
      <c r="F1876" s="2" t="s">
        <v>11</v>
      </c>
      <c r="G1876">
        <v>3.1599999999999997</v>
      </c>
      <c r="H1876" s="2" t="s">
        <v>12</v>
      </c>
    </row>
    <row r="1877" spans="1:8" x14ac:dyDescent="0.3">
      <c r="A1877" s="1">
        <v>0.50177083333334849</v>
      </c>
      <c r="B1877" s="2" t="s">
        <v>34</v>
      </c>
      <c r="C1877" s="2" t="s">
        <v>13</v>
      </c>
      <c r="D1877" s="2" t="s">
        <v>9</v>
      </c>
      <c r="E1877" s="2" t="s">
        <v>10</v>
      </c>
      <c r="F1877" s="2" t="s">
        <v>11</v>
      </c>
      <c r="G1877">
        <v>3.15</v>
      </c>
      <c r="H1877" s="2" t="s">
        <v>12</v>
      </c>
    </row>
    <row r="1878" spans="1:8" x14ac:dyDescent="0.3">
      <c r="A1878" s="1">
        <v>0.50181712962964486</v>
      </c>
      <c r="B1878" s="2" t="s">
        <v>34</v>
      </c>
      <c r="C1878" s="2" t="s">
        <v>13</v>
      </c>
      <c r="D1878" s="2" t="s">
        <v>9</v>
      </c>
      <c r="E1878" s="2" t="s">
        <v>10</v>
      </c>
      <c r="F1878" s="2" t="s">
        <v>11</v>
      </c>
      <c r="G1878">
        <v>3.15</v>
      </c>
      <c r="H1878" s="2" t="s">
        <v>12</v>
      </c>
    </row>
    <row r="1879" spans="1:8" x14ac:dyDescent="0.3">
      <c r="A1879" s="1">
        <v>0.50187500000001517</v>
      </c>
      <c r="B1879" s="2" t="s">
        <v>34</v>
      </c>
      <c r="C1879" s="2" t="s">
        <v>13</v>
      </c>
      <c r="D1879" s="2" t="s">
        <v>9</v>
      </c>
      <c r="E1879" s="2" t="s">
        <v>10</v>
      </c>
      <c r="F1879" s="2" t="s">
        <v>11</v>
      </c>
      <c r="G1879">
        <v>3.14</v>
      </c>
      <c r="H1879" s="2" t="s">
        <v>12</v>
      </c>
    </row>
    <row r="1880" spans="1:8" x14ac:dyDescent="0.3">
      <c r="A1880" s="1">
        <v>0.50192129629631155</v>
      </c>
      <c r="B1880" s="2" t="s">
        <v>34</v>
      </c>
      <c r="C1880" s="2" t="s">
        <v>13</v>
      </c>
      <c r="D1880" s="2" t="s">
        <v>9</v>
      </c>
      <c r="E1880" s="2" t="s">
        <v>10</v>
      </c>
      <c r="F1880" s="2" t="s">
        <v>11</v>
      </c>
      <c r="G1880">
        <v>3.1</v>
      </c>
      <c r="H1880" s="2" t="s">
        <v>12</v>
      </c>
    </row>
    <row r="1881" spans="1:8" x14ac:dyDescent="0.3">
      <c r="A1881" s="1">
        <v>0.50197916666668185</v>
      </c>
      <c r="B1881" s="2" t="s">
        <v>34</v>
      </c>
      <c r="C1881" s="2" t="s">
        <v>13</v>
      </c>
      <c r="D1881" s="2" t="s">
        <v>9</v>
      </c>
      <c r="E1881" s="2" t="s">
        <v>10</v>
      </c>
      <c r="F1881" s="2" t="s">
        <v>11</v>
      </c>
      <c r="G1881">
        <v>3.1300000000000003</v>
      </c>
      <c r="H1881" s="2" t="s">
        <v>12</v>
      </c>
    </row>
    <row r="1882" spans="1:8" x14ac:dyDescent="0.3">
      <c r="A1882" s="1">
        <v>0.50202546296297823</v>
      </c>
      <c r="B1882" s="2" t="s">
        <v>34</v>
      </c>
      <c r="C1882" s="2" t="s">
        <v>13</v>
      </c>
      <c r="D1882" s="2" t="s">
        <v>9</v>
      </c>
      <c r="E1882" s="2" t="s">
        <v>10</v>
      </c>
      <c r="F1882" s="2" t="s">
        <v>11</v>
      </c>
      <c r="G1882">
        <v>3.1300000000000003</v>
      </c>
      <c r="H1882" s="2" t="s">
        <v>12</v>
      </c>
    </row>
    <row r="1883" spans="1:8" x14ac:dyDescent="0.3">
      <c r="A1883" s="1">
        <v>0.50208333333334854</v>
      </c>
      <c r="B1883" s="2" t="s">
        <v>34</v>
      </c>
      <c r="C1883" s="2" t="s">
        <v>13</v>
      </c>
      <c r="D1883" s="2" t="s">
        <v>9</v>
      </c>
      <c r="E1883" s="2" t="s">
        <v>10</v>
      </c>
      <c r="F1883" s="2" t="s">
        <v>11</v>
      </c>
      <c r="G1883">
        <v>3.13</v>
      </c>
      <c r="H1883" s="2" t="s">
        <v>12</v>
      </c>
    </row>
    <row r="1884" spans="1:8" x14ac:dyDescent="0.3">
      <c r="A1884" s="1">
        <v>0.50212962962964491</v>
      </c>
      <c r="B1884" s="2" t="s">
        <v>34</v>
      </c>
      <c r="C1884" s="2" t="s">
        <v>13</v>
      </c>
      <c r="D1884" s="2" t="s">
        <v>9</v>
      </c>
      <c r="E1884" s="2" t="s">
        <v>10</v>
      </c>
      <c r="F1884" s="2" t="s">
        <v>11</v>
      </c>
      <c r="G1884">
        <v>3.17</v>
      </c>
      <c r="H1884" s="2" t="s">
        <v>12</v>
      </c>
    </row>
    <row r="1885" spans="1:8" x14ac:dyDescent="0.3">
      <c r="A1885" s="1">
        <v>0.50218750000001522</v>
      </c>
      <c r="B1885" s="2" t="s">
        <v>34</v>
      </c>
      <c r="C1885" s="2" t="s">
        <v>13</v>
      </c>
      <c r="D1885" s="2" t="s">
        <v>9</v>
      </c>
      <c r="E1885" s="2" t="s">
        <v>10</v>
      </c>
      <c r="F1885" s="2" t="s">
        <v>11</v>
      </c>
      <c r="G1885">
        <v>3.1399999999999997</v>
      </c>
      <c r="H1885" s="2" t="s">
        <v>12</v>
      </c>
    </row>
    <row r="1886" spans="1:8" x14ac:dyDescent="0.3">
      <c r="A1886" s="1">
        <v>0.5022337962963116</v>
      </c>
      <c r="B1886" s="2" t="s">
        <v>34</v>
      </c>
      <c r="C1886" s="2" t="s">
        <v>13</v>
      </c>
      <c r="D1886" s="2" t="s">
        <v>9</v>
      </c>
      <c r="E1886" s="2" t="s">
        <v>10</v>
      </c>
      <c r="F1886" s="2" t="s">
        <v>11</v>
      </c>
      <c r="G1886">
        <v>3.1599999999999997</v>
      </c>
      <c r="H1886" s="2" t="s">
        <v>12</v>
      </c>
    </row>
    <row r="1887" spans="1:8" x14ac:dyDescent="0.3">
      <c r="A1887" s="1">
        <v>0.5022916666666819</v>
      </c>
      <c r="B1887" s="2" t="s">
        <v>34</v>
      </c>
      <c r="C1887" s="2" t="s">
        <v>13</v>
      </c>
      <c r="D1887" s="2" t="s">
        <v>9</v>
      </c>
      <c r="E1887" s="2" t="s">
        <v>10</v>
      </c>
      <c r="F1887" s="2" t="s">
        <v>11</v>
      </c>
      <c r="G1887">
        <v>3.1300000000000003</v>
      </c>
      <c r="H1887" s="2" t="s">
        <v>12</v>
      </c>
    </row>
    <row r="1888" spans="1:8" x14ac:dyDescent="0.3">
      <c r="A1888" s="1">
        <v>0.50233796296297828</v>
      </c>
      <c r="B1888" s="2" t="s">
        <v>34</v>
      </c>
      <c r="C1888" s="2" t="s">
        <v>13</v>
      </c>
      <c r="D1888" s="2" t="s">
        <v>9</v>
      </c>
      <c r="E1888" s="2" t="s">
        <v>10</v>
      </c>
      <c r="F1888" s="2" t="s">
        <v>11</v>
      </c>
      <c r="G1888">
        <v>3.1300000000000003</v>
      </c>
      <c r="H1888" s="2" t="s">
        <v>12</v>
      </c>
    </row>
    <row r="1889" spans="1:8" x14ac:dyDescent="0.3">
      <c r="A1889" s="1">
        <v>0.50239583333334858</v>
      </c>
      <c r="B1889" s="2" t="s">
        <v>34</v>
      </c>
      <c r="C1889" s="2" t="s">
        <v>13</v>
      </c>
      <c r="D1889" s="2" t="s">
        <v>9</v>
      </c>
      <c r="E1889" s="2" t="s">
        <v>10</v>
      </c>
      <c r="F1889" s="2" t="s">
        <v>11</v>
      </c>
      <c r="G1889">
        <v>3.14</v>
      </c>
      <c r="H1889" s="2" t="s">
        <v>12</v>
      </c>
    </row>
    <row r="1890" spans="1:8" x14ac:dyDescent="0.3">
      <c r="A1890" s="1">
        <v>0.50244212962964496</v>
      </c>
      <c r="B1890" s="2" t="s">
        <v>34</v>
      </c>
      <c r="C1890" s="2" t="s">
        <v>13</v>
      </c>
      <c r="D1890" s="2" t="s">
        <v>9</v>
      </c>
      <c r="E1890" s="2" t="s">
        <v>10</v>
      </c>
      <c r="F1890" s="2" t="s">
        <v>11</v>
      </c>
      <c r="G1890">
        <v>3.14</v>
      </c>
      <c r="H1890" s="2" t="s">
        <v>12</v>
      </c>
    </row>
    <row r="1891" spans="1:8" x14ac:dyDescent="0.3">
      <c r="A1891" s="1">
        <v>0.50250000000001527</v>
      </c>
      <c r="B1891" s="2" t="s">
        <v>34</v>
      </c>
      <c r="C1891" s="2" t="s">
        <v>13</v>
      </c>
      <c r="D1891" s="2" t="s">
        <v>9</v>
      </c>
      <c r="E1891" s="2" t="s">
        <v>10</v>
      </c>
      <c r="F1891" s="2" t="s">
        <v>11</v>
      </c>
      <c r="G1891">
        <v>3.1199999999999997</v>
      </c>
      <c r="H1891" s="2" t="s">
        <v>12</v>
      </c>
    </row>
    <row r="1892" spans="1:8" x14ac:dyDescent="0.3">
      <c r="A1892" s="1">
        <v>0.50254629629631165</v>
      </c>
      <c r="B1892" s="2" t="s">
        <v>34</v>
      </c>
      <c r="C1892" s="2" t="s">
        <v>13</v>
      </c>
      <c r="D1892" s="2" t="s">
        <v>9</v>
      </c>
      <c r="E1892" s="2" t="s">
        <v>10</v>
      </c>
      <c r="F1892" s="2" t="s">
        <v>11</v>
      </c>
      <c r="G1892">
        <v>3.15</v>
      </c>
      <c r="H1892" s="2" t="s">
        <v>12</v>
      </c>
    </row>
    <row r="1893" spans="1:8" x14ac:dyDescent="0.3">
      <c r="A1893" s="1">
        <v>0.50260416666668195</v>
      </c>
      <c r="B1893" s="2" t="s">
        <v>34</v>
      </c>
      <c r="C1893" s="2" t="s">
        <v>13</v>
      </c>
      <c r="D1893" s="2" t="s">
        <v>9</v>
      </c>
      <c r="E1893" s="2" t="s">
        <v>10</v>
      </c>
      <c r="F1893" s="2" t="s">
        <v>11</v>
      </c>
      <c r="G1893">
        <v>3.1599999999999997</v>
      </c>
      <c r="H1893" s="2" t="s">
        <v>12</v>
      </c>
    </row>
    <row r="1894" spans="1:8" x14ac:dyDescent="0.3">
      <c r="A1894" s="1">
        <v>0.50265046296297833</v>
      </c>
      <c r="B1894" s="2" t="s">
        <v>34</v>
      </c>
      <c r="C1894" s="2" t="s">
        <v>13</v>
      </c>
      <c r="D1894" s="2" t="s">
        <v>9</v>
      </c>
      <c r="E1894" s="2" t="s">
        <v>10</v>
      </c>
      <c r="F1894" s="2" t="s">
        <v>11</v>
      </c>
      <c r="G1894">
        <v>3.1599999999999997</v>
      </c>
      <c r="H1894" s="2" t="s">
        <v>12</v>
      </c>
    </row>
    <row r="1895" spans="1:8" x14ac:dyDescent="0.3">
      <c r="A1895" s="1">
        <v>0.50270833333334863</v>
      </c>
      <c r="B1895" s="2" t="s">
        <v>34</v>
      </c>
      <c r="C1895" s="2" t="s">
        <v>13</v>
      </c>
      <c r="D1895" s="2" t="s">
        <v>9</v>
      </c>
      <c r="E1895" s="2" t="s">
        <v>10</v>
      </c>
      <c r="F1895" s="2" t="s">
        <v>11</v>
      </c>
      <c r="G1895">
        <v>3.1300000000000003</v>
      </c>
      <c r="H1895" s="2" t="s">
        <v>12</v>
      </c>
    </row>
    <row r="1896" spans="1:8" x14ac:dyDescent="0.3">
      <c r="A1896" s="1">
        <v>0.50275462962964501</v>
      </c>
      <c r="B1896" s="2" t="s">
        <v>34</v>
      </c>
      <c r="C1896" s="2" t="s">
        <v>13</v>
      </c>
      <c r="D1896" s="2" t="s">
        <v>9</v>
      </c>
      <c r="E1896" s="2" t="s">
        <v>10</v>
      </c>
      <c r="F1896" s="2" t="s">
        <v>11</v>
      </c>
      <c r="G1896">
        <v>3.1300000000000003</v>
      </c>
      <c r="H1896" s="2" t="s">
        <v>12</v>
      </c>
    </row>
    <row r="1897" spans="1:8" x14ac:dyDescent="0.3">
      <c r="A1897" s="1">
        <v>0.50281250000001532</v>
      </c>
      <c r="B1897" s="2" t="s">
        <v>34</v>
      </c>
      <c r="C1897" s="2" t="s">
        <v>13</v>
      </c>
      <c r="D1897" s="2" t="s">
        <v>9</v>
      </c>
      <c r="E1897" s="2" t="s">
        <v>10</v>
      </c>
      <c r="F1897" s="2" t="s">
        <v>11</v>
      </c>
      <c r="G1897">
        <v>3.14</v>
      </c>
      <c r="H1897" s="2" t="s">
        <v>12</v>
      </c>
    </row>
    <row r="1898" spans="1:8" x14ac:dyDescent="0.3">
      <c r="A1898" s="1">
        <v>0.50285879629631169</v>
      </c>
      <c r="B1898" s="2" t="s">
        <v>34</v>
      </c>
      <c r="C1898" s="2" t="s">
        <v>13</v>
      </c>
      <c r="D1898" s="2" t="s">
        <v>9</v>
      </c>
      <c r="E1898" s="2" t="s">
        <v>10</v>
      </c>
      <c r="F1898" s="2" t="s">
        <v>11</v>
      </c>
      <c r="G1898">
        <v>3.14</v>
      </c>
      <c r="H1898" s="2" t="s">
        <v>12</v>
      </c>
    </row>
    <row r="1899" spans="1:8" x14ac:dyDescent="0.3">
      <c r="A1899" s="1">
        <v>0.502916666666682</v>
      </c>
      <c r="B1899" s="2" t="s">
        <v>34</v>
      </c>
      <c r="C1899" s="2" t="s">
        <v>13</v>
      </c>
      <c r="D1899" s="2" t="s">
        <v>9</v>
      </c>
      <c r="E1899" s="2" t="s">
        <v>10</v>
      </c>
      <c r="F1899" s="2" t="s">
        <v>11</v>
      </c>
      <c r="G1899">
        <v>3.15</v>
      </c>
      <c r="H1899" s="2" t="s">
        <v>12</v>
      </c>
    </row>
    <row r="1900" spans="1:8" x14ac:dyDescent="0.3">
      <c r="A1900" s="1">
        <v>0.50296296296297838</v>
      </c>
      <c r="B1900" s="2" t="s">
        <v>34</v>
      </c>
      <c r="C1900" s="2" t="s">
        <v>13</v>
      </c>
      <c r="D1900" s="2" t="s">
        <v>9</v>
      </c>
      <c r="E1900" s="2" t="s">
        <v>10</v>
      </c>
      <c r="F1900" s="2" t="s">
        <v>11</v>
      </c>
      <c r="G1900">
        <v>3.15</v>
      </c>
      <c r="H1900" s="2" t="s">
        <v>12</v>
      </c>
    </row>
    <row r="1901" spans="1:8" x14ac:dyDescent="0.3">
      <c r="A1901" s="1">
        <v>0.50302083333334868</v>
      </c>
      <c r="B1901" s="2" t="s">
        <v>34</v>
      </c>
      <c r="C1901" s="2" t="s">
        <v>13</v>
      </c>
      <c r="D1901" s="2" t="s">
        <v>9</v>
      </c>
      <c r="E1901" s="2" t="s">
        <v>10</v>
      </c>
      <c r="F1901" s="2" t="s">
        <v>11</v>
      </c>
      <c r="G1901">
        <v>3.1599999999999997</v>
      </c>
      <c r="H1901" s="2" t="s">
        <v>12</v>
      </c>
    </row>
    <row r="1902" spans="1:8" x14ac:dyDescent="0.3">
      <c r="A1902" s="1">
        <v>0.50306712962964506</v>
      </c>
      <c r="B1902" s="2" t="s">
        <v>34</v>
      </c>
      <c r="C1902" s="2" t="s">
        <v>13</v>
      </c>
      <c r="D1902" s="2" t="s">
        <v>9</v>
      </c>
      <c r="E1902" s="2" t="s">
        <v>10</v>
      </c>
      <c r="F1902" s="2" t="s">
        <v>11</v>
      </c>
      <c r="G1902">
        <v>3.1599999999999997</v>
      </c>
      <c r="H1902" s="2" t="s">
        <v>12</v>
      </c>
    </row>
    <row r="1903" spans="1:8" x14ac:dyDescent="0.3">
      <c r="A1903" s="1">
        <v>0.50312500000001537</v>
      </c>
      <c r="B1903" s="2" t="s">
        <v>34</v>
      </c>
      <c r="C1903" s="2" t="s">
        <v>13</v>
      </c>
      <c r="D1903" s="2" t="s">
        <v>9</v>
      </c>
      <c r="E1903" s="2" t="s">
        <v>10</v>
      </c>
      <c r="F1903" s="2" t="s">
        <v>11</v>
      </c>
      <c r="G1903">
        <v>3.1300000000000003</v>
      </c>
      <c r="H1903" s="2" t="s">
        <v>12</v>
      </c>
    </row>
    <row r="1904" spans="1:8" x14ac:dyDescent="0.3">
      <c r="A1904" s="1">
        <v>0.50317129629631174</v>
      </c>
      <c r="B1904" s="2" t="s">
        <v>34</v>
      </c>
      <c r="C1904" s="2" t="s">
        <v>13</v>
      </c>
      <c r="D1904" s="2" t="s">
        <v>9</v>
      </c>
      <c r="E1904" s="2" t="s">
        <v>10</v>
      </c>
      <c r="F1904" s="2" t="s">
        <v>11</v>
      </c>
      <c r="G1904">
        <v>3.1100000000000003</v>
      </c>
      <c r="H1904" s="2" t="s">
        <v>12</v>
      </c>
    </row>
    <row r="1905" spans="1:8" x14ac:dyDescent="0.3">
      <c r="A1905" s="1">
        <v>0.50322916666668205</v>
      </c>
      <c r="B1905" s="2" t="s">
        <v>34</v>
      </c>
      <c r="C1905" s="2" t="s">
        <v>13</v>
      </c>
      <c r="D1905" s="2" t="s">
        <v>9</v>
      </c>
      <c r="E1905" s="2" t="s">
        <v>10</v>
      </c>
      <c r="F1905" s="2" t="s">
        <v>11</v>
      </c>
      <c r="G1905">
        <v>3.14</v>
      </c>
      <c r="H1905" s="2" t="s">
        <v>12</v>
      </c>
    </row>
    <row r="1906" spans="1:8" x14ac:dyDescent="0.3">
      <c r="A1906" s="1">
        <v>0.50327546296297843</v>
      </c>
      <c r="B1906" s="2" t="s">
        <v>34</v>
      </c>
      <c r="C1906" s="2" t="s">
        <v>13</v>
      </c>
      <c r="D1906" s="2" t="s">
        <v>9</v>
      </c>
      <c r="E1906" s="2" t="s">
        <v>10</v>
      </c>
      <c r="F1906" s="2" t="s">
        <v>11</v>
      </c>
      <c r="G1906">
        <v>3.14</v>
      </c>
      <c r="H1906" s="2" t="s">
        <v>12</v>
      </c>
    </row>
    <row r="1907" spans="1:8" x14ac:dyDescent="0.3">
      <c r="A1907" s="1">
        <v>0.50333333333334873</v>
      </c>
      <c r="B1907" s="2" t="s">
        <v>34</v>
      </c>
      <c r="C1907" s="2" t="s">
        <v>13</v>
      </c>
      <c r="D1907" s="2" t="s">
        <v>9</v>
      </c>
      <c r="E1907" s="2" t="s">
        <v>10</v>
      </c>
      <c r="F1907" s="2" t="s">
        <v>11</v>
      </c>
      <c r="G1907">
        <v>3.15</v>
      </c>
      <c r="H1907" s="2" t="s">
        <v>12</v>
      </c>
    </row>
    <row r="1908" spans="1:8" x14ac:dyDescent="0.3">
      <c r="A1908" s="1">
        <v>0.50337962962964511</v>
      </c>
      <c r="B1908" s="2" t="s">
        <v>34</v>
      </c>
      <c r="C1908" s="2" t="s">
        <v>13</v>
      </c>
      <c r="D1908" s="2" t="s">
        <v>9</v>
      </c>
      <c r="E1908" s="2" t="s">
        <v>10</v>
      </c>
      <c r="F1908" s="2" t="s">
        <v>11</v>
      </c>
      <c r="G1908">
        <v>3.15</v>
      </c>
      <c r="H1908" s="2" t="s">
        <v>12</v>
      </c>
    </row>
    <row r="1909" spans="1:8" x14ac:dyDescent="0.3">
      <c r="A1909" s="1">
        <v>0.50343750000001541</v>
      </c>
      <c r="B1909" s="2" t="s">
        <v>34</v>
      </c>
      <c r="C1909" s="2" t="s">
        <v>13</v>
      </c>
      <c r="D1909" s="2" t="s">
        <v>9</v>
      </c>
      <c r="E1909" s="2" t="s">
        <v>10</v>
      </c>
      <c r="F1909" s="2" t="s">
        <v>11</v>
      </c>
      <c r="G1909">
        <v>3.1199999999999997</v>
      </c>
      <c r="H1909" s="2" t="s">
        <v>12</v>
      </c>
    </row>
    <row r="1910" spans="1:8" x14ac:dyDescent="0.3">
      <c r="A1910" s="1">
        <v>0.50348379629631179</v>
      </c>
      <c r="B1910" s="2" t="s">
        <v>34</v>
      </c>
      <c r="C1910" s="2" t="s">
        <v>13</v>
      </c>
      <c r="D1910" s="2" t="s">
        <v>9</v>
      </c>
      <c r="E1910" s="2" t="s">
        <v>10</v>
      </c>
      <c r="F1910" s="2" t="s">
        <v>11</v>
      </c>
      <c r="G1910">
        <v>3.1599999999999997</v>
      </c>
      <c r="H1910" s="2" t="s">
        <v>12</v>
      </c>
    </row>
    <row r="1911" spans="1:8" x14ac:dyDescent="0.3">
      <c r="A1911" s="1">
        <v>0.5035416666666821</v>
      </c>
      <c r="B1911" s="2" t="s">
        <v>34</v>
      </c>
      <c r="C1911" s="2" t="s">
        <v>13</v>
      </c>
      <c r="D1911" s="2" t="s">
        <v>9</v>
      </c>
      <c r="E1911" s="2" t="s">
        <v>10</v>
      </c>
      <c r="F1911" s="2" t="s">
        <v>11</v>
      </c>
      <c r="G1911">
        <v>3.1300000000000003</v>
      </c>
      <c r="H1911" s="2" t="s">
        <v>12</v>
      </c>
    </row>
    <row r="1912" spans="1:8" x14ac:dyDescent="0.3">
      <c r="A1912" s="1">
        <v>0.50358796296297847</v>
      </c>
      <c r="B1912" s="2" t="s">
        <v>34</v>
      </c>
      <c r="C1912" s="2" t="s">
        <v>13</v>
      </c>
      <c r="D1912" s="2" t="s">
        <v>9</v>
      </c>
      <c r="E1912" s="2" t="s">
        <v>10</v>
      </c>
      <c r="F1912" s="2" t="s">
        <v>11</v>
      </c>
      <c r="G1912">
        <v>3.1300000000000003</v>
      </c>
      <c r="H1912" s="2" t="s">
        <v>12</v>
      </c>
    </row>
    <row r="1913" spans="1:8" x14ac:dyDescent="0.3">
      <c r="A1913" s="1">
        <v>0.50364583333334878</v>
      </c>
      <c r="B1913" s="2" t="s">
        <v>34</v>
      </c>
      <c r="C1913" s="2" t="s">
        <v>13</v>
      </c>
      <c r="D1913" s="2" t="s">
        <v>9</v>
      </c>
      <c r="E1913" s="2" t="s">
        <v>10</v>
      </c>
      <c r="F1913" s="2" t="s">
        <v>11</v>
      </c>
      <c r="G1913">
        <v>3.1300000000000003</v>
      </c>
      <c r="H1913" s="2" t="s">
        <v>12</v>
      </c>
    </row>
    <row r="1914" spans="1:8" x14ac:dyDescent="0.3">
      <c r="A1914" s="1">
        <v>0.50369212962964516</v>
      </c>
      <c r="B1914" s="2" t="s">
        <v>34</v>
      </c>
      <c r="C1914" s="2" t="s">
        <v>13</v>
      </c>
      <c r="D1914" s="2" t="s">
        <v>9</v>
      </c>
      <c r="E1914" s="2" t="s">
        <v>10</v>
      </c>
      <c r="F1914" s="2" t="s">
        <v>11</v>
      </c>
      <c r="G1914">
        <v>3.14</v>
      </c>
      <c r="H1914" s="2" t="s">
        <v>12</v>
      </c>
    </row>
    <row r="1915" spans="1:8" x14ac:dyDescent="0.3">
      <c r="A1915" s="1">
        <v>0.50375000000001546</v>
      </c>
      <c r="B1915" s="2" t="s">
        <v>34</v>
      </c>
      <c r="C1915" s="2" t="s">
        <v>13</v>
      </c>
      <c r="D1915" s="2" t="s">
        <v>9</v>
      </c>
      <c r="E1915" s="2" t="s">
        <v>10</v>
      </c>
      <c r="F1915" s="2" t="s">
        <v>11</v>
      </c>
      <c r="G1915">
        <v>3.15</v>
      </c>
      <c r="H1915" s="2" t="s">
        <v>12</v>
      </c>
    </row>
    <row r="1916" spans="1:8" x14ac:dyDescent="0.3">
      <c r="A1916" s="1">
        <v>0.50379629629631184</v>
      </c>
      <c r="B1916" s="2" t="s">
        <v>34</v>
      </c>
      <c r="C1916" s="2" t="s">
        <v>13</v>
      </c>
      <c r="D1916" s="2" t="s">
        <v>9</v>
      </c>
      <c r="E1916" s="2" t="s">
        <v>10</v>
      </c>
      <c r="F1916" s="2" t="s">
        <v>11</v>
      </c>
      <c r="G1916">
        <v>3.1599999999999997</v>
      </c>
      <c r="H1916" s="2" t="s">
        <v>12</v>
      </c>
    </row>
    <row r="1917" spans="1:8" x14ac:dyDescent="0.3">
      <c r="A1917" s="1">
        <v>0.50385416666668215</v>
      </c>
      <c r="B1917" s="2" t="s">
        <v>34</v>
      </c>
      <c r="C1917" s="2" t="s">
        <v>13</v>
      </c>
      <c r="D1917" s="2" t="s">
        <v>9</v>
      </c>
      <c r="E1917" s="2" t="s">
        <v>10</v>
      </c>
      <c r="F1917" s="2" t="s">
        <v>11</v>
      </c>
      <c r="G1917">
        <v>3.15</v>
      </c>
      <c r="H1917" s="2" t="s">
        <v>12</v>
      </c>
    </row>
    <row r="1918" spans="1:8" x14ac:dyDescent="0.3">
      <c r="A1918" s="1">
        <v>0.50390046296297852</v>
      </c>
      <c r="B1918" s="2" t="s">
        <v>34</v>
      </c>
      <c r="C1918" s="2" t="s">
        <v>13</v>
      </c>
      <c r="D1918" s="2" t="s">
        <v>9</v>
      </c>
      <c r="E1918" s="2" t="s">
        <v>10</v>
      </c>
      <c r="F1918" s="2" t="s">
        <v>11</v>
      </c>
      <c r="G1918">
        <v>3.1599999999999997</v>
      </c>
      <c r="H1918" s="2" t="s">
        <v>12</v>
      </c>
    </row>
    <row r="1919" spans="1:8" x14ac:dyDescent="0.3">
      <c r="A1919" s="1">
        <v>0.50395833333334883</v>
      </c>
      <c r="B1919" s="2" t="s">
        <v>34</v>
      </c>
      <c r="C1919" s="2" t="s">
        <v>13</v>
      </c>
      <c r="D1919" s="2" t="s">
        <v>9</v>
      </c>
      <c r="E1919" s="2" t="s">
        <v>10</v>
      </c>
      <c r="F1919" s="2" t="s">
        <v>11</v>
      </c>
      <c r="G1919">
        <v>3.0900000000000003</v>
      </c>
      <c r="H1919" s="2" t="s">
        <v>12</v>
      </c>
    </row>
    <row r="1920" spans="1:8" x14ac:dyDescent="0.3">
      <c r="A1920" s="1">
        <v>0.50400462962964521</v>
      </c>
      <c r="B1920" s="2" t="s">
        <v>34</v>
      </c>
      <c r="C1920" s="2" t="s">
        <v>13</v>
      </c>
      <c r="D1920" s="2" t="s">
        <v>9</v>
      </c>
      <c r="E1920" s="2" t="s">
        <v>10</v>
      </c>
      <c r="F1920" s="2" t="s">
        <v>11</v>
      </c>
      <c r="G1920">
        <v>3.14</v>
      </c>
      <c r="H1920" s="2" t="s">
        <v>12</v>
      </c>
    </row>
    <row r="1921" spans="1:8" x14ac:dyDescent="0.3">
      <c r="A1921" s="1">
        <v>0.50406250000001551</v>
      </c>
      <c r="B1921" s="2" t="s">
        <v>34</v>
      </c>
      <c r="C1921" s="2" t="s">
        <v>13</v>
      </c>
      <c r="D1921" s="2" t="s">
        <v>9</v>
      </c>
      <c r="E1921" s="2" t="s">
        <v>10</v>
      </c>
      <c r="F1921" s="2" t="s">
        <v>11</v>
      </c>
      <c r="G1921">
        <v>3.12</v>
      </c>
      <c r="H1921" s="2" t="s">
        <v>12</v>
      </c>
    </row>
    <row r="1922" spans="1:8" x14ac:dyDescent="0.3">
      <c r="A1922" s="1">
        <v>0.50410879629631189</v>
      </c>
      <c r="B1922" s="2" t="s">
        <v>34</v>
      </c>
      <c r="C1922" s="2" t="s">
        <v>13</v>
      </c>
      <c r="D1922" s="2" t="s">
        <v>9</v>
      </c>
      <c r="E1922" s="2" t="s">
        <v>10</v>
      </c>
      <c r="F1922" s="2" t="s">
        <v>11</v>
      </c>
      <c r="G1922">
        <v>3.14</v>
      </c>
      <c r="H1922" s="2" t="s">
        <v>12</v>
      </c>
    </row>
    <row r="1923" spans="1:8" x14ac:dyDescent="0.3">
      <c r="A1923" s="1">
        <v>0.50416666666668219</v>
      </c>
      <c r="B1923" s="2" t="s">
        <v>34</v>
      </c>
      <c r="C1923" s="2" t="s">
        <v>13</v>
      </c>
      <c r="D1923" s="2" t="s">
        <v>9</v>
      </c>
      <c r="E1923" s="2" t="s">
        <v>10</v>
      </c>
      <c r="F1923" s="2" t="s">
        <v>11</v>
      </c>
      <c r="G1923">
        <v>3.15</v>
      </c>
      <c r="H1923" s="2" t="s">
        <v>12</v>
      </c>
    </row>
    <row r="1924" spans="1:8" x14ac:dyDescent="0.3">
      <c r="A1924" s="1">
        <v>0.50421296296297857</v>
      </c>
      <c r="B1924" s="2" t="s">
        <v>34</v>
      </c>
      <c r="C1924" s="2" t="s">
        <v>13</v>
      </c>
      <c r="D1924" s="2" t="s">
        <v>9</v>
      </c>
      <c r="E1924" s="2" t="s">
        <v>10</v>
      </c>
      <c r="F1924" s="2" t="s">
        <v>11</v>
      </c>
      <c r="G1924">
        <v>3.1599999999999997</v>
      </c>
      <c r="H1924" s="2" t="s">
        <v>12</v>
      </c>
    </row>
    <row r="1925" spans="1:8" x14ac:dyDescent="0.3">
      <c r="A1925" s="1">
        <v>0.50427083333334888</v>
      </c>
      <c r="B1925" s="2" t="s">
        <v>34</v>
      </c>
      <c r="C1925" s="2" t="s">
        <v>13</v>
      </c>
      <c r="D1925" s="2" t="s">
        <v>9</v>
      </c>
      <c r="E1925" s="2" t="s">
        <v>10</v>
      </c>
      <c r="F1925" s="2" t="s">
        <v>11</v>
      </c>
      <c r="G1925">
        <v>3.15</v>
      </c>
      <c r="H1925" s="2" t="s">
        <v>12</v>
      </c>
    </row>
    <row r="1926" spans="1:8" x14ac:dyDescent="0.3">
      <c r="A1926" s="1">
        <v>0.50431712962964526</v>
      </c>
      <c r="B1926" s="2" t="s">
        <v>34</v>
      </c>
      <c r="C1926" s="2" t="s">
        <v>13</v>
      </c>
      <c r="D1926" s="2" t="s">
        <v>9</v>
      </c>
      <c r="E1926" s="2" t="s">
        <v>10</v>
      </c>
      <c r="F1926" s="2" t="s">
        <v>11</v>
      </c>
      <c r="G1926">
        <v>3.1599999999999997</v>
      </c>
      <c r="H1926" s="2" t="s">
        <v>12</v>
      </c>
    </row>
    <row r="1927" spans="1:8" x14ac:dyDescent="0.3">
      <c r="A1927" s="1">
        <v>0.50437500000001556</v>
      </c>
      <c r="B1927" s="2" t="s">
        <v>34</v>
      </c>
      <c r="C1927" s="2" t="s">
        <v>13</v>
      </c>
      <c r="D1927" s="2" t="s">
        <v>9</v>
      </c>
      <c r="E1927" s="2" t="s">
        <v>10</v>
      </c>
      <c r="F1927" s="2" t="s">
        <v>11</v>
      </c>
      <c r="G1927">
        <v>3.1300000000000003</v>
      </c>
      <c r="H1927" s="2" t="s">
        <v>12</v>
      </c>
    </row>
    <row r="1928" spans="1:8" x14ac:dyDescent="0.3">
      <c r="A1928" s="1">
        <v>0.50442129629631194</v>
      </c>
      <c r="B1928" s="2" t="s">
        <v>34</v>
      </c>
      <c r="C1928" s="2" t="s">
        <v>13</v>
      </c>
      <c r="D1928" s="2" t="s">
        <v>9</v>
      </c>
      <c r="E1928" s="2" t="s">
        <v>10</v>
      </c>
      <c r="F1928" s="2" t="s">
        <v>11</v>
      </c>
      <c r="G1928">
        <v>3.12</v>
      </c>
      <c r="H1928" s="2" t="s">
        <v>12</v>
      </c>
    </row>
    <row r="1929" spans="1:8" x14ac:dyDescent="0.3">
      <c r="A1929" s="1">
        <v>0.50447916666668224</v>
      </c>
      <c r="B1929" s="2" t="s">
        <v>34</v>
      </c>
      <c r="C1929" s="2" t="s">
        <v>13</v>
      </c>
      <c r="D1929" s="2" t="s">
        <v>9</v>
      </c>
      <c r="E1929" s="2" t="s">
        <v>10</v>
      </c>
      <c r="F1929" s="2" t="s">
        <v>11</v>
      </c>
      <c r="G1929">
        <v>3.0900000000000003</v>
      </c>
      <c r="H1929" s="2" t="s">
        <v>12</v>
      </c>
    </row>
    <row r="1930" spans="1:8" x14ac:dyDescent="0.3">
      <c r="A1930" s="1">
        <v>0.50452546296297862</v>
      </c>
      <c r="B1930" s="2" t="s">
        <v>34</v>
      </c>
      <c r="C1930" s="2" t="s">
        <v>13</v>
      </c>
      <c r="D1930" s="2" t="s">
        <v>9</v>
      </c>
      <c r="E1930" s="2" t="s">
        <v>10</v>
      </c>
      <c r="F1930" s="2" t="s">
        <v>11</v>
      </c>
      <c r="G1930">
        <v>3.1300000000000003</v>
      </c>
      <c r="H1930" s="2" t="s">
        <v>12</v>
      </c>
    </row>
    <row r="1931" spans="1:8" x14ac:dyDescent="0.3">
      <c r="A1931" s="1">
        <v>0.50458333333334893</v>
      </c>
      <c r="B1931" s="2" t="s">
        <v>34</v>
      </c>
      <c r="C1931" s="2" t="s">
        <v>13</v>
      </c>
      <c r="D1931" s="2" t="s">
        <v>9</v>
      </c>
      <c r="E1931" s="2" t="s">
        <v>10</v>
      </c>
      <c r="F1931" s="2" t="s">
        <v>11</v>
      </c>
      <c r="G1931">
        <v>3.1399999999999997</v>
      </c>
      <c r="H1931" s="2" t="s">
        <v>12</v>
      </c>
    </row>
    <row r="1932" spans="1:8" x14ac:dyDescent="0.3">
      <c r="A1932" s="1">
        <v>0.5046296296296453</v>
      </c>
      <c r="B1932" s="2" t="s">
        <v>34</v>
      </c>
      <c r="C1932" s="2" t="s">
        <v>13</v>
      </c>
      <c r="D1932" s="2" t="s">
        <v>9</v>
      </c>
      <c r="E1932" s="2" t="s">
        <v>10</v>
      </c>
      <c r="F1932" s="2" t="s">
        <v>11</v>
      </c>
      <c r="G1932">
        <v>3.1399999999999997</v>
      </c>
      <c r="H1932" s="2" t="s">
        <v>12</v>
      </c>
    </row>
    <row r="1933" spans="1:8" x14ac:dyDescent="0.3">
      <c r="A1933" s="1">
        <v>0.50468750000001561</v>
      </c>
      <c r="B1933" s="2" t="s">
        <v>34</v>
      </c>
      <c r="C1933" s="2" t="s">
        <v>13</v>
      </c>
      <c r="D1933" s="2" t="s">
        <v>9</v>
      </c>
      <c r="E1933" s="2" t="s">
        <v>10</v>
      </c>
      <c r="F1933" s="2" t="s">
        <v>11</v>
      </c>
      <c r="G1933">
        <v>3.15</v>
      </c>
      <c r="H1933" s="2" t="s">
        <v>12</v>
      </c>
    </row>
    <row r="1934" spans="1:8" x14ac:dyDescent="0.3">
      <c r="A1934" s="1">
        <v>0.50473379629631199</v>
      </c>
      <c r="B1934" s="2" t="s">
        <v>34</v>
      </c>
      <c r="C1934" s="2" t="s">
        <v>13</v>
      </c>
      <c r="D1934" s="2" t="s">
        <v>9</v>
      </c>
      <c r="E1934" s="2" t="s">
        <v>10</v>
      </c>
      <c r="F1934" s="2" t="s">
        <v>11</v>
      </c>
      <c r="G1934">
        <v>3.15</v>
      </c>
      <c r="H1934" s="2" t="s">
        <v>12</v>
      </c>
    </row>
    <row r="1935" spans="1:8" x14ac:dyDescent="0.3">
      <c r="A1935" s="1">
        <v>0.50479166666668229</v>
      </c>
      <c r="B1935" s="2" t="s">
        <v>34</v>
      </c>
      <c r="C1935" s="2" t="s">
        <v>13</v>
      </c>
      <c r="D1935" s="2" t="s">
        <v>9</v>
      </c>
      <c r="E1935" s="2" t="s">
        <v>10</v>
      </c>
      <c r="F1935" s="2" t="s">
        <v>11</v>
      </c>
      <c r="G1935">
        <v>3.12</v>
      </c>
      <c r="H1935" s="2" t="s">
        <v>12</v>
      </c>
    </row>
    <row r="1936" spans="1:8" x14ac:dyDescent="0.3">
      <c r="A1936" s="1">
        <v>0.50483796296297867</v>
      </c>
      <c r="B1936" s="2" t="s">
        <v>34</v>
      </c>
      <c r="C1936" s="2" t="s">
        <v>13</v>
      </c>
      <c r="D1936" s="2" t="s">
        <v>9</v>
      </c>
      <c r="E1936" s="2" t="s">
        <v>10</v>
      </c>
      <c r="F1936" s="2" t="s">
        <v>11</v>
      </c>
      <c r="G1936">
        <v>3.1100000000000003</v>
      </c>
      <c r="H1936" s="2" t="s">
        <v>12</v>
      </c>
    </row>
    <row r="1937" spans="1:8" x14ac:dyDescent="0.3">
      <c r="A1937" s="1">
        <v>0.50489583333334898</v>
      </c>
      <c r="B1937" s="2" t="s">
        <v>34</v>
      </c>
      <c r="C1937" s="2" t="s">
        <v>13</v>
      </c>
      <c r="D1937" s="2" t="s">
        <v>9</v>
      </c>
      <c r="E1937" s="2" t="s">
        <v>10</v>
      </c>
      <c r="F1937" s="2" t="s">
        <v>11</v>
      </c>
      <c r="G1937">
        <v>3.1300000000000003</v>
      </c>
      <c r="H1937" s="2" t="s">
        <v>12</v>
      </c>
    </row>
    <row r="1938" spans="1:8" x14ac:dyDescent="0.3">
      <c r="A1938" s="1">
        <v>0.50494212962964535</v>
      </c>
      <c r="B1938" s="2" t="s">
        <v>34</v>
      </c>
      <c r="C1938" s="2" t="s">
        <v>13</v>
      </c>
      <c r="D1938" s="2" t="s">
        <v>9</v>
      </c>
      <c r="E1938" s="2" t="s">
        <v>10</v>
      </c>
      <c r="F1938" s="2" t="s">
        <v>11</v>
      </c>
      <c r="G1938">
        <v>3.1300000000000003</v>
      </c>
      <c r="H1938" s="2" t="s">
        <v>12</v>
      </c>
    </row>
    <row r="1939" spans="1:8" x14ac:dyDescent="0.3">
      <c r="A1939" s="1">
        <v>0.50500000000001566</v>
      </c>
      <c r="B1939" s="2" t="s">
        <v>34</v>
      </c>
      <c r="C1939" s="2" t="s">
        <v>13</v>
      </c>
      <c r="D1939" s="2" t="s">
        <v>9</v>
      </c>
      <c r="E1939" s="2" t="s">
        <v>10</v>
      </c>
      <c r="F1939" s="2" t="s">
        <v>11</v>
      </c>
      <c r="G1939">
        <v>3.1399999999999997</v>
      </c>
      <c r="H1939" s="2" t="s">
        <v>12</v>
      </c>
    </row>
    <row r="1940" spans="1:8" x14ac:dyDescent="0.3">
      <c r="A1940" s="1">
        <v>0.50504629629631204</v>
      </c>
      <c r="B1940" s="2" t="s">
        <v>34</v>
      </c>
      <c r="C1940" s="2" t="s">
        <v>13</v>
      </c>
      <c r="D1940" s="2" t="s">
        <v>9</v>
      </c>
      <c r="E1940" s="2" t="s">
        <v>10</v>
      </c>
      <c r="F1940" s="2" t="s">
        <v>11</v>
      </c>
      <c r="G1940">
        <v>3.1399999999999997</v>
      </c>
      <c r="H1940" s="2" t="s">
        <v>12</v>
      </c>
    </row>
    <row r="1941" spans="1:8" x14ac:dyDescent="0.3">
      <c r="A1941" s="1">
        <v>0.50510416666668234</v>
      </c>
      <c r="B1941" s="2" t="s">
        <v>34</v>
      </c>
      <c r="C1941" s="2" t="s">
        <v>13</v>
      </c>
      <c r="D1941" s="2" t="s">
        <v>9</v>
      </c>
      <c r="E1941" s="2" t="s">
        <v>10</v>
      </c>
      <c r="F1941" s="2" t="s">
        <v>11</v>
      </c>
      <c r="G1941">
        <v>3.15</v>
      </c>
      <c r="H1941" s="2" t="s">
        <v>12</v>
      </c>
    </row>
    <row r="1942" spans="1:8" x14ac:dyDescent="0.3">
      <c r="A1942" s="1">
        <v>0.50515046296297872</v>
      </c>
      <c r="B1942" s="2" t="s">
        <v>34</v>
      </c>
      <c r="C1942" s="2" t="s">
        <v>13</v>
      </c>
      <c r="D1942" s="2" t="s">
        <v>9</v>
      </c>
      <c r="E1942" s="2" t="s">
        <v>10</v>
      </c>
      <c r="F1942" s="2" t="s">
        <v>11</v>
      </c>
      <c r="G1942">
        <v>3.15</v>
      </c>
      <c r="H1942" s="2" t="s">
        <v>12</v>
      </c>
    </row>
    <row r="1943" spans="1:8" x14ac:dyDescent="0.3">
      <c r="A1943" s="1">
        <v>0.50520833333334902</v>
      </c>
      <c r="B1943" s="2" t="s">
        <v>34</v>
      </c>
      <c r="C1943" s="2" t="s">
        <v>13</v>
      </c>
      <c r="D1943" s="2" t="s">
        <v>9</v>
      </c>
      <c r="E1943" s="2" t="s">
        <v>10</v>
      </c>
      <c r="F1943" s="2" t="s">
        <v>11</v>
      </c>
      <c r="G1943">
        <v>3.12</v>
      </c>
      <c r="H1943" s="2" t="s">
        <v>12</v>
      </c>
    </row>
    <row r="1944" spans="1:8" x14ac:dyDescent="0.3">
      <c r="A1944" s="1">
        <v>0.5052546296296454</v>
      </c>
      <c r="B1944" s="2" t="s">
        <v>34</v>
      </c>
      <c r="C1944" s="2" t="s">
        <v>13</v>
      </c>
      <c r="D1944" s="2" t="s">
        <v>9</v>
      </c>
      <c r="E1944" s="2" t="s">
        <v>10</v>
      </c>
      <c r="F1944" s="2" t="s">
        <v>11</v>
      </c>
      <c r="G1944">
        <v>3.1100000000000003</v>
      </c>
      <c r="H1944" s="2" t="s">
        <v>12</v>
      </c>
    </row>
    <row r="1945" spans="1:8" x14ac:dyDescent="0.3">
      <c r="A1945" s="1">
        <v>0.50531250000001571</v>
      </c>
      <c r="B1945" s="2" t="s">
        <v>34</v>
      </c>
      <c r="C1945" s="2" t="s">
        <v>13</v>
      </c>
      <c r="D1945" s="2" t="s">
        <v>9</v>
      </c>
      <c r="E1945" s="2" t="s">
        <v>10</v>
      </c>
      <c r="F1945" s="2" t="s">
        <v>11</v>
      </c>
      <c r="G1945">
        <v>3.1300000000000003</v>
      </c>
      <c r="H1945" s="2" t="s">
        <v>12</v>
      </c>
    </row>
    <row r="1946" spans="1:8" x14ac:dyDescent="0.3">
      <c r="A1946" s="1">
        <v>0.50535879629631208</v>
      </c>
      <c r="B1946" s="2" t="s">
        <v>34</v>
      </c>
      <c r="C1946" s="2" t="s">
        <v>13</v>
      </c>
      <c r="D1946" s="2" t="s">
        <v>9</v>
      </c>
      <c r="E1946" s="2" t="s">
        <v>10</v>
      </c>
      <c r="F1946" s="2" t="s">
        <v>11</v>
      </c>
      <c r="G1946">
        <v>3.12</v>
      </c>
      <c r="H1946" s="2" t="s">
        <v>12</v>
      </c>
    </row>
    <row r="1947" spans="1:8" x14ac:dyDescent="0.3">
      <c r="A1947" s="1">
        <v>0.50541666666668239</v>
      </c>
      <c r="B1947" s="2" t="s">
        <v>34</v>
      </c>
      <c r="C1947" s="2" t="s">
        <v>13</v>
      </c>
      <c r="D1947" s="2" t="s">
        <v>9</v>
      </c>
      <c r="E1947" s="2" t="s">
        <v>10</v>
      </c>
      <c r="F1947" s="2" t="s">
        <v>11</v>
      </c>
      <c r="G1947">
        <v>3.15</v>
      </c>
      <c r="H1947" s="2" t="s">
        <v>12</v>
      </c>
    </row>
    <row r="1948" spans="1:8" x14ac:dyDescent="0.3">
      <c r="A1948" s="1">
        <v>0.50546296296297877</v>
      </c>
      <c r="B1948" s="2" t="s">
        <v>34</v>
      </c>
      <c r="C1948" s="2" t="s">
        <v>13</v>
      </c>
      <c r="D1948" s="2" t="s">
        <v>9</v>
      </c>
      <c r="E1948" s="2" t="s">
        <v>10</v>
      </c>
      <c r="F1948" s="2" t="s">
        <v>11</v>
      </c>
      <c r="G1948">
        <v>3.1399999999999997</v>
      </c>
      <c r="H1948" s="2" t="s">
        <v>12</v>
      </c>
    </row>
    <row r="1949" spans="1:8" x14ac:dyDescent="0.3">
      <c r="A1949" s="1">
        <v>0.50552083333334907</v>
      </c>
      <c r="B1949" s="2" t="s">
        <v>34</v>
      </c>
      <c r="C1949" s="2" t="s">
        <v>13</v>
      </c>
      <c r="D1949" s="2" t="s">
        <v>9</v>
      </c>
      <c r="E1949" s="2" t="s">
        <v>10</v>
      </c>
      <c r="F1949" s="2" t="s">
        <v>11</v>
      </c>
      <c r="G1949">
        <v>3.1399999999999997</v>
      </c>
      <c r="H1949" s="2" t="s">
        <v>12</v>
      </c>
    </row>
    <row r="1950" spans="1:8" x14ac:dyDescent="0.3">
      <c r="A1950" s="1">
        <v>0.50556712962964545</v>
      </c>
      <c r="B1950" s="2" t="s">
        <v>34</v>
      </c>
      <c r="C1950" s="2" t="s">
        <v>13</v>
      </c>
      <c r="D1950" s="2" t="s">
        <v>9</v>
      </c>
      <c r="E1950" s="2" t="s">
        <v>10</v>
      </c>
      <c r="F1950" s="2" t="s">
        <v>11</v>
      </c>
      <c r="G1950">
        <v>3.13</v>
      </c>
      <c r="H1950" s="2" t="s">
        <v>12</v>
      </c>
    </row>
    <row r="1951" spans="1:8" x14ac:dyDescent="0.3">
      <c r="A1951" s="1">
        <v>0.50562500000001576</v>
      </c>
      <c r="B1951" s="2" t="s">
        <v>34</v>
      </c>
      <c r="C1951" s="2" t="s">
        <v>13</v>
      </c>
      <c r="D1951" s="2" t="s">
        <v>9</v>
      </c>
      <c r="E1951" s="2" t="s">
        <v>10</v>
      </c>
      <c r="F1951" s="2" t="s">
        <v>11</v>
      </c>
      <c r="G1951">
        <v>3.12</v>
      </c>
      <c r="H1951" s="2" t="s">
        <v>12</v>
      </c>
    </row>
    <row r="1952" spans="1:8" x14ac:dyDescent="0.3">
      <c r="A1952" s="1">
        <v>0.50567129629631213</v>
      </c>
      <c r="B1952" s="2" t="s">
        <v>34</v>
      </c>
      <c r="C1952" s="2" t="s">
        <v>13</v>
      </c>
      <c r="D1952" s="2" t="s">
        <v>9</v>
      </c>
      <c r="E1952" s="2" t="s">
        <v>10</v>
      </c>
      <c r="F1952" s="2" t="s">
        <v>11</v>
      </c>
      <c r="G1952">
        <v>3.1100000000000003</v>
      </c>
      <c r="H1952" s="2" t="s">
        <v>12</v>
      </c>
    </row>
    <row r="1953" spans="1:8" x14ac:dyDescent="0.3">
      <c r="A1953" s="1">
        <v>0.50572916666668244</v>
      </c>
      <c r="B1953" s="2" t="s">
        <v>34</v>
      </c>
      <c r="C1953" s="2" t="s">
        <v>13</v>
      </c>
      <c r="D1953" s="2" t="s">
        <v>9</v>
      </c>
      <c r="E1953" s="2" t="s">
        <v>10</v>
      </c>
      <c r="F1953" s="2" t="s">
        <v>11</v>
      </c>
      <c r="G1953">
        <v>3.12</v>
      </c>
      <c r="H1953" s="2" t="s">
        <v>12</v>
      </c>
    </row>
    <row r="1954" spans="1:8" x14ac:dyDescent="0.3">
      <c r="A1954" s="1">
        <v>0.50577546296297882</v>
      </c>
      <c r="B1954" s="2" t="s">
        <v>34</v>
      </c>
      <c r="C1954" s="2" t="s">
        <v>13</v>
      </c>
      <c r="D1954" s="2" t="s">
        <v>9</v>
      </c>
      <c r="E1954" s="2" t="s">
        <v>10</v>
      </c>
      <c r="F1954" s="2" t="s">
        <v>11</v>
      </c>
      <c r="G1954">
        <v>3.12</v>
      </c>
      <c r="H1954" s="2" t="s">
        <v>12</v>
      </c>
    </row>
    <row r="1955" spans="1:8" x14ac:dyDescent="0.3">
      <c r="A1955" s="1">
        <v>0.50583333333334912</v>
      </c>
      <c r="B1955" s="2" t="s">
        <v>34</v>
      </c>
      <c r="C1955" s="2" t="s">
        <v>13</v>
      </c>
      <c r="D1955" s="2" t="s">
        <v>9</v>
      </c>
      <c r="E1955" s="2" t="s">
        <v>10</v>
      </c>
      <c r="F1955" s="2" t="s">
        <v>11</v>
      </c>
      <c r="G1955">
        <v>3.13</v>
      </c>
      <c r="H1955" s="2" t="s">
        <v>12</v>
      </c>
    </row>
    <row r="1956" spans="1:8" x14ac:dyDescent="0.3">
      <c r="A1956" s="1">
        <v>0.5058796296296455</v>
      </c>
      <c r="B1956" s="2" t="s">
        <v>34</v>
      </c>
      <c r="C1956" s="2" t="s">
        <v>13</v>
      </c>
      <c r="D1956" s="2" t="s">
        <v>9</v>
      </c>
      <c r="E1956" s="2" t="s">
        <v>10</v>
      </c>
      <c r="F1956" s="2" t="s">
        <v>11</v>
      </c>
      <c r="G1956">
        <v>3.1399999999999997</v>
      </c>
      <c r="H1956" s="2" t="s">
        <v>12</v>
      </c>
    </row>
    <row r="1957" spans="1:8" x14ac:dyDescent="0.3">
      <c r="A1957" s="1">
        <v>0.50593750000001581</v>
      </c>
      <c r="B1957" s="2" t="s">
        <v>34</v>
      </c>
      <c r="C1957" s="2" t="s">
        <v>13</v>
      </c>
      <c r="D1957" s="2" t="s">
        <v>9</v>
      </c>
      <c r="E1957" s="2" t="s">
        <v>10</v>
      </c>
      <c r="F1957" s="2" t="s">
        <v>11</v>
      </c>
      <c r="G1957">
        <v>3.13</v>
      </c>
      <c r="H1957" s="2" t="s">
        <v>12</v>
      </c>
    </row>
    <row r="1958" spans="1:8" x14ac:dyDescent="0.3">
      <c r="A1958" s="1">
        <v>0.50598379629631218</v>
      </c>
      <c r="B1958" s="2" t="s">
        <v>34</v>
      </c>
      <c r="C1958" s="2" t="s">
        <v>13</v>
      </c>
      <c r="D1958" s="2" t="s">
        <v>9</v>
      </c>
      <c r="E1958" s="2" t="s">
        <v>10</v>
      </c>
      <c r="F1958" s="2" t="s">
        <v>11</v>
      </c>
      <c r="G1958">
        <v>3.13</v>
      </c>
      <c r="H1958" s="2" t="s">
        <v>12</v>
      </c>
    </row>
    <row r="1959" spans="1:8" x14ac:dyDescent="0.3">
      <c r="A1959" s="1">
        <v>0.50604166666668249</v>
      </c>
      <c r="B1959" s="2" t="s">
        <v>34</v>
      </c>
      <c r="C1959" s="2" t="s">
        <v>13</v>
      </c>
      <c r="D1959" s="2" t="s">
        <v>9</v>
      </c>
      <c r="E1959" s="2" t="s">
        <v>10</v>
      </c>
      <c r="F1959" s="2" t="s">
        <v>11</v>
      </c>
      <c r="G1959">
        <v>3.12</v>
      </c>
      <c r="H1959" s="2" t="s">
        <v>12</v>
      </c>
    </row>
    <row r="1960" spans="1:8" x14ac:dyDescent="0.3">
      <c r="A1960" s="1">
        <v>0.50608796296297887</v>
      </c>
      <c r="B1960" s="2" t="s">
        <v>34</v>
      </c>
      <c r="C1960" s="2" t="s">
        <v>13</v>
      </c>
      <c r="D1960" s="2" t="s">
        <v>9</v>
      </c>
      <c r="E1960" s="2" t="s">
        <v>10</v>
      </c>
      <c r="F1960" s="2" t="s">
        <v>11</v>
      </c>
      <c r="G1960">
        <v>3.1100000000000003</v>
      </c>
      <c r="H1960" s="2" t="s">
        <v>12</v>
      </c>
    </row>
    <row r="1961" spans="1:8" x14ac:dyDescent="0.3">
      <c r="A1961" s="1">
        <v>0.50614583333334917</v>
      </c>
      <c r="B1961" s="2" t="s">
        <v>34</v>
      </c>
      <c r="C1961" s="2" t="s">
        <v>13</v>
      </c>
      <c r="D1961" s="2" t="s">
        <v>9</v>
      </c>
      <c r="E1961" s="2" t="s">
        <v>10</v>
      </c>
      <c r="F1961" s="2" t="s">
        <v>11</v>
      </c>
      <c r="G1961">
        <v>3.12</v>
      </c>
      <c r="H1961" s="2" t="s">
        <v>12</v>
      </c>
    </row>
    <row r="1962" spans="1:8" x14ac:dyDescent="0.3">
      <c r="A1962" s="1">
        <v>0.50619212962964555</v>
      </c>
      <c r="B1962" s="2" t="s">
        <v>34</v>
      </c>
      <c r="C1962" s="2" t="s">
        <v>13</v>
      </c>
      <c r="D1962" s="2" t="s">
        <v>9</v>
      </c>
      <c r="E1962" s="2" t="s">
        <v>10</v>
      </c>
      <c r="F1962" s="2" t="s">
        <v>11</v>
      </c>
      <c r="G1962">
        <v>3.1100000000000003</v>
      </c>
      <c r="H1962" s="2" t="s">
        <v>12</v>
      </c>
    </row>
    <row r="1963" spans="1:8" x14ac:dyDescent="0.3">
      <c r="A1963" s="1">
        <v>0.50625000000001585</v>
      </c>
      <c r="B1963" s="2" t="s">
        <v>34</v>
      </c>
      <c r="C1963" s="2" t="s">
        <v>13</v>
      </c>
      <c r="D1963" s="2" t="s">
        <v>9</v>
      </c>
      <c r="E1963" s="2" t="s">
        <v>10</v>
      </c>
      <c r="F1963" s="2" t="s">
        <v>11</v>
      </c>
      <c r="G1963">
        <v>3.1399999999999997</v>
      </c>
      <c r="H1963" s="2" t="s">
        <v>12</v>
      </c>
    </row>
    <row r="1964" spans="1:8" x14ac:dyDescent="0.3">
      <c r="A1964" s="1">
        <v>0.50629629629631223</v>
      </c>
      <c r="B1964" s="2" t="s">
        <v>34</v>
      </c>
      <c r="C1964" s="2" t="s">
        <v>13</v>
      </c>
      <c r="D1964" s="2" t="s">
        <v>9</v>
      </c>
      <c r="E1964" s="2" t="s">
        <v>10</v>
      </c>
      <c r="F1964" s="2" t="s">
        <v>11</v>
      </c>
      <c r="G1964">
        <v>3.13</v>
      </c>
      <c r="H1964" s="2" t="s">
        <v>12</v>
      </c>
    </row>
    <row r="1965" spans="1:8" x14ac:dyDescent="0.3">
      <c r="A1965" s="1">
        <v>0.50635416666668254</v>
      </c>
      <c r="B1965" s="2" t="s">
        <v>34</v>
      </c>
      <c r="C1965" s="2" t="s">
        <v>13</v>
      </c>
      <c r="D1965" s="2" t="s">
        <v>9</v>
      </c>
      <c r="E1965" s="2" t="s">
        <v>10</v>
      </c>
      <c r="F1965" s="2" t="s">
        <v>11</v>
      </c>
      <c r="G1965">
        <v>3.13</v>
      </c>
      <c r="H1965" s="2" t="s">
        <v>12</v>
      </c>
    </row>
    <row r="1966" spans="1:8" x14ac:dyDescent="0.3">
      <c r="A1966" s="1">
        <v>0.50640046296297891</v>
      </c>
      <c r="B1966" s="2" t="s">
        <v>34</v>
      </c>
      <c r="C1966" s="2" t="s">
        <v>13</v>
      </c>
      <c r="D1966" s="2" t="s">
        <v>9</v>
      </c>
      <c r="E1966" s="2" t="s">
        <v>10</v>
      </c>
      <c r="F1966" s="2" t="s">
        <v>11</v>
      </c>
      <c r="G1966">
        <v>3.1199999999999997</v>
      </c>
      <c r="H1966" s="2" t="s">
        <v>12</v>
      </c>
    </row>
    <row r="1967" spans="1:8" x14ac:dyDescent="0.3">
      <c r="A1967" s="1">
        <v>0.50645833333334922</v>
      </c>
      <c r="B1967" s="2" t="s">
        <v>34</v>
      </c>
      <c r="C1967" s="2" t="s">
        <v>13</v>
      </c>
      <c r="D1967" s="2" t="s">
        <v>9</v>
      </c>
      <c r="E1967" s="2" t="s">
        <v>10</v>
      </c>
      <c r="F1967" s="2" t="s">
        <v>11</v>
      </c>
      <c r="G1967">
        <v>3.12</v>
      </c>
      <c r="H1967" s="2" t="s">
        <v>12</v>
      </c>
    </row>
    <row r="1968" spans="1:8" x14ac:dyDescent="0.3">
      <c r="A1968" s="1">
        <v>0.5065046296296456</v>
      </c>
      <c r="B1968" s="2" t="s">
        <v>34</v>
      </c>
      <c r="C1968" s="2" t="s">
        <v>13</v>
      </c>
      <c r="D1968" s="2" t="s">
        <v>9</v>
      </c>
      <c r="E1968" s="2" t="s">
        <v>10</v>
      </c>
      <c r="F1968" s="2" t="s">
        <v>11</v>
      </c>
      <c r="G1968">
        <v>3.12</v>
      </c>
      <c r="H1968" s="2" t="s">
        <v>12</v>
      </c>
    </row>
    <row r="1969" spans="1:8" x14ac:dyDescent="0.3">
      <c r="A1969" s="1">
        <v>0.5065625000000159</v>
      </c>
      <c r="B1969" s="2" t="s">
        <v>34</v>
      </c>
      <c r="C1969" s="2" t="s">
        <v>13</v>
      </c>
      <c r="D1969" s="2" t="s">
        <v>9</v>
      </c>
      <c r="E1969" s="2" t="s">
        <v>10</v>
      </c>
      <c r="F1969" s="2" t="s">
        <v>11</v>
      </c>
      <c r="G1969">
        <v>3.12</v>
      </c>
      <c r="H1969" s="2" t="s">
        <v>12</v>
      </c>
    </row>
    <row r="1970" spans="1:8" x14ac:dyDescent="0.3">
      <c r="A1970" s="1">
        <v>0.50660879629631228</v>
      </c>
      <c r="B1970" s="2" t="s">
        <v>34</v>
      </c>
      <c r="C1970" s="2" t="s">
        <v>13</v>
      </c>
      <c r="D1970" s="2" t="s">
        <v>9</v>
      </c>
      <c r="E1970" s="2" t="s">
        <v>10</v>
      </c>
      <c r="F1970" s="2" t="s">
        <v>11</v>
      </c>
      <c r="G1970">
        <v>3.1100000000000003</v>
      </c>
      <c r="H1970" s="2" t="s">
        <v>12</v>
      </c>
    </row>
    <row r="1971" spans="1:8" x14ac:dyDescent="0.3">
      <c r="A1971" s="1">
        <v>0.50666666666668259</v>
      </c>
      <c r="B1971" s="2" t="s">
        <v>34</v>
      </c>
      <c r="C1971" s="2" t="s">
        <v>13</v>
      </c>
      <c r="D1971" s="2" t="s">
        <v>9</v>
      </c>
      <c r="E1971" s="2" t="s">
        <v>10</v>
      </c>
      <c r="F1971" s="2" t="s">
        <v>11</v>
      </c>
      <c r="G1971">
        <v>3.13</v>
      </c>
      <c r="H1971" s="2" t="s">
        <v>12</v>
      </c>
    </row>
    <row r="1972" spans="1:8" x14ac:dyDescent="0.3">
      <c r="A1972" s="1">
        <v>0.50671296296297896</v>
      </c>
      <c r="B1972" s="2" t="s">
        <v>34</v>
      </c>
      <c r="C1972" s="2" t="s">
        <v>13</v>
      </c>
      <c r="D1972" s="2" t="s">
        <v>9</v>
      </c>
      <c r="E1972" s="2" t="s">
        <v>10</v>
      </c>
      <c r="F1972" s="2" t="s">
        <v>11</v>
      </c>
      <c r="G1972">
        <v>3.1399999999999997</v>
      </c>
      <c r="H1972" s="2" t="s">
        <v>12</v>
      </c>
    </row>
    <row r="1973" spans="1:8" x14ac:dyDescent="0.3">
      <c r="A1973" s="1">
        <v>0.50677083333334927</v>
      </c>
      <c r="B1973" s="2" t="s">
        <v>34</v>
      </c>
      <c r="C1973" s="2" t="s">
        <v>13</v>
      </c>
      <c r="D1973" s="2" t="s">
        <v>9</v>
      </c>
      <c r="E1973" s="2" t="s">
        <v>10</v>
      </c>
      <c r="F1973" s="2" t="s">
        <v>11</v>
      </c>
      <c r="G1973">
        <v>3.1599999999999997</v>
      </c>
      <c r="H1973" s="2" t="s">
        <v>12</v>
      </c>
    </row>
    <row r="1974" spans="1:8" x14ac:dyDescent="0.3">
      <c r="A1974" s="1">
        <v>0.50681712962964565</v>
      </c>
      <c r="B1974" s="2" t="s">
        <v>34</v>
      </c>
      <c r="C1974" s="2" t="s">
        <v>13</v>
      </c>
      <c r="D1974" s="2" t="s">
        <v>9</v>
      </c>
      <c r="E1974" s="2" t="s">
        <v>10</v>
      </c>
      <c r="F1974" s="2" t="s">
        <v>11</v>
      </c>
      <c r="G1974">
        <v>3.13</v>
      </c>
      <c r="H1974" s="2" t="s">
        <v>12</v>
      </c>
    </row>
    <row r="1975" spans="1:8" x14ac:dyDescent="0.3">
      <c r="A1975" s="1">
        <v>0.50687500000001595</v>
      </c>
      <c r="B1975" s="2" t="s">
        <v>34</v>
      </c>
      <c r="C1975" s="2" t="s">
        <v>13</v>
      </c>
      <c r="D1975" s="2" t="s">
        <v>9</v>
      </c>
      <c r="E1975" s="2" t="s">
        <v>10</v>
      </c>
      <c r="F1975" s="2" t="s">
        <v>11</v>
      </c>
      <c r="G1975">
        <v>3.1100000000000003</v>
      </c>
      <c r="H1975" s="2" t="s">
        <v>12</v>
      </c>
    </row>
    <row r="1976" spans="1:8" x14ac:dyDescent="0.3">
      <c r="A1976" s="1">
        <v>0.50692129629631233</v>
      </c>
      <c r="B1976" s="2" t="s">
        <v>34</v>
      </c>
      <c r="C1976" s="2" t="s">
        <v>13</v>
      </c>
      <c r="D1976" s="2" t="s">
        <v>9</v>
      </c>
      <c r="E1976" s="2" t="s">
        <v>10</v>
      </c>
      <c r="F1976" s="2" t="s">
        <v>11</v>
      </c>
      <c r="G1976">
        <v>3.12</v>
      </c>
      <c r="H1976" s="2" t="s">
        <v>12</v>
      </c>
    </row>
    <row r="1977" spans="1:8" x14ac:dyDescent="0.3">
      <c r="A1977" s="1">
        <v>0.50697916666668263</v>
      </c>
      <c r="B1977" s="2" t="s">
        <v>34</v>
      </c>
      <c r="C1977" s="2" t="s">
        <v>13</v>
      </c>
      <c r="D1977" s="2" t="s">
        <v>9</v>
      </c>
      <c r="E1977" s="2" t="s">
        <v>10</v>
      </c>
      <c r="F1977" s="2" t="s">
        <v>11</v>
      </c>
      <c r="G1977">
        <v>3.12</v>
      </c>
      <c r="H1977" s="2" t="s">
        <v>12</v>
      </c>
    </row>
    <row r="1978" spans="1:8" x14ac:dyDescent="0.3">
      <c r="A1978" s="1">
        <v>0.50702546296297901</v>
      </c>
      <c r="B1978" s="2" t="s">
        <v>34</v>
      </c>
      <c r="C1978" s="2" t="s">
        <v>13</v>
      </c>
      <c r="D1978" s="2" t="s">
        <v>9</v>
      </c>
      <c r="E1978" s="2" t="s">
        <v>10</v>
      </c>
      <c r="F1978" s="2" t="s">
        <v>11</v>
      </c>
      <c r="G1978">
        <v>3.1</v>
      </c>
      <c r="H1978" s="2" t="s">
        <v>12</v>
      </c>
    </row>
    <row r="1979" spans="1:8" x14ac:dyDescent="0.3">
      <c r="A1979" s="1">
        <v>0.50708333333334932</v>
      </c>
      <c r="B1979" s="2" t="s">
        <v>34</v>
      </c>
      <c r="C1979" s="2" t="s">
        <v>13</v>
      </c>
      <c r="D1979" s="2" t="s">
        <v>9</v>
      </c>
      <c r="E1979" s="2" t="s">
        <v>10</v>
      </c>
      <c r="F1979" s="2" t="s">
        <v>11</v>
      </c>
      <c r="G1979">
        <v>3.1199999999999997</v>
      </c>
      <c r="H1979" s="2" t="s">
        <v>12</v>
      </c>
    </row>
    <row r="1980" spans="1:8" x14ac:dyDescent="0.3">
      <c r="A1980" s="1">
        <v>0.5071296296296457</v>
      </c>
      <c r="B1980" s="2" t="s">
        <v>34</v>
      </c>
      <c r="C1980" s="2" t="s">
        <v>13</v>
      </c>
      <c r="D1980" s="2" t="s">
        <v>9</v>
      </c>
      <c r="E1980" s="2" t="s">
        <v>10</v>
      </c>
      <c r="F1980" s="2" t="s">
        <v>11</v>
      </c>
      <c r="G1980">
        <v>3.1399999999999997</v>
      </c>
      <c r="H1980" s="2" t="s">
        <v>12</v>
      </c>
    </row>
    <row r="1981" spans="1:8" x14ac:dyDescent="0.3">
      <c r="A1981" s="1">
        <v>0.507187500000016</v>
      </c>
      <c r="B1981" s="2" t="s">
        <v>34</v>
      </c>
      <c r="C1981" s="2" t="s">
        <v>13</v>
      </c>
      <c r="D1981" s="2" t="s">
        <v>9</v>
      </c>
      <c r="E1981" s="2" t="s">
        <v>10</v>
      </c>
      <c r="F1981" s="2" t="s">
        <v>11</v>
      </c>
      <c r="G1981">
        <v>3.1399999999999997</v>
      </c>
      <c r="H1981" s="2" t="s">
        <v>12</v>
      </c>
    </row>
    <row r="1982" spans="1:8" x14ac:dyDescent="0.3">
      <c r="A1982" s="1">
        <v>0.50723379629631238</v>
      </c>
      <c r="B1982" s="2" t="s">
        <v>34</v>
      </c>
      <c r="C1982" s="2" t="s">
        <v>13</v>
      </c>
      <c r="D1982" s="2" t="s">
        <v>9</v>
      </c>
      <c r="E1982" s="2" t="s">
        <v>10</v>
      </c>
      <c r="F1982" s="2" t="s">
        <v>11</v>
      </c>
      <c r="G1982">
        <v>3.13</v>
      </c>
      <c r="H1982" s="2" t="s">
        <v>12</v>
      </c>
    </row>
    <row r="1983" spans="1:8" x14ac:dyDescent="0.3">
      <c r="A1983" s="1">
        <v>0.50729166666668268</v>
      </c>
      <c r="B1983" s="2" t="s">
        <v>34</v>
      </c>
      <c r="C1983" s="2" t="s">
        <v>13</v>
      </c>
      <c r="D1983" s="2" t="s">
        <v>9</v>
      </c>
      <c r="E1983" s="2" t="s">
        <v>10</v>
      </c>
      <c r="F1983" s="2" t="s">
        <v>11</v>
      </c>
      <c r="G1983">
        <v>3.12</v>
      </c>
      <c r="H1983" s="2" t="s">
        <v>12</v>
      </c>
    </row>
    <row r="1984" spans="1:8" x14ac:dyDescent="0.3">
      <c r="A1984" s="1">
        <v>0.50733796296297906</v>
      </c>
      <c r="B1984" s="2" t="s">
        <v>34</v>
      </c>
      <c r="C1984" s="2" t="s">
        <v>13</v>
      </c>
      <c r="D1984" s="2" t="s">
        <v>9</v>
      </c>
      <c r="E1984" s="2" t="s">
        <v>10</v>
      </c>
      <c r="F1984" s="2" t="s">
        <v>11</v>
      </c>
      <c r="G1984">
        <v>3.12</v>
      </c>
      <c r="H1984" s="2" t="s">
        <v>12</v>
      </c>
    </row>
    <row r="1985" spans="1:8" x14ac:dyDescent="0.3">
      <c r="A1985" s="1">
        <v>0.50739583333334937</v>
      </c>
      <c r="B1985" s="2" t="s">
        <v>34</v>
      </c>
      <c r="C1985" s="2" t="s">
        <v>13</v>
      </c>
      <c r="D1985" s="2" t="s">
        <v>9</v>
      </c>
      <c r="E1985" s="2" t="s">
        <v>10</v>
      </c>
      <c r="F1985" s="2" t="s">
        <v>11</v>
      </c>
      <c r="G1985">
        <v>3.1100000000000003</v>
      </c>
      <c r="H1985" s="2" t="s">
        <v>12</v>
      </c>
    </row>
    <row r="1986" spans="1:8" x14ac:dyDescent="0.3">
      <c r="A1986" s="1">
        <v>0.50744212962964574</v>
      </c>
      <c r="B1986" s="2" t="s">
        <v>34</v>
      </c>
      <c r="C1986" s="2" t="s">
        <v>13</v>
      </c>
      <c r="D1986" s="2" t="s">
        <v>9</v>
      </c>
      <c r="E1986" s="2" t="s">
        <v>10</v>
      </c>
      <c r="F1986" s="2" t="s">
        <v>11</v>
      </c>
      <c r="G1986">
        <v>3.1</v>
      </c>
      <c r="H1986" s="2" t="s">
        <v>12</v>
      </c>
    </row>
    <row r="1987" spans="1:8" x14ac:dyDescent="0.3">
      <c r="A1987" s="1">
        <v>0.50750000000001605</v>
      </c>
      <c r="B1987" s="2" t="s">
        <v>34</v>
      </c>
      <c r="C1987" s="2" t="s">
        <v>13</v>
      </c>
      <c r="D1987" s="2" t="s">
        <v>9</v>
      </c>
      <c r="E1987" s="2" t="s">
        <v>10</v>
      </c>
      <c r="F1987" s="2" t="s">
        <v>11</v>
      </c>
      <c r="G1987">
        <v>3.1199999999999997</v>
      </c>
      <c r="H1987" s="2" t="s">
        <v>12</v>
      </c>
    </row>
    <row r="1988" spans="1:8" x14ac:dyDescent="0.3">
      <c r="A1988" s="1">
        <v>0.50754629629631243</v>
      </c>
      <c r="B1988" s="2" t="s">
        <v>34</v>
      </c>
      <c r="C1988" s="2" t="s">
        <v>13</v>
      </c>
      <c r="D1988" s="2" t="s">
        <v>9</v>
      </c>
      <c r="E1988" s="2" t="s">
        <v>10</v>
      </c>
      <c r="F1988" s="2" t="s">
        <v>11</v>
      </c>
      <c r="G1988">
        <v>3.13</v>
      </c>
      <c r="H1988" s="2" t="s">
        <v>12</v>
      </c>
    </row>
    <row r="1989" spans="1:8" x14ac:dyDescent="0.3">
      <c r="A1989" s="1">
        <v>0.50760416666668273</v>
      </c>
      <c r="B1989" s="2" t="s">
        <v>34</v>
      </c>
      <c r="C1989" s="2" t="s">
        <v>13</v>
      </c>
      <c r="D1989" s="2" t="s">
        <v>9</v>
      </c>
      <c r="E1989" s="2" t="s">
        <v>10</v>
      </c>
      <c r="F1989" s="2" t="s">
        <v>11</v>
      </c>
      <c r="G1989">
        <v>3.13</v>
      </c>
      <c r="H1989" s="2" t="s">
        <v>12</v>
      </c>
    </row>
    <row r="1990" spans="1:8" x14ac:dyDescent="0.3">
      <c r="A1990" s="1">
        <v>0.50765046296297911</v>
      </c>
      <c r="B1990" s="2" t="s">
        <v>34</v>
      </c>
      <c r="C1990" s="2" t="s">
        <v>13</v>
      </c>
      <c r="D1990" s="2" t="s">
        <v>9</v>
      </c>
      <c r="E1990" s="2" t="s">
        <v>10</v>
      </c>
      <c r="F1990" s="2" t="s">
        <v>11</v>
      </c>
      <c r="G1990">
        <v>3.1399999999999997</v>
      </c>
      <c r="H1990" s="2" t="s">
        <v>12</v>
      </c>
    </row>
    <row r="1991" spans="1:8" x14ac:dyDescent="0.3">
      <c r="A1991" s="1">
        <v>0.50770833333334942</v>
      </c>
      <c r="B1991" s="2" t="s">
        <v>34</v>
      </c>
      <c r="C1991" s="2" t="s">
        <v>13</v>
      </c>
      <c r="D1991" s="2" t="s">
        <v>9</v>
      </c>
      <c r="E1991" s="2" t="s">
        <v>10</v>
      </c>
      <c r="F1991" s="2" t="s">
        <v>11</v>
      </c>
      <c r="G1991">
        <v>3.1100000000000003</v>
      </c>
      <c r="H1991" s="2" t="s">
        <v>12</v>
      </c>
    </row>
    <row r="1992" spans="1:8" x14ac:dyDescent="0.3">
      <c r="A1992" s="1">
        <v>0.50775462962964579</v>
      </c>
      <c r="B1992" s="2" t="s">
        <v>34</v>
      </c>
      <c r="C1992" s="2" t="s">
        <v>13</v>
      </c>
      <c r="D1992" s="2" t="s">
        <v>9</v>
      </c>
      <c r="E1992" s="2" t="s">
        <v>10</v>
      </c>
      <c r="F1992" s="2" t="s">
        <v>11</v>
      </c>
      <c r="G1992">
        <v>3.1</v>
      </c>
      <c r="H1992" s="2" t="s">
        <v>12</v>
      </c>
    </row>
    <row r="1993" spans="1:8" x14ac:dyDescent="0.3">
      <c r="A1993" s="1">
        <v>0.5078125000000161</v>
      </c>
      <c r="B1993" s="2" t="s">
        <v>34</v>
      </c>
      <c r="C1993" s="2" t="s">
        <v>13</v>
      </c>
      <c r="D1993" s="2" t="s">
        <v>9</v>
      </c>
      <c r="E1993" s="2" t="s">
        <v>10</v>
      </c>
      <c r="F1993" s="2" t="s">
        <v>11</v>
      </c>
      <c r="G1993">
        <v>3.12</v>
      </c>
      <c r="H1993" s="2" t="s">
        <v>12</v>
      </c>
    </row>
    <row r="1994" spans="1:8" x14ac:dyDescent="0.3">
      <c r="A1994" s="1">
        <v>0.50785879629631248</v>
      </c>
      <c r="B1994" s="2" t="s">
        <v>34</v>
      </c>
      <c r="C1994" s="2" t="s">
        <v>13</v>
      </c>
      <c r="D1994" s="2" t="s">
        <v>9</v>
      </c>
      <c r="E1994" s="2" t="s">
        <v>10</v>
      </c>
      <c r="F1994" s="2" t="s">
        <v>11</v>
      </c>
      <c r="G1994">
        <v>3.12</v>
      </c>
      <c r="H1994" s="2" t="s">
        <v>12</v>
      </c>
    </row>
    <row r="1995" spans="1:8" x14ac:dyDescent="0.3">
      <c r="A1995" s="1">
        <v>0.50791666666668278</v>
      </c>
      <c r="B1995" s="2" t="s">
        <v>34</v>
      </c>
      <c r="C1995" s="2" t="s">
        <v>13</v>
      </c>
      <c r="D1995" s="2" t="s">
        <v>9</v>
      </c>
      <c r="E1995" s="2" t="s">
        <v>10</v>
      </c>
      <c r="F1995" s="2" t="s">
        <v>11</v>
      </c>
      <c r="G1995">
        <v>3.13</v>
      </c>
      <c r="H1995" s="2" t="s">
        <v>12</v>
      </c>
    </row>
    <row r="1996" spans="1:8" x14ac:dyDescent="0.3">
      <c r="A1996" s="1">
        <v>0.50796296296297916</v>
      </c>
      <c r="B1996" s="2" t="s">
        <v>34</v>
      </c>
      <c r="C1996" s="2" t="s">
        <v>13</v>
      </c>
      <c r="D1996" s="2" t="s">
        <v>9</v>
      </c>
      <c r="E1996" s="2" t="s">
        <v>10</v>
      </c>
      <c r="F1996" s="2" t="s">
        <v>11</v>
      </c>
      <c r="G1996">
        <v>3.13</v>
      </c>
      <c r="H1996" s="2" t="s">
        <v>12</v>
      </c>
    </row>
    <row r="1997" spans="1:8" x14ac:dyDescent="0.3">
      <c r="A1997" s="1">
        <v>0.50802083333334946</v>
      </c>
      <c r="B1997" s="2" t="s">
        <v>34</v>
      </c>
      <c r="C1997" s="2" t="s">
        <v>13</v>
      </c>
      <c r="D1997" s="2" t="s">
        <v>9</v>
      </c>
      <c r="E1997" s="2" t="s">
        <v>10</v>
      </c>
      <c r="F1997" s="2" t="s">
        <v>11</v>
      </c>
      <c r="G1997">
        <v>3.1199999999999997</v>
      </c>
      <c r="H1997" s="2" t="s">
        <v>12</v>
      </c>
    </row>
    <row r="1998" spans="1:8" x14ac:dyDescent="0.3">
      <c r="A1998" s="1">
        <v>0.50806712962964584</v>
      </c>
      <c r="B1998" s="2" t="s">
        <v>34</v>
      </c>
      <c r="C1998" s="2" t="s">
        <v>13</v>
      </c>
      <c r="D1998" s="2" t="s">
        <v>9</v>
      </c>
      <c r="E1998" s="2" t="s">
        <v>10</v>
      </c>
      <c r="F1998" s="2" t="s">
        <v>11</v>
      </c>
      <c r="G1998">
        <v>3.1399999999999997</v>
      </c>
      <c r="H1998" s="2" t="s">
        <v>12</v>
      </c>
    </row>
    <row r="1999" spans="1:8" x14ac:dyDescent="0.3">
      <c r="A1999" s="1">
        <v>0.50812500000001615</v>
      </c>
      <c r="B1999" s="2" t="s">
        <v>34</v>
      </c>
      <c r="C1999" s="2" t="s">
        <v>13</v>
      </c>
      <c r="D1999" s="2" t="s">
        <v>9</v>
      </c>
      <c r="E1999" s="2" t="s">
        <v>10</v>
      </c>
      <c r="F1999" s="2" t="s">
        <v>11</v>
      </c>
      <c r="G1999">
        <v>3.1100000000000003</v>
      </c>
      <c r="H1999" s="2" t="s">
        <v>12</v>
      </c>
    </row>
    <row r="2000" spans="1:8" x14ac:dyDescent="0.3">
      <c r="A2000" s="1">
        <v>0.50817129629631252</v>
      </c>
      <c r="B2000" s="2" t="s">
        <v>34</v>
      </c>
      <c r="C2000" s="2" t="s">
        <v>13</v>
      </c>
      <c r="D2000" s="2" t="s">
        <v>9</v>
      </c>
      <c r="E2000" s="2" t="s">
        <v>10</v>
      </c>
      <c r="F2000" s="2" t="s">
        <v>11</v>
      </c>
      <c r="G2000">
        <v>3.1100000000000003</v>
      </c>
      <c r="H2000" s="2" t="s">
        <v>12</v>
      </c>
    </row>
    <row r="2001" spans="1:8" x14ac:dyDescent="0.3">
      <c r="A2001" s="1">
        <v>0.50822916666668283</v>
      </c>
      <c r="B2001" s="2" t="s">
        <v>34</v>
      </c>
      <c r="C2001" s="2" t="s">
        <v>13</v>
      </c>
      <c r="D2001" s="2" t="s">
        <v>9</v>
      </c>
      <c r="E2001" s="2" t="s">
        <v>10</v>
      </c>
      <c r="F2001" s="2" t="s">
        <v>11</v>
      </c>
      <c r="G2001">
        <v>3.1</v>
      </c>
      <c r="H2001" s="2" t="s">
        <v>12</v>
      </c>
    </row>
    <row r="2002" spans="1:8" x14ac:dyDescent="0.3">
      <c r="A2002" s="1">
        <v>0.50827546296297921</v>
      </c>
      <c r="B2002" s="2" t="s">
        <v>34</v>
      </c>
      <c r="C2002" s="2" t="s">
        <v>13</v>
      </c>
      <c r="D2002" s="2" t="s">
        <v>9</v>
      </c>
      <c r="E2002" s="2" t="s">
        <v>10</v>
      </c>
      <c r="F2002" s="2" t="s">
        <v>11</v>
      </c>
      <c r="G2002">
        <v>3.1</v>
      </c>
      <c r="H2002" s="2" t="s">
        <v>12</v>
      </c>
    </row>
    <row r="2003" spans="1:8" x14ac:dyDescent="0.3">
      <c r="A2003" s="1">
        <v>0.50833333333334951</v>
      </c>
      <c r="B2003" s="2" t="s">
        <v>34</v>
      </c>
      <c r="C2003" s="2" t="s">
        <v>13</v>
      </c>
      <c r="D2003" s="2" t="s">
        <v>9</v>
      </c>
      <c r="E2003" s="2" t="s">
        <v>10</v>
      </c>
      <c r="F2003" s="2" t="s">
        <v>11</v>
      </c>
      <c r="G2003">
        <v>3.1399999999999997</v>
      </c>
      <c r="H2003" s="2" t="s">
        <v>12</v>
      </c>
    </row>
    <row r="2004" spans="1:8" x14ac:dyDescent="0.3">
      <c r="A2004" s="1">
        <v>0.50837962962964589</v>
      </c>
      <c r="B2004" s="2" t="s">
        <v>34</v>
      </c>
      <c r="C2004" s="2" t="s">
        <v>13</v>
      </c>
      <c r="D2004" s="2" t="s">
        <v>9</v>
      </c>
      <c r="E2004" s="2" t="s">
        <v>10</v>
      </c>
      <c r="F2004" s="2" t="s">
        <v>11</v>
      </c>
      <c r="G2004">
        <v>3.1399999999999997</v>
      </c>
      <c r="H2004" s="2" t="s">
        <v>12</v>
      </c>
    </row>
    <row r="2005" spans="1:8" x14ac:dyDescent="0.3">
      <c r="A2005" s="1">
        <v>0.5084375000000162</v>
      </c>
      <c r="B2005" s="2" t="s">
        <v>34</v>
      </c>
      <c r="C2005" s="2" t="s">
        <v>13</v>
      </c>
      <c r="D2005" s="2" t="s">
        <v>9</v>
      </c>
      <c r="E2005" s="2" t="s">
        <v>10</v>
      </c>
      <c r="F2005" s="2" t="s">
        <v>11</v>
      </c>
      <c r="G2005">
        <v>3.13</v>
      </c>
      <c r="H2005" s="2" t="s">
        <v>12</v>
      </c>
    </row>
    <row r="2006" spans="1:8" x14ac:dyDescent="0.3">
      <c r="A2006" s="1">
        <v>0.50848379629631257</v>
      </c>
      <c r="B2006" s="2" t="s">
        <v>34</v>
      </c>
      <c r="C2006" s="2" t="s">
        <v>13</v>
      </c>
      <c r="D2006" s="2" t="s">
        <v>9</v>
      </c>
      <c r="E2006" s="2" t="s">
        <v>10</v>
      </c>
      <c r="F2006" s="2" t="s">
        <v>11</v>
      </c>
      <c r="G2006">
        <v>3.1399999999999997</v>
      </c>
      <c r="H2006" s="2" t="s">
        <v>12</v>
      </c>
    </row>
    <row r="2007" spans="1:8" x14ac:dyDescent="0.3">
      <c r="A2007" s="1">
        <v>0.50854166666668288</v>
      </c>
      <c r="B2007" s="2" t="s">
        <v>34</v>
      </c>
      <c r="C2007" s="2" t="s">
        <v>13</v>
      </c>
      <c r="D2007" s="2" t="s">
        <v>9</v>
      </c>
      <c r="E2007" s="2" t="s">
        <v>10</v>
      </c>
      <c r="F2007" s="2" t="s">
        <v>11</v>
      </c>
      <c r="G2007">
        <v>3.12</v>
      </c>
      <c r="H2007" s="2" t="s">
        <v>12</v>
      </c>
    </row>
    <row r="2008" spans="1:8" x14ac:dyDescent="0.3">
      <c r="A2008" s="1">
        <v>0.50858796296297926</v>
      </c>
      <c r="B2008" s="2" t="s">
        <v>34</v>
      </c>
      <c r="C2008" s="2" t="s">
        <v>13</v>
      </c>
      <c r="D2008" s="2" t="s">
        <v>9</v>
      </c>
      <c r="E2008" s="2" t="s">
        <v>10</v>
      </c>
      <c r="F2008" s="2" t="s">
        <v>11</v>
      </c>
      <c r="G2008">
        <v>3.1100000000000003</v>
      </c>
      <c r="H2008" s="2" t="s">
        <v>12</v>
      </c>
    </row>
    <row r="2009" spans="1:8" x14ac:dyDescent="0.3">
      <c r="A2009" s="1">
        <v>0.50864583333334956</v>
      </c>
      <c r="B2009" s="2" t="s">
        <v>34</v>
      </c>
      <c r="C2009" s="2" t="s">
        <v>13</v>
      </c>
      <c r="D2009" s="2" t="s">
        <v>9</v>
      </c>
      <c r="E2009" s="2" t="s">
        <v>10</v>
      </c>
      <c r="F2009" s="2" t="s">
        <v>11</v>
      </c>
      <c r="G2009">
        <v>3.1</v>
      </c>
      <c r="H2009" s="2" t="s">
        <v>12</v>
      </c>
    </row>
    <row r="2010" spans="1:8" x14ac:dyDescent="0.3">
      <c r="A2010" s="1">
        <v>0.50869212962964594</v>
      </c>
      <c r="B2010" s="2" t="s">
        <v>34</v>
      </c>
      <c r="C2010" s="2" t="s">
        <v>13</v>
      </c>
      <c r="D2010" s="2" t="s">
        <v>9</v>
      </c>
      <c r="E2010" s="2" t="s">
        <v>10</v>
      </c>
      <c r="F2010" s="2" t="s">
        <v>11</v>
      </c>
      <c r="G2010">
        <v>3.1</v>
      </c>
      <c r="H2010" s="2" t="s">
        <v>12</v>
      </c>
    </row>
    <row r="2011" spans="1:8" x14ac:dyDescent="0.3">
      <c r="A2011" s="1">
        <v>0.50875000000001624</v>
      </c>
      <c r="B2011" s="2" t="s">
        <v>34</v>
      </c>
      <c r="C2011" s="2" t="s">
        <v>13</v>
      </c>
      <c r="D2011" s="2" t="s">
        <v>9</v>
      </c>
      <c r="E2011" s="2" t="s">
        <v>10</v>
      </c>
      <c r="F2011" s="2" t="s">
        <v>11</v>
      </c>
      <c r="G2011">
        <v>3.1399999999999997</v>
      </c>
      <c r="H2011" s="2" t="s">
        <v>12</v>
      </c>
    </row>
    <row r="2012" spans="1:8" x14ac:dyDescent="0.3">
      <c r="A2012" s="1">
        <v>0.50879629629631262</v>
      </c>
      <c r="B2012" s="2" t="s">
        <v>34</v>
      </c>
      <c r="C2012" s="2" t="s">
        <v>13</v>
      </c>
      <c r="D2012" s="2" t="s">
        <v>9</v>
      </c>
      <c r="E2012" s="2" t="s">
        <v>10</v>
      </c>
      <c r="F2012" s="2" t="s">
        <v>11</v>
      </c>
      <c r="G2012">
        <v>3.1399999999999997</v>
      </c>
      <c r="H2012" s="2" t="s">
        <v>12</v>
      </c>
    </row>
    <row r="2013" spans="1:8" x14ac:dyDescent="0.3">
      <c r="A2013" s="1">
        <v>0.50885416666668293</v>
      </c>
      <c r="B2013" s="2" t="s">
        <v>34</v>
      </c>
      <c r="C2013" s="2" t="s">
        <v>13</v>
      </c>
      <c r="D2013" s="2" t="s">
        <v>9</v>
      </c>
      <c r="E2013" s="2" t="s">
        <v>10</v>
      </c>
      <c r="F2013" s="2" t="s">
        <v>11</v>
      </c>
      <c r="G2013">
        <v>3.1199999999999997</v>
      </c>
      <c r="H2013" s="2" t="s">
        <v>12</v>
      </c>
    </row>
    <row r="2014" spans="1:8" x14ac:dyDescent="0.3">
      <c r="A2014" s="1">
        <v>0.50890046296297931</v>
      </c>
      <c r="B2014" s="2" t="s">
        <v>34</v>
      </c>
      <c r="C2014" s="2" t="s">
        <v>13</v>
      </c>
      <c r="D2014" s="2" t="s">
        <v>9</v>
      </c>
      <c r="E2014" s="2" t="s">
        <v>10</v>
      </c>
      <c r="F2014" s="2" t="s">
        <v>11</v>
      </c>
      <c r="G2014">
        <v>3.13</v>
      </c>
      <c r="H2014" s="2" t="s">
        <v>12</v>
      </c>
    </row>
    <row r="2015" spans="1:8" x14ac:dyDescent="0.3">
      <c r="A2015" s="1">
        <v>0.50895833333334961</v>
      </c>
      <c r="B2015" s="2" t="s">
        <v>34</v>
      </c>
      <c r="C2015" s="2" t="s">
        <v>13</v>
      </c>
      <c r="D2015" s="2" t="s">
        <v>9</v>
      </c>
      <c r="E2015" s="2" t="s">
        <v>10</v>
      </c>
      <c r="F2015" s="2" t="s">
        <v>11</v>
      </c>
      <c r="G2015">
        <v>3.1</v>
      </c>
      <c r="H2015" s="2" t="s">
        <v>12</v>
      </c>
    </row>
    <row r="2016" spans="1:8" x14ac:dyDescent="0.3">
      <c r="A2016" s="1">
        <v>0.50900462962964599</v>
      </c>
      <c r="B2016" s="2" t="s">
        <v>34</v>
      </c>
      <c r="C2016" s="2" t="s">
        <v>13</v>
      </c>
      <c r="D2016" s="2" t="s">
        <v>9</v>
      </c>
      <c r="E2016" s="2" t="s">
        <v>10</v>
      </c>
      <c r="F2016" s="2" t="s">
        <v>11</v>
      </c>
      <c r="G2016">
        <v>3.1100000000000003</v>
      </c>
      <c r="H2016" s="2" t="s">
        <v>12</v>
      </c>
    </row>
    <row r="2017" spans="1:8" x14ac:dyDescent="0.3">
      <c r="A2017" s="1">
        <v>0.50906250000001629</v>
      </c>
      <c r="B2017" s="2" t="s">
        <v>34</v>
      </c>
      <c r="C2017" s="2" t="s">
        <v>13</v>
      </c>
      <c r="D2017" s="2" t="s">
        <v>9</v>
      </c>
      <c r="E2017" s="2" t="s">
        <v>10</v>
      </c>
      <c r="F2017" s="2" t="s">
        <v>11</v>
      </c>
      <c r="G2017">
        <v>3.12</v>
      </c>
      <c r="H2017" s="2" t="s">
        <v>12</v>
      </c>
    </row>
    <row r="2018" spans="1:8" x14ac:dyDescent="0.3">
      <c r="A2018" s="1">
        <v>0.50910879629631267</v>
      </c>
      <c r="B2018" s="2" t="s">
        <v>34</v>
      </c>
      <c r="C2018" s="2" t="s">
        <v>13</v>
      </c>
      <c r="D2018" s="2" t="s">
        <v>9</v>
      </c>
      <c r="E2018" s="2" t="s">
        <v>10</v>
      </c>
      <c r="F2018" s="2" t="s">
        <v>11</v>
      </c>
      <c r="G2018">
        <v>3.1</v>
      </c>
      <c r="H2018" s="2" t="s">
        <v>12</v>
      </c>
    </row>
    <row r="2019" spans="1:8" x14ac:dyDescent="0.3">
      <c r="A2019" s="1">
        <v>0.50916666666668298</v>
      </c>
      <c r="B2019" s="2" t="s">
        <v>34</v>
      </c>
      <c r="C2019" s="2" t="s">
        <v>13</v>
      </c>
      <c r="D2019" s="2" t="s">
        <v>9</v>
      </c>
      <c r="E2019" s="2" t="s">
        <v>10</v>
      </c>
      <c r="F2019" s="2" t="s">
        <v>11</v>
      </c>
      <c r="G2019">
        <v>3.13</v>
      </c>
      <c r="H2019" s="2" t="s">
        <v>12</v>
      </c>
    </row>
    <row r="2020" spans="1:8" x14ac:dyDescent="0.3">
      <c r="A2020" s="1">
        <v>0.50921296296297935</v>
      </c>
      <c r="B2020" s="2" t="s">
        <v>34</v>
      </c>
      <c r="C2020" s="2" t="s">
        <v>13</v>
      </c>
      <c r="D2020" s="2" t="s">
        <v>9</v>
      </c>
      <c r="E2020" s="2" t="s">
        <v>10</v>
      </c>
      <c r="F2020" s="2" t="s">
        <v>11</v>
      </c>
      <c r="G2020">
        <v>3.13</v>
      </c>
      <c r="H2020" s="2" t="s">
        <v>12</v>
      </c>
    </row>
    <row r="2021" spans="1:8" x14ac:dyDescent="0.3">
      <c r="A2021" s="1">
        <v>0.50927083333334966</v>
      </c>
      <c r="B2021" s="2" t="s">
        <v>34</v>
      </c>
      <c r="C2021" s="2" t="s">
        <v>13</v>
      </c>
      <c r="D2021" s="2" t="s">
        <v>9</v>
      </c>
      <c r="E2021" s="2" t="s">
        <v>10</v>
      </c>
      <c r="F2021" s="2" t="s">
        <v>11</v>
      </c>
      <c r="G2021">
        <v>3.1399999999999997</v>
      </c>
      <c r="H2021" s="2" t="s">
        <v>12</v>
      </c>
    </row>
    <row r="2022" spans="1:8" x14ac:dyDescent="0.3">
      <c r="A2022" s="1">
        <v>0.50931712962964604</v>
      </c>
      <c r="B2022" s="2" t="s">
        <v>34</v>
      </c>
      <c r="C2022" s="2" t="s">
        <v>13</v>
      </c>
      <c r="D2022" s="2" t="s">
        <v>9</v>
      </c>
      <c r="E2022" s="2" t="s">
        <v>10</v>
      </c>
      <c r="F2022" s="2" t="s">
        <v>11</v>
      </c>
      <c r="G2022">
        <v>3.1399999999999997</v>
      </c>
      <c r="H2022" s="2" t="s">
        <v>12</v>
      </c>
    </row>
    <row r="2023" spans="1:8" x14ac:dyDescent="0.3">
      <c r="A2023" s="1">
        <v>0.50937500000001634</v>
      </c>
      <c r="B2023" s="2" t="s">
        <v>34</v>
      </c>
      <c r="C2023" s="2" t="s">
        <v>13</v>
      </c>
      <c r="D2023" s="2" t="s">
        <v>9</v>
      </c>
      <c r="E2023" s="2" t="s">
        <v>10</v>
      </c>
      <c r="F2023" s="2" t="s">
        <v>11</v>
      </c>
      <c r="G2023">
        <v>3.1</v>
      </c>
      <c r="H2023" s="2" t="s">
        <v>12</v>
      </c>
    </row>
    <row r="2024" spans="1:8" x14ac:dyDescent="0.3">
      <c r="A2024" s="1">
        <v>0.50942129629631272</v>
      </c>
      <c r="B2024" s="2" t="s">
        <v>34</v>
      </c>
      <c r="C2024" s="2" t="s">
        <v>13</v>
      </c>
      <c r="D2024" s="2" t="s">
        <v>9</v>
      </c>
      <c r="E2024" s="2" t="s">
        <v>10</v>
      </c>
      <c r="F2024" s="2" t="s">
        <v>11</v>
      </c>
      <c r="G2024">
        <v>3.1</v>
      </c>
      <c r="H2024" s="2" t="s">
        <v>12</v>
      </c>
    </row>
    <row r="2025" spans="1:8" x14ac:dyDescent="0.3">
      <c r="A2025" s="1">
        <v>0.50947916666668303</v>
      </c>
      <c r="B2025" s="2" t="s">
        <v>34</v>
      </c>
      <c r="C2025" s="2" t="s">
        <v>13</v>
      </c>
      <c r="D2025" s="2" t="s">
        <v>9</v>
      </c>
      <c r="E2025" s="2" t="s">
        <v>10</v>
      </c>
      <c r="F2025" s="2" t="s">
        <v>11</v>
      </c>
      <c r="G2025">
        <v>3.12</v>
      </c>
      <c r="H2025" s="2" t="s">
        <v>12</v>
      </c>
    </row>
    <row r="2026" spans="1:8" x14ac:dyDescent="0.3">
      <c r="A2026" s="1">
        <v>0.5095254629629794</v>
      </c>
      <c r="B2026" s="2" t="s">
        <v>34</v>
      </c>
      <c r="C2026" s="2" t="s">
        <v>13</v>
      </c>
      <c r="D2026" s="2" t="s">
        <v>9</v>
      </c>
      <c r="E2026" s="2" t="s">
        <v>10</v>
      </c>
      <c r="F2026" s="2" t="s">
        <v>11</v>
      </c>
      <c r="G2026">
        <v>3.1100000000000003</v>
      </c>
      <c r="H2026" s="2" t="s">
        <v>12</v>
      </c>
    </row>
    <row r="2027" spans="1:8" x14ac:dyDescent="0.3">
      <c r="A2027" s="1">
        <v>0.50958333333334971</v>
      </c>
      <c r="B2027" s="2" t="s">
        <v>34</v>
      </c>
      <c r="C2027" s="2" t="s">
        <v>13</v>
      </c>
      <c r="D2027" s="2" t="s">
        <v>9</v>
      </c>
      <c r="E2027" s="2" t="s">
        <v>10</v>
      </c>
      <c r="F2027" s="2" t="s">
        <v>11</v>
      </c>
      <c r="G2027">
        <v>3.13</v>
      </c>
      <c r="H2027" s="2" t="s">
        <v>12</v>
      </c>
    </row>
    <row r="2028" spans="1:8" x14ac:dyDescent="0.3">
      <c r="A2028" s="1">
        <v>0.50962962962964609</v>
      </c>
      <c r="B2028" s="2" t="s">
        <v>34</v>
      </c>
      <c r="C2028" s="2" t="s">
        <v>13</v>
      </c>
      <c r="D2028" s="2" t="s">
        <v>9</v>
      </c>
      <c r="E2028" s="2" t="s">
        <v>10</v>
      </c>
      <c r="F2028" s="2" t="s">
        <v>11</v>
      </c>
      <c r="G2028">
        <v>3.1199999999999997</v>
      </c>
      <c r="H2028" s="2" t="s">
        <v>12</v>
      </c>
    </row>
    <row r="2029" spans="1:8" x14ac:dyDescent="0.3">
      <c r="A2029" s="1">
        <v>0.50968750000001639</v>
      </c>
      <c r="B2029" s="2" t="s">
        <v>34</v>
      </c>
      <c r="C2029" s="2" t="s">
        <v>13</v>
      </c>
      <c r="D2029" s="2" t="s">
        <v>9</v>
      </c>
      <c r="E2029" s="2" t="s">
        <v>10</v>
      </c>
      <c r="F2029" s="2" t="s">
        <v>11</v>
      </c>
      <c r="G2029">
        <v>3.1199999999999997</v>
      </c>
      <c r="H2029" s="2" t="s">
        <v>12</v>
      </c>
    </row>
    <row r="2030" spans="1:8" x14ac:dyDescent="0.3">
      <c r="A2030" s="1">
        <v>0.50973379629631277</v>
      </c>
      <c r="B2030" s="2" t="s">
        <v>34</v>
      </c>
      <c r="C2030" s="2" t="s">
        <v>13</v>
      </c>
      <c r="D2030" s="2" t="s">
        <v>9</v>
      </c>
      <c r="E2030" s="2" t="s">
        <v>10</v>
      </c>
      <c r="F2030" s="2" t="s">
        <v>11</v>
      </c>
      <c r="G2030">
        <v>3.1399999999999997</v>
      </c>
      <c r="H2030" s="2" t="s">
        <v>12</v>
      </c>
    </row>
    <row r="2031" spans="1:8" x14ac:dyDescent="0.3">
      <c r="A2031" s="1">
        <v>0.50979166666668307</v>
      </c>
      <c r="B2031" s="2" t="s">
        <v>34</v>
      </c>
      <c r="C2031" s="2" t="s">
        <v>13</v>
      </c>
      <c r="D2031" s="2" t="s">
        <v>9</v>
      </c>
      <c r="E2031" s="2" t="s">
        <v>10</v>
      </c>
      <c r="F2031" s="2" t="s">
        <v>11</v>
      </c>
      <c r="G2031">
        <v>3.12</v>
      </c>
      <c r="H2031" s="2" t="s">
        <v>12</v>
      </c>
    </row>
    <row r="2032" spans="1:8" x14ac:dyDescent="0.3">
      <c r="A2032" s="1">
        <v>0.50983796296297945</v>
      </c>
      <c r="B2032" s="2" t="s">
        <v>34</v>
      </c>
      <c r="C2032" s="2" t="s">
        <v>13</v>
      </c>
      <c r="D2032" s="2" t="s">
        <v>9</v>
      </c>
      <c r="E2032" s="2" t="s">
        <v>10</v>
      </c>
      <c r="F2032" s="2" t="s">
        <v>11</v>
      </c>
      <c r="G2032">
        <v>3.1</v>
      </c>
      <c r="H2032" s="2" t="s">
        <v>12</v>
      </c>
    </row>
    <row r="2033" spans="1:8" x14ac:dyDescent="0.3">
      <c r="A2033" s="1">
        <v>0.50989583333334976</v>
      </c>
      <c r="B2033" s="2" t="s">
        <v>34</v>
      </c>
      <c r="C2033" s="2" t="s">
        <v>13</v>
      </c>
      <c r="D2033" s="2" t="s">
        <v>9</v>
      </c>
      <c r="E2033" s="2" t="s">
        <v>10</v>
      </c>
      <c r="F2033" s="2" t="s">
        <v>11</v>
      </c>
      <c r="G2033">
        <v>3.1</v>
      </c>
      <c r="H2033" s="2" t="s">
        <v>12</v>
      </c>
    </row>
    <row r="2034" spans="1:8" x14ac:dyDescent="0.3">
      <c r="A2034" s="1">
        <v>0.50994212962964613</v>
      </c>
      <c r="B2034" s="2" t="s">
        <v>34</v>
      </c>
      <c r="C2034" s="2" t="s">
        <v>13</v>
      </c>
      <c r="D2034" s="2" t="s">
        <v>9</v>
      </c>
      <c r="E2034" s="2" t="s">
        <v>10</v>
      </c>
      <c r="F2034" s="2" t="s">
        <v>11</v>
      </c>
      <c r="G2034">
        <v>3.1100000000000003</v>
      </c>
      <c r="H2034" s="2" t="s">
        <v>12</v>
      </c>
    </row>
    <row r="2035" spans="1:8" x14ac:dyDescent="0.3">
      <c r="A2035" s="1">
        <v>0.51000000000001644</v>
      </c>
      <c r="B2035" s="2" t="s">
        <v>34</v>
      </c>
      <c r="C2035" s="2" t="s">
        <v>13</v>
      </c>
      <c r="D2035" s="2" t="s">
        <v>9</v>
      </c>
      <c r="E2035" s="2" t="s">
        <v>10</v>
      </c>
      <c r="F2035" s="2" t="s">
        <v>11</v>
      </c>
      <c r="G2035">
        <v>3.1399999999999997</v>
      </c>
      <c r="H2035" s="2" t="s">
        <v>12</v>
      </c>
    </row>
    <row r="2036" spans="1:8" x14ac:dyDescent="0.3">
      <c r="A2036" s="1">
        <v>0.51004629629631282</v>
      </c>
      <c r="B2036" s="2" t="s">
        <v>34</v>
      </c>
      <c r="C2036" s="2" t="s">
        <v>13</v>
      </c>
      <c r="D2036" s="2" t="s">
        <v>9</v>
      </c>
      <c r="E2036" s="2" t="s">
        <v>10</v>
      </c>
      <c r="F2036" s="2" t="s">
        <v>11</v>
      </c>
      <c r="G2036">
        <v>3.1399999999999997</v>
      </c>
      <c r="H2036" s="2" t="s">
        <v>12</v>
      </c>
    </row>
    <row r="2037" spans="1:8" x14ac:dyDescent="0.3">
      <c r="A2037" s="1">
        <v>0.51010416666668312</v>
      </c>
      <c r="B2037" s="2" t="s">
        <v>34</v>
      </c>
      <c r="C2037" s="2" t="s">
        <v>13</v>
      </c>
      <c r="D2037" s="2" t="s">
        <v>9</v>
      </c>
      <c r="E2037" s="2" t="s">
        <v>10</v>
      </c>
      <c r="F2037" s="2" t="s">
        <v>11</v>
      </c>
      <c r="G2037">
        <v>3.13</v>
      </c>
      <c r="H2037" s="2" t="s">
        <v>12</v>
      </c>
    </row>
    <row r="2038" spans="1:8" x14ac:dyDescent="0.3">
      <c r="A2038" s="1">
        <v>0.5101504629629795</v>
      </c>
      <c r="B2038" s="2" t="s">
        <v>34</v>
      </c>
      <c r="C2038" s="2" t="s">
        <v>13</v>
      </c>
      <c r="D2038" s="2" t="s">
        <v>9</v>
      </c>
      <c r="E2038" s="2" t="s">
        <v>10</v>
      </c>
      <c r="F2038" s="2" t="s">
        <v>11</v>
      </c>
      <c r="G2038">
        <v>3.1199999999999997</v>
      </c>
      <c r="H2038" s="2" t="s">
        <v>12</v>
      </c>
    </row>
    <row r="2039" spans="1:8" x14ac:dyDescent="0.3">
      <c r="A2039" s="1">
        <v>0.51020833333334981</v>
      </c>
      <c r="B2039" s="2" t="s">
        <v>34</v>
      </c>
      <c r="C2039" s="2" t="s">
        <v>13</v>
      </c>
      <c r="D2039" s="2" t="s">
        <v>9</v>
      </c>
      <c r="E2039" s="2" t="s">
        <v>10</v>
      </c>
      <c r="F2039" s="2" t="s">
        <v>11</v>
      </c>
      <c r="G2039">
        <v>3.1100000000000003</v>
      </c>
      <c r="H2039" s="2" t="s">
        <v>12</v>
      </c>
    </row>
    <row r="2040" spans="1:8" x14ac:dyDescent="0.3">
      <c r="A2040" s="1">
        <v>0.51025462962964618</v>
      </c>
      <c r="B2040" s="2" t="s">
        <v>34</v>
      </c>
      <c r="C2040" s="2" t="s">
        <v>13</v>
      </c>
      <c r="D2040" s="2" t="s">
        <v>9</v>
      </c>
      <c r="E2040" s="2" t="s">
        <v>10</v>
      </c>
      <c r="F2040" s="2" t="s">
        <v>11</v>
      </c>
      <c r="G2040">
        <v>3.1100000000000003</v>
      </c>
      <c r="H2040" s="2" t="s">
        <v>12</v>
      </c>
    </row>
    <row r="2041" spans="1:8" x14ac:dyDescent="0.3">
      <c r="A2041" s="1">
        <v>0.51031250000001649</v>
      </c>
      <c r="B2041" s="2" t="s">
        <v>34</v>
      </c>
      <c r="C2041" s="2" t="s">
        <v>13</v>
      </c>
      <c r="D2041" s="2" t="s">
        <v>9</v>
      </c>
      <c r="E2041" s="2" t="s">
        <v>10</v>
      </c>
      <c r="F2041" s="2" t="s">
        <v>11</v>
      </c>
      <c r="G2041">
        <v>3.12</v>
      </c>
      <c r="H2041" s="2" t="s">
        <v>12</v>
      </c>
    </row>
    <row r="2042" spans="1:8" x14ac:dyDescent="0.3">
      <c r="A2042" s="1">
        <v>0.51035879629631287</v>
      </c>
      <c r="B2042" s="2" t="s">
        <v>34</v>
      </c>
      <c r="C2042" s="2" t="s">
        <v>13</v>
      </c>
      <c r="D2042" s="2" t="s">
        <v>9</v>
      </c>
      <c r="E2042" s="2" t="s">
        <v>10</v>
      </c>
      <c r="F2042" s="2" t="s">
        <v>11</v>
      </c>
      <c r="G2042">
        <v>3.1</v>
      </c>
      <c r="H2042" s="2" t="s">
        <v>12</v>
      </c>
    </row>
    <row r="2043" spans="1:8" x14ac:dyDescent="0.3">
      <c r="A2043" s="1">
        <v>0.51041666666668317</v>
      </c>
      <c r="B2043" s="2" t="s">
        <v>34</v>
      </c>
      <c r="C2043" s="2" t="s">
        <v>13</v>
      </c>
      <c r="D2043" s="2" t="s">
        <v>9</v>
      </c>
      <c r="E2043" s="2" t="s">
        <v>10</v>
      </c>
      <c r="F2043" s="2" t="s">
        <v>11</v>
      </c>
      <c r="G2043">
        <v>3.1199999999999997</v>
      </c>
      <c r="H2043" s="2" t="s">
        <v>12</v>
      </c>
    </row>
    <row r="2044" spans="1:8" x14ac:dyDescent="0.3">
      <c r="A2044" s="1">
        <v>0.51046296296297955</v>
      </c>
      <c r="B2044" s="2" t="s">
        <v>34</v>
      </c>
      <c r="C2044" s="2" t="s">
        <v>13</v>
      </c>
      <c r="D2044" s="2" t="s">
        <v>9</v>
      </c>
      <c r="E2044" s="2" t="s">
        <v>10</v>
      </c>
      <c r="F2044" s="2" t="s">
        <v>11</v>
      </c>
      <c r="G2044">
        <v>3.13</v>
      </c>
      <c r="H2044" s="2" t="s">
        <v>12</v>
      </c>
    </row>
    <row r="2045" spans="1:8" x14ac:dyDescent="0.3">
      <c r="A2045" s="1">
        <v>0.51052083333334985</v>
      </c>
      <c r="B2045" s="2" t="s">
        <v>34</v>
      </c>
      <c r="C2045" s="2" t="s">
        <v>13</v>
      </c>
      <c r="D2045" s="2" t="s">
        <v>9</v>
      </c>
      <c r="E2045" s="2" t="s">
        <v>10</v>
      </c>
      <c r="F2045" s="2" t="s">
        <v>11</v>
      </c>
      <c r="G2045">
        <v>3.1399999999999997</v>
      </c>
      <c r="H2045" s="2" t="s">
        <v>12</v>
      </c>
    </row>
    <row r="2046" spans="1:8" x14ac:dyDescent="0.3">
      <c r="A2046" s="1">
        <v>0.51056712962964623</v>
      </c>
      <c r="B2046" s="2" t="s">
        <v>34</v>
      </c>
      <c r="C2046" s="2" t="s">
        <v>13</v>
      </c>
      <c r="D2046" s="2" t="s">
        <v>9</v>
      </c>
      <c r="E2046" s="2" t="s">
        <v>10</v>
      </c>
      <c r="F2046" s="2" t="s">
        <v>11</v>
      </c>
      <c r="G2046">
        <v>3.1399999999999997</v>
      </c>
      <c r="H2046" s="2" t="s">
        <v>12</v>
      </c>
    </row>
    <row r="2047" spans="1:8" x14ac:dyDescent="0.3">
      <c r="A2047" s="1">
        <v>0.51062500000001654</v>
      </c>
      <c r="B2047" s="2" t="s">
        <v>34</v>
      </c>
      <c r="C2047" s="2" t="s">
        <v>13</v>
      </c>
      <c r="D2047" s="2" t="s">
        <v>9</v>
      </c>
      <c r="E2047" s="2" t="s">
        <v>10</v>
      </c>
      <c r="F2047" s="2" t="s">
        <v>11</v>
      </c>
      <c r="G2047">
        <v>3.1</v>
      </c>
      <c r="H2047" s="2" t="s">
        <v>12</v>
      </c>
    </row>
    <row r="2048" spans="1:8" x14ac:dyDescent="0.3">
      <c r="A2048" s="1">
        <v>0.51067129629631292</v>
      </c>
      <c r="B2048" s="2" t="s">
        <v>34</v>
      </c>
      <c r="C2048" s="2" t="s">
        <v>13</v>
      </c>
      <c r="D2048" s="2" t="s">
        <v>9</v>
      </c>
      <c r="E2048" s="2" t="s">
        <v>10</v>
      </c>
      <c r="F2048" s="2" t="s">
        <v>11</v>
      </c>
      <c r="G2048">
        <v>3.1</v>
      </c>
      <c r="H2048" s="2" t="s">
        <v>12</v>
      </c>
    </row>
    <row r="2049" spans="1:8" x14ac:dyDescent="0.3">
      <c r="A2049" s="1">
        <v>0.51072916666668322</v>
      </c>
      <c r="B2049" s="2" t="s">
        <v>34</v>
      </c>
      <c r="C2049" s="2" t="s">
        <v>13</v>
      </c>
      <c r="D2049" s="2" t="s">
        <v>9</v>
      </c>
      <c r="E2049" s="2" t="s">
        <v>10</v>
      </c>
      <c r="F2049" s="2" t="s">
        <v>11</v>
      </c>
      <c r="G2049">
        <v>3.12</v>
      </c>
      <c r="H2049" s="2" t="s">
        <v>12</v>
      </c>
    </row>
    <row r="2050" spans="1:8" x14ac:dyDescent="0.3">
      <c r="A2050" s="1">
        <v>0.5107754629629796</v>
      </c>
      <c r="B2050" s="2" t="s">
        <v>34</v>
      </c>
      <c r="C2050" s="2" t="s">
        <v>13</v>
      </c>
      <c r="D2050" s="2" t="s">
        <v>9</v>
      </c>
      <c r="E2050" s="2" t="s">
        <v>10</v>
      </c>
      <c r="F2050" s="2" t="s">
        <v>11</v>
      </c>
      <c r="G2050">
        <v>3.12</v>
      </c>
      <c r="H2050" s="2" t="s">
        <v>12</v>
      </c>
    </row>
    <row r="2051" spans="1:8" x14ac:dyDescent="0.3">
      <c r="A2051" s="1">
        <v>0.5108333333333499</v>
      </c>
      <c r="B2051" s="2" t="s">
        <v>34</v>
      </c>
      <c r="C2051" s="2" t="s">
        <v>13</v>
      </c>
      <c r="D2051" s="2" t="s">
        <v>9</v>
      </c>
      <c r="E2051" s="2" t="s">
        <v>10</v>
      </c>
      <c r="F2051" s="2" t="s">
        <v>11</v>
      </c>
      <c r="G2051">
        <v>3.13</v>
      </c>
      <c r="H2051" s="2" t="s">
        <v>12</v>
      </c>
    </row>
    <row r="2052" spans="1:8" x14ac:dyDescent="0.3">
      <c r="A2052" s="1">
        <v>0.51087962962964628</v>
      </c>
      <c r="B2052" s="2" t="s">
        <v>34</v>
      </c>
      <c r="C2052" s="2" t="s">
        <v>13</v>
      </c>
      <c r="D2052" s="2" t="s">
        <v>9</v>
      </c>
      <c r="E2052" s="2" t="s">
        <v>10</v>
      </c>
      <c r="F2052" s="2" t="s">
        <v>11</v>
      </c>
      <c r="G2052">
        <v>3.13</v>
      </c>
      <c r="H2052" s="2" t="s">
        <v>12</v>
      </c>
    </row>
    <row r="2053" spans="1:8" x14ac:dyDescent="0.3">
      <c r="A2053" s="1">
        <v>0.51093750000001659</v>
      </c>
      <c r="B2053" s="2" t="s">
        <v>34</v>
      </c>
      <c r="C2053" s="2" t="s">
        <v>13</v>
      </c>
      <c r="D2053" s="2" t="s">
        <v>9</v>
      </c>
      <c r="E2053" s="2" t="s">
        <v>10</v>
      </c>
      <c r="F2053" s="2" t="s">
        <v>11</v>
      </c>
      <c r="G2053">
        <v>3.1199999999999997</v>
      </c>
      <c r="H2053" s="2" t="s">
        <v>12</v>
      </c>
    </row>
    <row r="2054" spans="1:8" x14ac:dyDescent="0.3">
      <c r="A2054" s="1">
        <v>0.51098379629631296</v>
      </c>
      <c r="B2054" s="2" t="s">
        <v>34</v>
      </c>
      <c r="C2054" s="2" t="s">
        <v>13</v>
      </c>
      <c r="D2054" s="2" t="s">
        <v>9</v>
      </c>
      <c r="E2054" s="2" t="s">
        <v>10</v>
      </c>
      <c r="F2054" s="2" t="s">
        <v>11</v>
      </c>
      <c r="G2054">
        <v>3.1399999999999997</v>
      </c>
      <c r="H2054" s="2" t="s">
        <v>12</v>
      </c>
    </row>
    <row r="2055" spans="1:8" x14ac:dyDescent="0.3">
      <c r="A2055" s="1">
        <v>0.51104166666668327</v>
      </c>
      <c r="B2055" s="2" t="s">
        <v>34</v>
      </c>
      <c r="C2055" s="2" t="s">
        <v>13</v>
      </c>
      <c r="D2055" s="2" t="s">
        <v>9</v>
      </c>
      <c r="E2055" s="2" t="s">
        <v>10</v>
      </c>
      <c r="F2055" s="2" t="s">
        <v>11</v>
      </c>
      <c r="G2055">
        <v>3.12</v>
      </c>
      <c r="H2055" s="2" t="s">
        <v>12</v>
      </c>
    </row>
    <row r="2056" spans="1:8" x14ac:dyDescent="0.3">
      <c r="A2056" s="1">
        <v>0.51108796296297965</v>
      </c>
      <c r="B2056" s="2" t="s">
        <v>34</v>
      </c>
      <c r="C2056" s="2" t="s">
        <v>13</v>
      </c>
      <c r="D2056" s="2" t="s">
        <v>9</v>
      </c>
      <c r="E2056" s="2" t="s">
        <v>10</v>
      </c>
      <c r="F2056" s="2" t="s">
        <v>11</v>
      </c>
      <c r="G2056">
        <v>3.1100000000000003</v>
      </c>
      <c r="H2056" s="2" t="s">
        <v>12</v>
      </c>
    </row>
    <row r="2057" spans="1:8" x14ac:dyDescent="0.3">
      <c r="A2057" s="1">
        <v>0.51114583333334995</v>
      </c>
      <c r="B2057" s="2" t="s">
        <v>34</v>
      </c>
      <c r="C2057" s="2" t="s">
        <v>13</v>
      </c>
      <c r="D2057" s="2" t="s">
        <v>9</v>
      </c>
      <c r="E2057" s="2" t="s">
        <v>10</v>
      </c>
      <c r="F2057" s="2" t="s">
        <v>11</v>
      </c>
      <c r="G2057">
        <v>3.1</v>
      </c>
      <c r="H2057" s="2" t="s">
        <v>12</v>
      </c>
    </row>
    <row r="2058" spans="1:8" x14ac:dyDescent="0.3">
      <c r="A2058" s="1">
        <v>0.51119212962964633</v>
      </c>
      <c r="B2058" s="2" t="s">
        <v>34</v>
      </c>
      <c r="C2058" s="2" t="s">
        <v>13</v>
      </c>
      <c r="D2058" s="2" t="s">
        <v>9</v>
      </c>
      <c r="E2058" s="2" t="s">
        <v>10</v>
      </c>
      <c r="F2058" s="2" t="s">
        <v>11</v>
      </c>
      <c r="G2058">
        <v>3.1100000000000003</v>
      </c>
      <c r="H2058" s="2" t="s">
        <v>12</v>
      </c>
    </row>
    <row r="2059" spans="1:8" x14ac:dyDescent="0.3">
      <c r="A2059" s="1">
        <v>0.51125000000001664</v>
      </c>
      <c r="B2059" s="2" t="s">
        <v>34</v>
      </c>
      <c r="C2059" s="2" t="s">
        <v>13</v>
      </c>
      <c r="D2059" s="2" t="s">
        <v>9</v>
      </c>
      <c r="E2059" s="2" t="s">
        <v>10</v>
      </c>
      <c r="F2059" s="2" t="s">
        <v>11</v>
      </c>
      <c r="G2059">
        <v>3.13</v>
      </c>
      <c r="H2059" s="2" t="s">
        <v>12</v>
      </c>
    </row>
    <row r="2060" spans="1:8" x14ac:dyDescent="0.3">
      <c r="A2060" s="1">
        <v>0.51129629629631301</v>
      </c>
      <c r="B2060" s="2" t="s">
        <v>34</v>
      </c>
      <c r="C2060" s="2" t="s">
        <v>13</v>
      </c>
      <c r="D2060" s="2" t="s">
        <v>9</v>
      </c>
      <c r="E2060" s="2" t="s">
        <v>10</v>
      </c>
      <c r="F2060" s="2" t="s">
        <v>11</v>
      </c>
      <c r="G2060">
        <v>3.1399999999999997</v>
      </c>
      <c r="H2060" s="2" t="s">
        <v>12</v>
      </c>
    </row>
    <row r="2061" spans="1:8" x14ac:dyDescent="0.3">
      <c r="A2061" s="1">
        <v>0.51135416666668332</v>
      </c>
      <c r="B2061" s="2" t="s">
        <v>34</v>
      </c>
      <c r="C2061" s="2" t="s">
        <v>13</v>
      </c>
      <c r="D2061" s="2" t="s">
        <v>9</v>
      </c>
      <c r="E2061" s="2" t="s">
        <v>10</v>
      </c>
      <c r="F2061" s="2" t="s">
        <v>11</v>
      </c>
      <c r="G2061">
        <v>3.1199999999999997</v>
      </c>
      <c r="H2061" s="2" t="s">
        <v>12</v>
      </c>
    </row>
    <row r="2062" spans="1:8" x14ac:dyDescent="0.3">
      <c r="A2062" s="1">
        <v>0.5114004629629797</v>
      </c>
      <c r="B2062" s="2" t="s">
        <v>34</v>
      </c>
      <c r="C2062" s="2" t="s">
        <v>13</v>
      </c>
      <c r="D2062" s="2" t="s">
        <v>9</v>
      </c>
      <c r="E2062" s="2" t="s">
        <v>10</v>
      </c>
      <c r="F2062" s="2" t="s">
        <v>11</v>
      </c>
      <c r="G2062">
        <v>3.11</v>
      </c>
      <c r="H2062" s="2" t="s">
        <v>12</v>
      </c>
    </row>
    <row r="2063" spans="1:8" x14ac:dyDescent="0.3">
      <c r="A2063" s="1">
        <v>0.51145833333335</v>
      </c>
      <c r="B2063" s="2" t="s">
        <v>34</v>
      </c>
      <c r="C2063" s="2" t="s">
        <v>13</v>
      </c>
      <c r="D2063" s="2" t="s">
        <v>9</v>
      </c>
      <c r="E2063" s="2" t="s">
        <v>10</v>
      </c>
      <c r="F2063" s="2" t="s">
        <v>11</v>
      </c>
      <c r="G2063">
        <v>3.1</v>
      </c>
      <c r="H2063" s="2" t="s">
        <v>12</v>
      </c>
    </row>
    <row r="2064" spans="1:8" x14ac:dyDescent="0.3">
      <c r="A2064" s="1">
        <v>0.51150462962964638</v>
      </c>
      <c r="B2064" s="2" t="s">
        <v>34</v>
      </c>
      <c r="C2064" s="2" t="s">
        <v>13</v>
      </c>
      <c r="D2064" s="2" t="s">
        <v>9</v>
      </c>
      <c r="E2064" s="2" t="s">
        <v>10</v>
      </c>
      <c r="F2064" s="2" t="s">
        <v>11</v>
      </c>
      <c r="G2064">
        <v>3.1100000000000003</v>
      </c>
      <c r="H2064" s="2" t="s">
        <v>12</v>
      </c>
    </row>
    <row r="2065" spans="1:8" x14ac:dyDescent="0.3">
      <c r="A2065" s="1">
        <v>0.51156250000001668</v>
      </c>
      <c r="B2065" s="2" t="s">
        <v>34</v>
      </c>
      <c r="C2065" s="2" t="s">
        <v>13</v>
      </c>
      <c r="D2065" s="2" t="s">
        <v>9</v>
      </c>
      <c r="E2065" s="2" t="s">
        <v>10</v>
      </c>
      <c r="F2065" s="2" t="s">
        <v>11</v>
      </c>
      <c r="G2065">
        <v>3.12</v>
      </c>
      <c r="H2065" s="2" t="s">
        <v>12</v>
      </c>
    </row>
    <row r="2066" spans="1:8" x14ac:dyDescent="0.3">
      <c r="A2066" s="1">
        <v>0.51160879629631306</v>
      </c>
      <c r="B2066" s="2" t="s">
        <v>34</v>
      </c>
      <c r="C2066" s="2" t="s">
        <v>13</v>
      </c>
      <c r="D2066" s="2" t="s">
        <v>9</v>
      </c>
      <c r="E2066" s="2" t="s">
        <v>10</v>
      </c>
      <c r="F2066" s="2" t="s">
        <v>11</v>
      </c>
      <c r="G2066">
        <v>3.1</v>
      </c>
      <c r="H2066" s="2" t="s">
        <v>12</v>
      </c>
    </row>
    <row r="2067" spans="1:8" x14ac:dyDescent="0.3">
      <c r="A2067" s="1">
        <v>0.51166666666668337</v>
      </c>
      <c r="B2067" s="2" t="s">
        <v>34</v>
      </c>
      <c r="C2067" s="2" t="s">
        <v>13</v>
      </c>
      <c r="D2067" s="2" t="s">
        <v>9</v>
      </c>
      <c r="E2067" s="2" t="s">
        <v>10</v>
      </c>
      <c r="F2067" s="2" t="s">
        <v>11</v>
      </c>
      <c r="G2067">
        <v>3.1199999999999997</v>
      </c>
      <c r="H2067" s="2" t="s">
        <v>12</v>
      </c>
    </row>
    <row r="2068" spans="1:8" x14ac:dyDescent="0.3">
      <c r="A2068" s="1">
        <v>0.51171296296297974</v>
      </c>
      <c r="B2068" s="2" t="s">
        <v>34</v>
      </c>
      <c r="C2068" s="2" t="s">
        <v>13</v>
      </c>
      <c r="D2068" s="2" t="s">
        <v>9</v>
      </c>
      <c r="E2068" s="2" t="s">
        <v>10</v>
      </c>
      <c r="F2068" s="2" t="s">
        <v>11</v>
      </c>
      <c r="G2068">
        <v>3.13</v>
      </c>
      <c r="H2068" s="2" t="s">
        <v>12</v>
      </c>
    </row>
    <row r="2069" spans="1:8" x14ac:dyDescent="0.3">
      <c r="A2069" s="1">
        <v>0.51177083333335005</v>
      </c>
      <c r="B2069" s="2" t="s">
        <v>34</v>
      </c>
      <c r="C2069" s="2" t="s">
        <v>13</v>
      </c>
      <c r="D2069" s="2" t="s">
        <v>9</v>
      </c>
      <c r="E2069" s="2" t="s">
        <v>10</v>
      </c>
      <c r="F2069" s="2" t="s">
        <v>11</v>
      </c>
      <c r="G2069">
        <v>3.13</v>
      </c>
      <c r="H2069" s="2" t="s">
        <v>12</v>
      </c>
    </row>
    <row r="2070" spans="1:8" x14ac:dyDescent="0.3">
      <c r="A2070" s="1">
        <v>0.51181712962964643</v>
      </c>
      <c r="B2070" s="2" t="s">
        <v>34</v>
      </c>
      <c r="C2070" s="2" t="s">
        <v>13</v>
      </c>
      <c r="D2070" s="2" t="s">
        <v>9</v>
      </c>
      <c r="E2070" s="2" t="s">
        <v>10</v>
      </c>
      <c r="F2070" s="2" t="s">
        <v>11</v>
      </c>
      <c r="G2070">
        <v>3.1399999999999997</v>
      </c>
      <c r="H2070" s="2" t="s">
        <v>12</v>
      </c>
    </row>
    <row r="2071" spans="1:8" x14ac:dyDescent="0.3">
      <c r="A2071" s="1">
        <v>0.51187500000001673</v>
      </c>
      <c r="B2071" s="2" t="s">
        <v>34</v>
      </c>
      <c r="C2071" s="2" t="s">
        <v>13</v>
      </c>
      <c r="D2071" s="2" t="s">
        <v>9</v>
      </c>
      <c r="E2071" s="2" t="s">
        <v>10</v>
      </c>
      <c r="F2071" s="2" t="s">
        <v>11</v>
      </c>
      <c r="G2071">
        <v>3.1</v>
      </c>
      <c r="H2071" s="2" t="s">
        <v>12</v>
      </c>
    </row>
    <row r="2072" spans="1:8" x14ac:dyDescent="0.3">
      <c r="A2072" s="1">
        <v>0.51192129629631311</v>
      </c>
      <c r="B2072" s="2" t="s">
        <v>34</v>
      </c>
      <c r="C2072" s="2" t="s">
        <v>13</v>
      </c>
      <c r="D2072" s="2" t="s">
        <v>9</v>
      </c>
      <c r="E2072" s="2" t="s">
        <v>10</v>
      </c>
      <c r="F2072" s="2" t="s">
        <v>11</v>
      </c>
      <c r="G2072">
        <v>3.1</v>
      </c>
      <c r="H2072" s="2" t="s">
        <v>12</v>
      </c>
    </row>
    <row r="2073" spans="1:8" x14ac:dyDescent="0.3">
      <c r="A2073" s="1">
        <v>0.51197916666668342</v>
      </c>
      <c r="B2073" s="2" t="s">
        <v>34</v>
      </c>
      <c r="C2073" s="2" t="s">
        <v>13</v>
      </c>
      <c r="D2073" s="2" t="s">
        <v>9</v>
      </c>
      <c r="E2073" s="2" t="s">
        <v>10</v>
      </c>
      <c r="F2073" s="2" t="s">
        <v>11</v>
      </c>
      <c r="G2073">
        <v>3.12</v>
      </c>
      <c r="H2073" s="2" t="s">
        <v>12</v>
      </c>
    </row>
    <row r="2074" spans="1:8" x14ac:dyDescent="0.3">
      <c r="A2074" s="1">
        <v>0.51202546296297979</v>
      </c>
      <c r="B2074" s="2" t="s">
        <v>34</v>
      </c>
      <c r="C2074" s="2" t="s">
        <v>13</v>
      </c>
      <c r="D2074" s="2" t="s">
        <v>9</v>
      </c>
      <c r="E2074" s="2" t="s">
        <v>10</v>
      </c>
      <c r="F2074" s="2" t="s">
        <v>11</v>
      </c>
      <c r="G2074">
        <v>3.12</v>
      </c>
      <c r="H2074" s="2" t="s">
        <v>12</v>
      </c>
    </row>
    <row r="2075" spans="1:8" x14ac:dyDescent="0.3">
      <c r="A2075" s="1">
        <v>0.5120833333333501</v>
      </c>
      <c r="B2075" s="2" t="s">
        <v>34</v>
      </c>
      <c r="C2075" s="2" t="s">
        <v>13</v>
      </c>
      <c r="D2075" s="2" t="s">
        <v>9</v>
      </c>
      <c r="E2075" s="2" t="s">
        <v>10</v>
      </c>
      <c r="F2075" s="2" t="s">
        <v>11</v>
      </c>
      <c r="G2075">
        <v>3.13</v>
      </c>
      <c r="H2075" s="2" t="s">
        <v>12</v>
      </c>
    </row>
    <row r="2076" spans="1:8" x14ac:dyDescent="0.3">
      <c r="A2076" s="1">
        <v>0.51212962962964648</v>
      </c>
      <c r="B2076" s="2" t="s">
        <v>34</v>
      </c>
      <c r="C2076" s="2" t="s">
        <v>13</v>
      </c>
      <c r="D2076" s="2" t="s">
        <v>9</v>
      </c>
      <c r="E2076" s="2" t="s">
        <v>10</v>
      </c>
      <c r="F2076" s="2" t="s">
        <v>11</v>
      </c>
      <c r="G2076">
        <v>3.1199999999999997</v>
      </c>
      <c r="H2076" s="2" t="s">
        <v>12</v>
      </c>
    </row>
    <row r="2077" spans="1:8" x14ac:dyDescent="0.3">
      <c r="A2077" s="1">
        <v>0.51218750000001678</v>
      </c>
      <c r="B2077" s="2" t="s">
        <v>34</v>
      </c>
      <c r="C2077" s="2" t="s">
        <v>13</v>
      </c>
      <c r="D2077" s="2" t="s">
        <v>9</v>
      </c>
      <c r="E2077" s="2" t="s">
        <v>10</v>
      </c>
      <c r="F2077" s="2" t="s">
        <v>11</v>
      </c>
      <c r="G2077">
        <v>3.1199999999999997</v>
      </c>
      <c r="H2077" s="2" t="s">
        <v>12</v>
      </c>
    </row>
    <row r="2078" spans="1:8" x14ac:dyDescent="0.3">
      <c r="A2078" s="1">
        <v>0.51223379629631316</v>
      </c>
      <c r="B2078" s="2" t="s">
        <v>34</v>
      </c>
      <c r="C2078" s="2" t="s">
        <v>13</v>
      </c>
      <c r="D2078" s="2" t="s">
        <v>9</v>
      </c>
      <c r="E2078" s="2" t="s">
        <v>10</v>
      </c>
      <c r="F2078" s="2" t="s">
        <v>11</v>
      </c>
      <c r="G2078">
        <v>3.13</v>
      </c>
      <c r="H2078" s="2" t="s">
        <v>12</v>
      </c>
    </row>
    <row r="2079" spans="1:8" x14ac:dyDescent="0.3">
      <c r="A2079" s="1">
        <v>0.51229166666668347</v>
      </c>
      <c r="B2079" s="2" t="s">
        <v>34</v>
      </c>
      <c r="C2079" s="2" t="s">
        <v>13</v>
      </c>
      <c r="D2079" s="2" t="s">
        <v>9</v>
      </c>
      <c r="E2079" s="2" t="s">
        <v>10</v>
      </c>
      <c r="F2079" s="2" t="s">
        <v>11</v>
      </c>
      <c r="G2079">
        <v>3.12</v>
      </c>
      <c r="H2079" s="2" t="s">
        <v>12</v>
      </c>
    </row>
    <row r="2080" spans="1:8" x14ac:dyDescent="0.3">
      <c r="A2080" s="1">
        <v>0.51233796296297984</v>
      </c>
      <c r="B2080" s="2" t="s">
        <v>34</v>
      </c>
      <c r="C2080" s="2" t="s">
        <v>13</v>
      </c>
      <c r="D2080" s="2" t="s">
        <v>9</v>
      </c>
      <c r="E2080" s="2" t="s">
        <v>10</v>
      </c>
      <c r="F2080" s="2" t="s">
        <v>11</v>
      </c>
      <c r="G2080">
        <v>3.1</v>
      </c>
      <c r="H2080" s="2" t="s">
        <v>12</v>
      </c>
    </row>
    <row r="2081" spans="1:8" x14ac:dyDescent="0.3">
      <c r="A2081" s="1">
        <v>0.51239583333335015</v>
      </c>
      <c r="B2081" s="2" t="s">
        <v>34</v>
      </c>
      <c r="C2081" s="2" t="s">
        <v>13</v>
      </c>
      <c r="D2081" s="2" t="s">
        <v>9</v>
      </c>
      <c r="E2081" s="2" t="s">
        <v>10</v>
      </c>
      <c r="F2081" s="2" t="s">
        <v>11</v>
      </c>
      <c r="G2081">
        <v>3.1</v>
      </c>
      <c r="H2081" s="2" t="s">
        <v>12</v>
      </c>
    </row>
    <row r="2082" spans="1:8" x14ac:dyDescent="0.3">
      <c r="A2082" s="1">
        <v>0.51244212962964653</v>
      </c>
      <c r="B2082" s="2" t="s">
        <v>34</v>
      </c>
      <c r="C2082" s="2" t="s">
        <v>13</v>
      </c>
      <c r="D2082" s="2" t="s">
        <v>9</v>
      </c>
      <c r="E2082" s="2" t="s">
        <v>10</v>
      </c>
      <c r="F2082" s="2" t="s">
        <v>11</v>
      </c>
      <c r="G2082">
        <v>3.1100000000000003</v>
      </c>
      <c r="H2082" s="2" t="s">
        <v>12</v>
      </c>
    </row>
    <row r="2083" spans="1:8" x14ac:dyDescent="0.3">
      <c r="A2083" s="1">
        <v>0.51250000000001683</v>
      </c>
      <c r="B2083" s="2" t="s">
        <v>34</v>
      </c>
      <c r="C2083" s="2" t="s">
        <v>13</v>
      </c>
      <c r="D2083" s="2" t="s">
        <v>9</v>
      </c>
      <c r="E2083" s="2" t="s">
        <v>10</v>
      </c>
      <c r="F2083" s="2" t="s">
        <v>11</v>
      </c>
      <c r="G2083">
        <v>3.1399999999999997</v>
      </c>
      <c r="H2083" s="2" t="s">
        <v>12</v>
      </c>
    </row>
    <row r="2084" spans="1:8" x14ac:dyDescent="0.3">
      <c r="A2084" s="1">
        <v>0.51254629629631321</v>
      </c>
      <c r="B2084" s="2" t="s">
        <v>34</v>
      </c>
      <c r="C2084" s="2" t="s">
        <v>13</v>
      </c>
      <c r="D2084" s="2" t="s">
        <v>9</v>
      </c>
      <c r="E2084" s="2" t="s">
        <v>10</v>
      </c>
      <c r="F2084" s="2" t="s">
        <v>11</v>
      </c>
      <c r="G2084">
        <v>3.1399999999999997</v>
      </c>
      <c r="H2084" s="2" t="s">
        <v>12</v>
      </c>
    </row>
    <row r="2085" spans="1:8" x14ac:dyDescent="0.3">
      <c r="A2085" s="1">
        <v>0.51260416666668351</v>
      </c>
      <c r="B2085" s="2" t="s">
        <v>34</v>
      </c>
      <c r="C2085" s="2" t="s">
        <v>13</v>
      </c>
      <c r="D2085" s="2" t="s">
        <v>9</v>
      </c>
      <c r="E2085" s="2" t="s">
        <v>10</v>
      </c>
      <c r="F2085" s="2" t="s">
        <v>11</v>
      </c>
      <c r="G2085">
        <v>3.1199999999999997</v>
      </c>
      <c r="H2085" s="2" t="s">
        <v>12</v>
      </c>
    </row>
    <row r="2086" spans="1:8" x14ac:dyDescent="0.3">
      <c r="A2086" s="1">
        <v>0.51265046296297989</v>
      </c>
      <c r="B2086" s="2" t="s">
        <v>34</v>
      </c>
      <c r="C2086" s="2" t="s">
        <v>13</v>
      </c>
      <c r="D2086" s="2" t="s">
        <v>9</v>
      </c>
      <c r="E2086" s="2" t="s">
        <v>10</v>
      </c>
      <c r="F2086" s="2" t="s">
        <v>11</v>
      </c>
      <c r="G2086">
        <v>3.11</v>
      </c>
      <c r="H2086" s="2" t="s">
        <v>12</v>
      </c>
    </row>
    <row r="2087" spans="1:8" x14ac:dyDescent="0.3">
      <c r="A2087" s="1">
        <v>0.5127083333333502</v>
      </c>
      <c r="B2087" s="2" t="s">
        <v>34</v>
      </c>
      <c r="C2087" s="2" t="s">
        <v>13</v>
      </c>
      <c r="D2087" s="2" t="s">
        <v>9</v>
      </c>
      <c r="E2087" s="2" t="s">
        <v>10</v>
      </c>
      <c r="F2087" s="2" t="s">
        <v>11</v>
      </c>
      <c r="G2087">
        <v>3.1</v>
      </c>
      <c r="H2087" s="2" t="s">
        <v>12</v>
      </c>
    </row>
    <row r="2088" spans="1:8" x14ac:dyDescent="0.3">
      <c r="A2088" s="1">
        <v>0.51275462962964657</v>
      </c>
      <c r="B2088" s="2" t="s">
        <v>34</v>
      </c>
      <c r="C2088" s="2" t="s">
        <v>13</v>
      </c>
      <c r="D2088" s="2" t="s">
        <v>9</v>
      </c>
      <c r="E2088" s="2" t="s">
        <v>10</v>
      </c>
      <c r="F2088" s="2" t="s">
        <v>11</v>
      </c>
      <c r="G2088">
        <v>3.12</v>
      </c>
      <c r="H2088" s="2" t="s">
        <v>12</v>
      </c>
    </row>
    <row r="2089" spans="1:8" x14ac:dyDescent="0.3">
      <c r="A2089" s="1">
        <v>0.51281250000001688</v>
      </c>
      <c r="B2089" s="2" t="s">
        <v>34</v>
      </c>
      <c r="C2089" s="2" t="s">
        <v>13</v>
      </c>
      <c r="D2089" s="2" t="s">
        <v>9</v>
      </c>
      <c r="E2089" s="2" t="s">
        <v>10</v>
      </c>
      <c r="F2089" s="2" t="s">
        <v>11</v>
      </c>
      <c r="G2089">
        <v>3.12</v>
      </c>
      <c r="H2089" s="2" t="s">
        <v>12</v>
      </c>
    </row>
    <row r="2090" spans="1:8" x14ac:dyDescent="0.3">
      <c r="A2090" s="1">
        <v>0.51285879629631326</v>
      </c>
      <c r="B2090" s="2" t="s">
        <v>34</v>
      </c>
      <c r="C2090" s="2" t="s">
        <v>13</v>
      </c>
      <c r="D2090" s="2" t="s">
        <v>9</v>
      </c>
      <c r="E2090" s="2" t="s">
        <v>10</v>
      </c>
      <c r="F2090" s="2" t="s">
        <v>11</v>
      </c>
      <c r="G2090">
        <v>3.1</v>
      </c>
      <c r="H2090" s="2" t="s">
        <v>12</v>
      </c>
    </row>
    <row r="2091" spans="1:8" x14ac:dyDescent="0.3">
      <c r="A2091" s="1">
        <v>0.51291666666668356</v>
      </c>
      <c r="B2091" s="2" t="s">
        <v>34</v>
      </c>
      <c r="C2091" s="2" t="s">
        <v>13</v>
      </c>
      <c r="D2091" s="2" t="s">
        <v>9</v>
      </c>
      <c r="E2091" s="2" t="s">
        <v>10</v>
      </c>
      <c r="F2091" s="2" t="s">
        <v>11</v>
      </c>
      <c r="G2091">
        <v>3.1199999999999997</v>
      </c>
      <c r="H2091" s="2" t="s">
        <v>12</v>
      </c>
    </row>
    <row r="2092" spans="1:8" x14ac:dyDescent="0.3">
      <c r="A2092" s="1">
        <v>0.51296296296297994</v>
      </c>
      <c r="B2092" s="2" t="s">
        <v>34</v>
      </c>
      <c r="C2092" s="2" t="s">
        <v>13</v>
      </c>
      <c r="D2092" s="2" t="s">
        <v>9</v>
      </c>
      <c r="E2092" s="2" t="s">
        <v>10</v>
      </c>
      <c r="F2092" s="2" t="s">
        <v>11</v>
      </c>
      <c r="G2092">
        <v>3.13</v>
      </c>
      <c r="H2092" s="2" t="s">
        <v>12</v>
      </c>
    </row>
    <row r="2093" spans="1:8" x14ac:dyDescent="0.3">
      <c r="A2093" s="1">
        <v>0.51302083333335025</v>
      </c>
      <c r="B2093" s="2" t="s">
        <v>34</v>
      </c>
      <c r="C2093" s="2" t="s">
        <v>13</v>
      </c>
      <c r="D2093" s="2" t="s">
        <v>9</v>
      </c>
      <c r="E2093" s="2" t="s">
        <v>10</v>
      </c>
      <c r="F2093" s="2" t="s">
        <v>11</v>
      </c>
      <c r="G2093">
        <v>3.1399999999999997</v>
      </c>
      <c r="H2093" s="2" t="s">
        <v>12</v>
      </c>
    </row>
    <row r="2094" spans="1:8" x14ac:dyDescent="0.3">
      <c r="A2094" s="1">
        <v>0.51306712962964662</v>
      </c>
      <c r="B2094" s="2" t="s">
        <v>34</v>
      </c>
      <c r="C2094" s="2" t="s">
        <v>13</v>
      </c>
      <c r="D2094" s="2" t="s">
        <v>9</v>
      </c>
      <c r="E2094" s="2" t="s">
        <v>10</v>
      </c>
      <c r="F2094" s="2" t="s">
        <v>11</v>
      </c>
      <c r="G2094">
        <v>3.13</v>
      </c>
      <c r="H2094" s="2" t="s">
        <v>12</v>
      </c>
    </row>
    <row r="2095" spans="1:8" x14ac:dyDescent="0.3">
      <c r="A2095" s="1">
        <v>0.51312500000001693</v>
      </c>
      <c r="B2095" s="2" t="s">
        <v>34</v>
      </c>
      <c r="C2095" s="2" t="s">
        <v>13</v>
      </c>
      <c r="D2095" s="2" t="s">
        <v>9</v>
      </c>
      <c r="E2095" s="2" t="s">
        <v>10</v>
      </c>
      <c r="F2095" s="2" t="s">
        <v>11</v>
      </c>
      <c r="G2095">
        <v>3.1</v>
      </c>
      <c r="H2095" s="2" t="s">
        <v>12</v>
      </c>
    </row>
    <row r="2096" spans="1:8" x14ac:dyDescent="0.3">
      <c r="A2096" s="1">
        <v>0.51317129629631331</v>
      </c>
      <c r="B2096" s="2" t="s">
        <v>34</v>
      </c>
      <c r="C2096" s="2" t="s">
        <v>13</v>
      </c>
      <c r="D2096" s="2" t="s">
        <v>9</v>
      </c>
      <c r="E2096" s="2" t="s">
        <v>10</v>
      </c>
      <c r="F2096" s="2" t="s">
        <v>11</v>
      </c>
      <c r="G2096">
        <v>3.1</v>
      </c>
      <c r="H2096" s="2" t="s">
        <v>12</v>
      </c>
    </row>
    <row r="2097" spans="1:8" x14ac:dyDescent="0.3">
      <c r="A2097" s="1">
        <v>0.51322916666668361</v>
      </c>
      <c r="B2097" s="2" t="s">
        <v>34</v>
      </c>
      <c r="C2097" s="2" t="s">
        <v>13</v>
      </c>
      <c r="D2097" s="2" t="s">
        <v>9</v>
      </c>
      <c r="E2097" s="2" t="s">
        <v>10</v>
      </c>
      <c r="F2097" s="2" t="s">
        <v>11</v>
      </c>
      <c r="G2097">
        <v>3.1100000000000003</v>
      </c>
      <c r="H2097" s="2" t="s">
        <v>12</v>
      </c>
    </row>
    <row r="2098" spans="1:8" x14ac:dyDescent="0.3">
      <c r="A2098" s="1">
        <v>0.51327546296297999</v>
      </c>
      <c r="B2098" s="2" t="s">
        <v>34</v>
      </c>
      <c r="C2098" s="2" t="s">
        <v>13</v>
      </c>
      <c r="D2098" s="2" t="s">
        <v>9</v>
      </c>
      <c r="E2098" s="2" t="s">
        <v>10</v>
      </c>
      <c r="F2098" s="2" t="s">
        <v>11</v>
      </c>
      <c r="G2098">
        <v>3.1100000000000003</v>
      </c>
      <c r="H2098" s="2" t="s">
        <v>12</v>
      </c>
    </row>
    <row r="2099" spans="1:8" x14ac:dyDescent="0.3">
      <c r="A2099" s="1">
        <v>0.51333333333335029</v>
      </c>
      <c r="B2099" s="2" t="s">
        <v>34</v>
      </c>
      <c r="C2099" s="2" t="s">
        <v>13</v>
      </c>
      <c r="D2099" s="2" t="s">
        <v>9</v>
      </c>
      <c r="E2099" s="2" t="s">
        <v>10</v>
      </c>
      <c r="F2099" s="2" t="s">
        <v>11</v>
      </c>
      <c r="G2099">
        <v>3.13</v>
      </c>
      <c r="H2099" s="2" t="s">
        <v>12</v>
      </c>
    </row>
    <row r="2100" spans="1:8" x14ac:dyDescent="0.3">
      <c r="A2100" s="1">
        <v>0.51337962962964667</v>
      </c>
      <c r="B2100" s="2" t="s">
        <v>34</v>
      </c>
      <c r="C2100" s="2" t="s">
        <v>13</v>
      </c>
      <c r="D2100" s="2" t="s">
        <v>9</v>
      </c>
      <c r="E2100" s="2" t="s">
        <v>10</v>
      </c>
      <c r="F2100" s="2" t="s">
        <v>11</v>
      </c>
      <c r="G2100">
        <v>3.1199999999999997</v>
      </c>
      <c r="H2100" s="2" t="s">
        <v>12</v>
      </c>
    </row>
    <row r="2101" spans="1:8" x14ac:dyDescent="0.3">
      <c r="A2101" s="1">
        <v>0.51343750000001698</v>
      </c>
      <c r="B2101" s="2" t="s">
        <v>34</v>
      </c>
      <c r="C2101" s="2" t="s">
        <v>13</v>
      </c>
      <c r="D2101" s="2" t="s">
        <v>9</v>
      </c>
      <c r="E2101" s="2" t="s">
        <v>10</v>
      </c>
      <c r="F2101" s="2" t="s">
        <v>11</v>
      </c>
      <c r="G2101">
        <v>3.1199999999999997</v>
      </c>
      <c r="H2101" s="2" t="s">
        <v>12</v>
      </c>
    </row>
    <row r="2102" spans="1:8" x14ac:dyDescent="0.3">
      <c r="A2102" s="1">
        <v>0.51348379629631336</v>
      </c>
      <c r="B2102" s="2" t="s">
        <v>34</v>
      </c>
      <c r="C2102" s="2" t="s">
        <v>13</v>
      </c>
      <c r="D2102" s="2" t="s">
        <v>9</v>
      </c>
      <c r="E2102" s="2" t="s">
        <v>10</v>
      </c>
      <c r="F2102" s="2" t="s">
        <v>11</v>
      </c>
      <c r="G2102">
        <v>3.1399999999999997</v>
      </c>
      <c r="H2102" s="2" t="s">
        <v>12</v>
      </c>
    </row>
    <row r="2103" spans="1:8" x14ac:dyDescent="0.3">
      <c r="A2103" s="1">
        <v>0.51354166666668366</v>
      </c>
      <c r="B2103" s="2" t="s">
        <v>34</v>
      </c>
      <c r="C2103" s="2" t="s">
        <v>13</v>
      </c>
      <c r="D2103" s="2" t="s">
        <v>9</v>
      </c>
      <c r="E2103" s="2" t="s">
        <v>10</v>
      </c>
      <c r="F2103" s="2" t="s">
        <v>11</v>
      </c>
      <c r="G2103">
        <v>3.12</v>
      </c>
      <c r="H2103" s="2" t="s">
        <v>12</v>
      </c>
    </row>
    <row r="2104" spans="1:8" x14ac:dyDescent="0.3">
      <c r="A2104" s="1">
        <v>0.51358796296298004</v>
      </c>
      <c r="B2104" s="2" t="s">
        <v>34</v>
      </c>
      <c r="C2104" s="2" t="s">
        <v>13</v>
      </c>
      <c r="D2104" s="2" t="s">
        <v>9</v>
      </c>
      <c r="E2104" s="2" t="s">
        <v>10</v>
      </c>
      <c r="F2104" s="2" t="s">
        <v>11</v>
      </c>
      <c r="G2104">
        <v>3.1</v>
      </c>
      <c r="H2104" s="2" t="s">
        <v>12</v>
      </c>
    </row>
    <row r="2105" spans="1:8" x14ac:dyDescent="0.3">
      <c r="A2105" s="1">
        <v>0.51364583333335034</v>
      </c>
      <c r="B2105" s="2" t="s">
        <v>34</v>
      </c>
      <c r="C2105" s="2" t="s">
        <v>13</v>
      </c>
      <c r="D2105" s="2" t="s">
        <v>9</v>
      </c>
      <c r="E2105" s="2" t="s">
        <v>10</v>
      </c>
      <c r="F2105" s="2" t="s">
        <v>11</v>
      </c>
      <c r="G2105">
        <v>3.1</v>
      </c>
      <c r="H2105" s="2" t="s">
        <v>12</v>
      </c>
    </row>
    <row r="2106" spans="1:8" x14ac:dyDescent="0.3">
      <c r="A2106" s="1">
        <v>0.51369212962964672</v>
      </c>
      <c r="B2106" s="2" t="s">
        <v>34</v>
      </c>
      <c r="C2106" s="2" t="s">
        <v>13</v>
      </c>
      <c r="D2106" s="2" t="s">
        <v>9</v>
      </c>
      <c r="E2106" s="2" t="s">
        <v>10</v>
      </c>
      <c r="F2106" s="2" t="s">
        <v>11</v>
      </c>
      <c r="G2106">
        <v>3.1</v>
      </c>
      <c r="H2106" s="2" t="s">
        <v>12</v>
      </c>
    </row>
    <row r="2107" spans="1:8" x14ac:dyDescent="0.3">
      <c r="A2107" s="1">
        <v>0.51375000000001703</v>
      </c>
      <c r="B2107" s="2" t="s">
        <v>34</v>
      </c>
      <c r="C2107" s="2" t="s">
        <v>13</v>
      </c>
      <c r="D2107" s="2" t="s">
        <v>9</v>
      </c>
      <c r="E2107" s="2" t="s">
        <v>10</v>
      </c>
      <c r="F2107" s="2" t="s">
        <v>11</v>
      </c>
      <c r="G2107">
        <v>3.1399999999999997</v>
      </c>
      <c r="H2107" s="2" t="s">
        <v>12</v>
      </c>
    </row>
    <row r="2108" spans="1:8" x14ac:dyDescent="0.3">
      <c r="A2108" s="1">
        <v>0.5137962962963134</v>
      </c>
      <c r="B2108" s="2" t="s">
        <v>34</v>
      </c>
      <c r="C2108" s="2" t="s">
        <v>13</v>
      </c>
      <c r="D2108" s="2" t="s">
        <v>9</v>
      </c>
      <c r="E2108" s="2" t="s">
        <v>10</v>
      </c>
      <c r="F2108" s="2" t="s">
        <v>11</v>
      </c>
      <c r="G2108">
        <v>3.1399999999999997</v>
      </c>
      <c r="H2108" s="2" t="s">
        <v>12</v>
      </c>
    </row>
    <row r="2109" spans="1:8" x14ac:dyDescent="0.3">
      <c r="A2109" s="1">
        <v>0.51385416666668371</v>
      </c>
      <c r="B2109" s="2" t="s">
        <v>34</v>
      </c>
      <c r="C2109" s="2" t="s">
        <v>13</v>
      </c>
      <c r="D2109" s="2" t="s">
        <v>9</v>
      </c>
      <c r="E2109" s="2" t="s">
        <v>10</v>
      </c>
      <c r="F2109" s="2" t="s">
        <v>11</v>
      </c>
      <c r="G2109">
        <v>3.1199999999999997</v>
      </c>
      <c r="H2109" s="2" t="s">
        <v>12</v>
      </c>
    </row>
    <row r="2110" spans="1:8" x14ac:dyDescent="0.3">
      <c r="A2110" s="1">
        <v>0.51390046296298009</v>
      </c>
      <c r="B2110" s="2" t="s">
        <v>34</v>
      </c>
      <c r="C2110" s="2" t="s">
        <v>13</v>
      </c>
      <c r="D2110" s="2" t="s">
        <v>9</v>
      </c>
      <c r="E2110" s="2" t="s">
        <v>10</v>
      </c>
      <c r="F2110" s="2" t="s">
        <v>11</v>
      </c>
      <c r="G2110">
        <v>3.13</v>
      </c>
      <c r="H2110" s="2" t="s">
        <v>12</v>
      </c>
    </row>
    <row r="2111" spans="1:8" x14ac:dyDescent="0.3">
      <c r="A2111" s="1">
        <v>0.51395833333335039</v>
      </c>
      <c r="B2111" s="2" t="s">
        <v>34</v>
      </c>
      <c r="C2111" s="2" t="s">
        <v>13</v>
      </c>
      <c r="D2111" s="2" t="s">
        <v>9</v>
      </c>
      <c r="E2111" s="2" t="s">
        <v>10</v>
      </c>
      <c r="F2111" s="2" t="s">
        <v>11</v>
      </c>
      <c r="G2111">
        <v>3.1100000000000003</v>
      </c>
      <c r="H2111" s="2" t="s">
        <v>12</v>
      </c>
    </row>
    <row r="2112" spans="1:8" x14ac:dyDescent="0.3">
      <c r="A2112" s="1">
        <v>0.51400462962964677</v>
      </c>
      <c r="B2112" s="2" t="s">
        <v>34</v>
      </c>
      <c r="C2112" s="2" t="s">
        <v>13</v>
      </c>
      <c r="D2112" s="2" t="s">
        <v>9</v>
      </c>
      <c r="E2112" s="2" t="s">
        <v>10</v>
      </c>
      <c r="F2112" s="2" t="s">
        <v>11</v>
      </c>
      <c r="G2112">
        <v>3.12</v>
      </c>
      <c r="H2112" s="2" t="s">
        <v>12</v>
      </c>
    </row>
    <row r="2113" spans="1:8" x14ac:dyDescent="0.3">
      <c r="A2113" s="1">
        <v>0.51406250000001708</v>
      </c>
      <c r="B2113" s="2" t="s">
        <v>34</v>
      </c>
      <c r="C2113" s="2" t="s">
        <v>13</v>
      </c>
      <c r="D2113" s="2" t="s">
        <v>9</v>
      </c>
      <c r="E2113" s="2" t="s">
        <v>10</v>
      </c>
      <c r="F2113" s="2" t="s">
        <v>11</v>
      </c>
      <c r="G2113">
        <v>3.12</v>
      </c>
      <c r="H2113" s="2" t="s">
        <v>12</v>
      </c>
    </row>
    <row r="2114" spans="1:8" x14ac:dyDescent="0.3">
      <c r="A2114" s="1">
        <v>0.51410879629631345</v>
      </c>
      <c r="B2114" s="2" t="s">
        <v>34</v>
      </c>
      <c r="C2114" s="2" t="s">
        <v>13</v>
      </c>
      <c r="D2114" s="2" t="s">
        <v>9</v>
      </c>
      <c r="E2114" s="2" t="s">
        <v>10</v>
      </c>
      <c r="F2114" s="2" t="s">
        <v>11</v>
      </c>
      <c r="G2114">
        <v>3.1100000000000003</v>
      </c>
      <c r="H2114" s="2" t="s">
        <v>12</v>
      </c>
    </row>
    <row r="2115" spans="1:8" x14ac:dyDescent="0.3">
      <c r="A2115" s="1">
        <v>0.51416666666668376</v>
      </c>
      <c r="B2115" s="2" t="s">
        <v>34</v>
      </c>
      <c r="C2115" s="2" t="s">
        <v>13</v>
      </c>
      <c r="D2115" s="2" t="s">
        <v>9</v>
      </c>
      <c r="E2115" s="2" t="s">
        <v>10</v>
      </c>
      <c r="F2115" s="2" t="s">
        <v>11</v>
      </c>
      <c r="G2115">
        <v>3.1199999999999997</v>
      </c>
      <c r="H2115" s="2" t="s">
        <v>12</v>
      </c>
    </row>
    <row r="2116" spans="1:8" x14ac:dyDescent="0.3">
      <c r="A2116" s="1">
        <v>0.51421296296298014</v>
      </c>
      <c r="B2116" s="2" t="s">
        <v>34</v>
      </c>
      <c r="C2116" s="2" t="s">
        <v>13</v>
      </c>
      <c r="D2116" s="2" t="s">
        <v>9</v>
      </c>
      <c r="E2116" s="2" t="s">
        <v>10</v>
      </c>
      <c r="F2116" s="2" t="s">
        <v>11</v>
      </c>
      <c r="G2116">
        <v>3.13</v>
      </c>
      <c r="H2116" s="2" t="s">
        <v>12</v>
      </c>
    </row>
    <row r="2117" spans="1:8" x14ac:dyDescent="0.3">
      <c r="A2117" s="1">
        <v>0.51427083333335044</v>
      </c>
      <c r="B2117" s="2" t="s">
        <v>34</v>
      </c>
      <c r="C2117" s="2" t="s">
        <v>13</v>
      </c>
      <c r="D2117" s="2" t="s">
        <v>9</v>
      </c>
      <c r="E2117" s="2" t="s">
        <v>10</v>
      </c>
      <c r="F2117" s="2" t="s">
        <v>11</v>
      </c>
      <c r="G2117">
        <v>3.1399999999999997</v>
      </c>
      <c r="H2117" s="2" t="s">
        <v>12</v>
      </c>
    </row>
    <row r="2118" spans="1:8" x14ac:dyDescent="0.3">
      <c r="A2118" s="1">
        <v>0.51431712962964682</v>
      </c>
      <c r="B2118" s="2" t="s">
        <v>34</v>
      </c>
      <c r="C2118" s="2" t="s">
        <v>13</v>
      </c>
      <c r="D2118" s="2" t="s">
        <v>9</v>
      </c>
      <c r="E2118" s="2" t="s">
        <v>10</v>
      </c>
      <c r="F2118" s="2" t="s">
        <v>11</v>
      </c>
      <c r="G2118">
        <v>3.1399999999999997</v>
      </c>
      <c r="H2118" s="2" t="s">
        <v>12</v>
      </c>
    </row>
    <row r="2119" spans="1:8" x14ac:dyDescent="0.3">
      <c r="A2119" s="1">
        <v>0.51437500000001712</v>
      </c>
      <c r="B2119" s="2" t="s">
        <v>34</v>
      </c>
      <c r="C2119" s="2" t="s">
        <v>13</v>
      </c>
      <c r="D2119" s="2" t="s">
        <v>9</v>
      </c>
      <c r="E2119" s="2" t="s">
        <v>10</v>
      </c>
      <c r="F2119" s="2" t="s">
        <v>11</v>
      </c>
      <c r="G2119">
        <v>3.1</v>
      </c>
      <c r="H2119" s="2" t="s">
        <v>12</v>
      </c>
    </row>
    <row r="2120" spans="1:8" x14ac:dyDescent="0.3">
      <c r="A2120" s="1">
        <v>0.5144212962963135</v>
      </c>
      <c r="B2120" s="2" t="s">
        <v>34</v>
      </c>
      <c r="C2120" s="2" t="s">
        <v>13</v>
      </c>
      <c r="D2120" s="2" t="s">
        <v>9</v>
      </c>
      <c r="E2120" s="2" t="s">
        <v>10</v>
      </c>
      <c r="F2120" s="2" t="s">
        <v>11</v>
      </c>
      <c r="G2120">
        <v>3.1</v>
      </c>
      <c r="H2120" s="2" t="s">
        <v>12</v>
      </c>
    </row>
    <row r="2121" spans="1:8" x14ac:dyDescent="0.3">
      <c r="A2121" s="1">
        <v>0.51447916666668381</v>
      </c>
      <c r="B2121" s="2" t="s">
        <v>34</v>
      </c>
      <c r="C2121" s="2" t="s">
        <v>13</v>
      </c>
      <c r="D2121" s="2" t="s">
        <v>9</v>
      </c>
      <c r="E2121" s="2" t="s">
        <v>10</v>
      </c>
      <c r="F2121" s="2" t="s">
        <v>11</v>
      </c>
      <c r="G2121">
        <v>3.1100000000000003</v>
      </c>
      <c r="H2121" s="2" t="s">
        <v>12</v>
      </c>
    </row>
    <row r="2122" spans="1:8" x14ac:dyDescent="0.3">
      <c r="A2122" s="1">
        <v>0.51452546296298018</v>
      </c>
      <c r="B2122" s="2" t="s">
        <v>34</v>
      </c>
      <c r="C2122" s="2" t="s">
        <v>13</v>
      </c>
      <c r="D2122" s="2" t="s">
        <v>9</v>
      </c>
      <c r="E2122" s="2" t="s">
        <v>10</v>
      </c>
      <c r="F2122" s="2" t="s">
        <v>11</v>
      </c>
      <c r="G2122">
        <v>3.1100000000000003</v>
      </c>
      <c r="H2122" s="2" t="s">
        <v>12</v>
      </c>
    </row>
    <row r="2123" spans="1:8" x14ac:dyDescent="0.3">
      <c r="A2123" s="1">
        <v>0.51458333333335049</v>
      </c>
      <c r="B2123" s="2" t="s">
        <v>34</v>
      </c>
      <c r="C2123" s="2" t="s">
        <v>13</v>
      </c>
      <c r="D2123" s="2" t="s">
        <v>9</v>
      </c>
      <c r="E2123" s="2" t="s">
        <v>10</v>
      </c>
      <c r="F2123" s="2" t="s">
        <v>11</v>
      </c>
      <c r="G2123">
        <v>3.1199999999999997</v>
      </c>
      <c r="H2123" s="2" t="s">
        <v>12</v>
      </c>
    </row>
    <row r="2124" spans="1:8" x14ac:dyDescent="0.3">
      <c r="A2124" s="1">
        <v>0.51462962962964687</v>
      </c>
      <c r="B2124" s="2" t="s">
        <v>34</v>
      </c>
      <c r="C2124" s="2" t="s">
        <v>13</v>
      </c>
      <c r="D2124" s="2" t="s">
        <v>9</v>
      </c>
      <c r="E2124" s="2" t="s">
        <v>10</v>
      </c>
      <c r="F2124" s="2" t="s">
        <v>11</v>
      </c>
      <c r="G2124">
        <v>3.1199999999999997</v>
      </c>
      <c r="H2124" s="2" t="s">
        <v>12</v>
      </c>
    </row>
    <row r="2125" spans="1:8" x14ac:dyDescent="0.3">
      <c r="A2125" s="1">
        <v>0.51468750000001717</v>
      </c>
      <c r="B2125" s="2" t="s">
        <v>34</v>
      </c>
      <c r="C2125" s="2" t="s">
        <v>13</v>
      </c>
      <c r="D2125" s="2" t="s">
        <v>9</v>
      </c>
      <c r="E2125" s="2" t="s">
        <v>10</v>
      </c>
      <c r="F2125" s="2" t="s">
        <v>11</v>
      </c>
      <c r="G2125">
        <v>3.1199999999999997</v>
      </c>
      <c r="H2125" s="2" t="s">
        <v>12</v>
      </c>
    </row>
    <row r="2126" spans="1:8" x14ac:dyDescent="0.3">
      <c r="A2126" s="1">
        <v>0.51473379629631355</v>
      </c>
      <c r="B2126" s="2" t="s">
        <v>34</v>
      </c>
      <c r="C2126" s="2" t="s">
        <v>13</v>
      </c>
      <c r="D2126" s="2" t="s">
        <v>9</v>
      </c>
      <c r="E2126" s="2" t="s">
        <v>10</v>
      </c>
      <c r="F2126" s="2" t="s">
        <v>11</v>
      </c>
      <c r="G2126">
        <v>3.13</v>
      </c>
      <c r="H2126" s="2" t="s">
        <v>12</v>
      </c>
    </row>
    <row r="2127" spans="1:8" x14ac:dyDescent="0.3">
      <c r="A2127" s="1">
        <v>0.51479166666668386</v>
      </c>
      <c r="B2127" s="2" t="s">
        <v>34</v>
      </c>
      <c r="C2127" s="2" t="s">
        <v>13</v>
      </c>
      <c r="D2127" s="2" t="s">
        <v>9</v>
      </c>
      <c r="E2127" s="2" t="s">
        <v>10</v>
      </c>
      <c r="F2127" s="2" t="s">
        <v>11</v>
      </c>
      <c r="G2127">
        <v>3.1100000000000003</v>
      </c>
      <c r="H2127" s="2" t="s">
        <v>12</v>
      </c>
    </row>
    <row r="2128" spans="1:8" x14ac:dyDescent="0.3">
      <c r="A2128" s="1">
        <v>0.51483796296298023</v>
      </c>
      <c r="B2128" s="2" t="s">
        <v>34</v>
      </c>
      <c r="C2128" s="2" t="s">
        <v>13</v>
      </c>
      <c r="D2128" s="2" t="s">
        <v>9</v>
      </c>
      <c r="E2128" s="2" t="s">
        <v>10</v>
      </c>
      <c r="F2128" s="2" t="s">
        <v>11</v>
      </c>
      <c r="G2128">
        <v>3.1100000000000003</v>
      </c>
      <c r="H2128" s="2" t="s">
        <v>12</v>
      </c>
    </row>
    <row r="2129" spans="1:8" x14ac:dyDescent="0.3">
      <c r="A2129" s="1">
        <v>0.51489583333335054</v>
      </c>
      <c r="B2129" s="2" t="s">
        <v>34</v>
      </c>
      <c r="C2129" s="2" t="s">
        <v>13</v>
      </c>
      <c r="D2129" s="2" t="s">
        <v>9</v>
      </c>
      <c r="E2129" s="2" t="s">
        <v>10</v>
      </c>
      <c r="F2129" s="2" t="s">
        <v>11</v>
      </c>
      <c r="G2129">
        <v>3.1</v>
      </c>
      <c r="H2129" s="2" t="s">
        <v>12</v>
      </c>
    </row>
    <row r="2130" spans="1:8" x14ac:dyDescent="0.3">
      <c r="A2130" s="1">
        <v>0.51494212962964692</v>
      </c>
      <c r="B2130" s="2" t="s">
        <v>34</v>
      </c>
      <c r="C2130" s="2" t="s">
        <v>13</v>
      </c>
      <c r="D2130" s="2" t="s">
        <v>9</v>
      </c>
      <c r="E2130" s="2" t="s">
        <v>10</v>
      </c>
      <c r="F2130" s="2" t="s">
        <v>11</v>
      </c>
      <c r="G2130">
        <v>3.1</v>
      </c>
      <c r="H2130" s="2" t="s">
        <v>12</v>
      </c>
    </row>
    <row r="2131" spans="1:8" x14ac:dyDescent="0.3">
      <c r="A2131" s="1">
        <v>0.51500000000001722</v>
      </c>
      <c r="B2131" s="2" t="s">
        <v>34</v>
      </c>
      <c r="C2131" s="2" t="s">
        <v>13</v>
      </c>
      <c r="D2131" s="2" t="s">
        <v>9</v>
      </c>
      <c r="E2131" s="2" t="s">
        <v>10</v>
      </c>
      <c r="F2131" s="2" t="s">
        <v>11</v>
      </c>
      <c r="G2131">
        <v>3.13</v>
      </c>
      <c r="H2131" s="2" t="s">
        <v>12</v>
      </c>
    </row>
    <row r="2132" spans="1:8" x14ac:dyDescent="0.3">
      <c r="A2132" s="1">
        <v>0.5150462962963136</v>
      </c>
      <c r="B2132" s="2" t="s">
        <v>34</v>
      </c>
      <c r="C2132" s="2" t="s">
        <v>13</v>
      </c>
      <c r="D2132" s="2" t="s">
        <v>9</v>
      </c>
      <c r="E2132" s="2" t="s">
        <v>10</v>
      </c>
      <c r="F2132" s="2" t="s">
        <v>11</v>
      </c>
      <c r="G2132">
        <v>3.1399999999999997</v>
      </c>
      <c r="H2132" s="2" t="s">
        <v>12</v>
      </c>
    </row>
    <row r="2133" spans="1:8" x14ac:dyDescent="0.3">
      <c r="A2133" s="1">
        <v>0.5151041666666839</v>
      </c>
      <c r="B2133" s="2" t="s">
        <v>34</v>
      </c>
      <c r="C2133" s="2" t="s">
        <v>13</v>
      </c>
      <c r="D2133" s="2" t="s">
        <v>9</v>
      </c>
      <c r="E2133" s="2" t="s">
        <v>10</v>
      </c>
      <c r="F2133" s="2" t="s">
        <v>11</v>
      </c>
      <c r="G2133">
        <v>3.1199999999999997</v>
      </c>
      <c r="H2133" s="2" t="s">
        <v>12</v>
      </c>
    </row>
    <row r="2134" spans="1:8" x14ac:dyDescent="0.3">
      <c r="A2134" s="1">
        <v>0.51515046296298028</v>
      </c>
      <c r="B2134" s="2" t="s">
        <v>34</v>
      </c>
      <c r="C2134" s="2" t="s">
        <v>13</v>
      </c>
      <c r="D2134" s="2" t="s">
        <v>9</v>
      </c>
      <c r="E2134" s="2" t="s">
        <v>10</v>
      </c>
      <c r="F2134" s="2" t="s">
        <v>11</v>
      </c>
      <c r="G2134">
        <v>3.1199999999999997</v>
      </c>
      <c r="H2134" s="2" t="s">
        <v>12</v>
      </c>
    </row>
    <row r="2135" spans="1:8" x14ac:dyDescent="0.3">
      <c r="A2135" s="1">
        <v>0.51520833333335059</v>
      </c>
      <c r="B2135" s="2" t="s">
        <v>34</v>
      </c>
      <c r="C2135" s="2" t="s">
        <v>13</v>
      </c>
      <c r="D2135" s="2" t="s">
        <v>9</v>
      </c>
      <c r="E2135" s="2" t="s">
        <v>10</v>
      </c>
      <c r="F2135" s="2" t="s">
        <v>11</v>
      </c>
      <c r="G2135">
        <v>3.1</v>
      </c>
      <c r="H2135" s="2" t="s">
        <v>12</v>
      </c>
    </row>
    <row r="2136" spans="1:8" x14ac:dyDescent="0.3">
      <c r="A2136" s="1">
        <v>0.51525462962964697</v>
      </c>
      <c r="B2136" s="2" t="s">
        <v>34</v>
      </c>
      <c r="C2136" s="2" t="s">
        <v>13</v>
      </c>
      <c r="D2136" s="2" t="s">
        <v>9</v>
      </c>
      <c r="E2136" s="2" t="s">
        <v>10</v>
      </c>
      <c r="F2136" s="2" t="s">
        <v>11</v>
      </c>
      <c r="G2136">
        <v>3.12</v>
      </c>
      <c r="H2136" s="2" t="s">
        <v>12</v>
      </c>
    </row>
    <row r="2137" spans="1:8" x14ac:dyDescent="0.3">
      <c r="A2137" s="1">
        <v>0.51531250000001727</v>
      </c>
      <c r="B2137" s="2" t="s">
        <v>34</v>
      </c>
      <c r="C2137" s="2" t="s">
        <v>13</v>
      </c>
      <c r="D2137" s="2" t="s">
        <v>9</v>
      </c>
      <c r="E2137" s="2" t="s">
        <v>10</v>
      </c>
      <c r="F2137" s="2" t="s">
        <v>11</v>
      </c>
      <c r="G2137">
        <v>3.12</v>
      </c>
      <c r="H2137" s="2" t="s">
        <v>12</v>
      </c>
    </row>
    <row r="2138" spans="1:8" x14ac:dyDescent="0.3">
      <c r="A2138" s="1">
        <v>0.51535879629631365</v>
      </c>
      <c r="B2138" s="2" t="s">
        <v>34</v>
      </c>
      <c r="C2138" s="2" t="s">
        <v>13</v>
      </c>
      <c r="D2138" s="2" t="s">
        <v>9</v>
      </c>
      <c r="E2138" s="2" t="s">
        <v>10</v>
      </c>
      <c r="F2138" s="2" t="s">
        <v>11</v>
      </c>
      <c r="G2138">
        <v>3.1</v>
      </c>
      <c r="H2138" s="2" t="s">
        <v>12</v>
      </c>
    </row>
    <row r="2139" spans="1:8" x14ac:dyDescent="0.3">
      <c r="A2139" s="1">
        <v>0.51541666666668395</v>
      </c>
      <c r="B2139" s="2" t="s">
        <v>34</v>
      </c>
      <c r="C2139" s="2" t="s">
        <v>13</v>
      </c>
      <c r="D2139" s="2" t="s">
        <v>9</v>
      </c>
      <c r="E2139" s="2" t="s">
        <v>10</v>
      </c>
      <c r="F2139" s="2" t="s">
        <v>11</v>
      </c>
      <c r="G2139">
        <v>3.1199999999999997</v>
      </c>
      <c r="H2139" s="2" t="s">
        <v>12</v>
      </c>
    </row>
    <row r="2140" spans="1:8" x14ac:dyDescent="0.3">
      <c r="A2140" s="1">
        <v>0.51546296296298033</v>
      </c>
      <c r="B2140" s="2" t="s">
        <v>34</v>
      </c>
      <c r="C2140" s="2" t="s">
        <v>13</v>
      </c>
      <c r="D2140" s="2" t="s">
        <v>9</v>
      </c>
      <c r="E2140" s="2" t="s">
        <v>10</v>
      </c>
      <c r="F2140" s="2" t="s">
        <v>11</v>
      </c>
      <c r="G2140">
        <v>3.13</v>
      </c>
      <c r="H2140" s="2" t="s">
        <v>12</v>
      </c>
    </row>
    <row r="2141" spans="1:8" x14ac:dyDescent="0.3">
      <c r="A2141" s="1">
        <v>0.51552083333335064</v>
      </c>
      <c r="B2141" s="2" t="s">
        <v>34</v>
      </c>
      <c r="C2141" s="2" t="s">
        <v>13</v>
      </c>
      <c r="D2141" s="2" t="s">
        <v>9</v>
      </c>
      <c r="E2141" s="2" t="s">
        <v>10</v>
      </c>
      <c r="F2141" s="2" t="s">
        <v>11</v>
      </c>
      <c r="G2141">
        <v>3.1399999999999997</v>
      </c>
      <c r="H2141" s="2" t="s">
        <v>12</v>
      </c>
    </row>
    <row r="2142" spans="1:8" x14ac:dyDescent="0.3">
      <c r="A2142" s="1">
        <v>0.51556712962964701</v>
      </c>
      <c r="B2142" s="2" t="s">
        <v>34</v>
      </c>
      <c r="C2142" s="2" t="s">
        <v>13</v>
      </c>
      <c r="D2142" s="2" t="s">
        <v>9</v>
      </c>
      <c r="E2142" s="2" t="s">
        <v>10</v>
      </c>
      <c r="F2142" s="2" t="s">
        <v>11</v>
      </c>
      <c r="G2142">
        <v>3.13</v>
      </c>
      <c r="H2142" s="2" t="s">
        <v>12</v>
      </c>
    </row>
    <row r="2143" spans="1:8" x14ac:dyDescent="0.3">
      <c r="A2143" s="1">
        <v>0.51562500000001732</v>
      </c>
      <c r="B2143" s="2" t="s">
        <v>34</v>
      </c>
      <c r="C2143" s="2" t="s">
        <v>13</v>
      </c>
      <c r="D2143" s="2" t="s">
        <v>9</v>
      </c>
      <c r="E2143" s="2" t="s">
        <v>10</v>
      </c>
      <c r="F2143" s="2" t="s">
        <v>11</v>
      </c>
      <c r="G2143">
        <v>3.1</v>
      </c>
      <c r="H2143" s="2" t="s">
        <v>12</v>
      </c>
    </row>
    <row r="2144" spans="1:8" x14ac:dyDescent="0.3">
      <c r="A2144" s="1">
        <v>0.5156712962963137</v>
      </c>
      <c r="B2144" s="2" t="s">
        <v>34</v>
      </c>
      <c r="C2144" s="2" t="s">
        <v>13</v>
      </c>
      <c r="D2144" s="2" t="s">
        <v>9</v>
      </c>
      <c r="E2144" s="2" t="s">
        <v>10</v>
      </c>
      <c r="F2144" s="2" t="s">
        <v>11</v>
      </c>
      <c r="G2144">
        <v>3.1</v>
      </c>
      <c r="H2144" s="2" t="s">
        <v>12</v>
      </c>
    </row>
    <row r="2145" spans="1:8" x14ac:dyDescent="0.3">
      <c r="A2145" s="1">
        <v>0.515729166666684</v>
      </c>
      <c r="B2145" s="2" t="s">
        <v>34</v>
      </c>
      <c r="C2145" s="2" t="s">
        <v>13</v>
      </c>
      <c r="D2145" s="2" t="s">
        <v>9</v>
      </c>
      <c r="E2145" s="2" t="s">
        <v>10</v>
      </c>
      <c r="F2145" s="2" t="s">
        <v>11</v>
      </c>
      <c r="G2145">
        <v>3.12</v>
      </c>
      <c r="H2145" s="2" t="s">
        <v>12</v>
      </c>
    </row>
    <row r="2146" spans="1:8" x14ac:dyDescent="0.3">
      <c r="A2146" s="1">
        <v>0.51577546296298038</v>
      </c>
      <c r="B2146" s="2" t="s">
        <v>34</v>
      </c>
      <c r="C2146" s="2" t="s">
        <v>13</v>
      </c>
      <c r="D2146" s="2" t="s">
        <v>9</v>
      </c>
      <c r="E2146" s="2" t="s">
        <v>10</v>
      </c>
      <c r="F2146" s="2" t="s">
        <v>11</v>
      </c>
      <c r="G2146">
        <v>3.1100000000000003</v>
      </c>
      <c r="H2146" s="2" t="s">
        <v>12</v>
      </c>
    </row>
    <row r="2147" spans="1:8" x14ac:dyDescent="0.3">
      <c r="A2147" s="1">
        <v>0.51583333333335069</v>
      </c>
      <c r="B2147" s="2" t="s">
        <v>34</v>
      </c>
      <c r="C2147" s="2" t="s">
        <v>13</v>
      </c>
      <c r="D2147" s="2" t="s">
        <v>9</v>
      </c>
      <c r="E2147" s="2" t="s">
        <v>10</v>
      </c>
      <c r="F2147" s="2" t="s">
        <v>11</v>
      </c>
      <c r="G2147">
        <v>3.13</v>
      </c>
      <c r="H2147" s="2" t="s">
        <v>12</v>
      </c>
    </row>
    <row r="2148" spans="1:8" x14ac:dyDescent="0.3">
      <c r="A2148" s="1">
        <v>0.51587962962964706</v>
      </c>
      <c r="B2148" s="2" t="s">
        <v>34</v>
      </c>
      <c r="C2148" s="2" t="s">
        <v>13</v>
      </c>
      <c r="D2148" s="2" t="s">
        <v>9</v>
      </c>
      <c r="E2148" s="2" t="s">
        <v>10</v>
      </c>
      <c r="F2148" s="2" t="s">
        <v>11</v>
      </c>
      <c r="G2148">
        <v>3.1199999999999997</v>
      </c>
      <c r="H2148" s="2" t="s">
        <v>12</v>
      </c>
    </row>
    <row r="2149" spans="1:8" x14ac:dyDescent="0.3">
      <c r="A2149" s="1">
        <v>0.51593750000001737</v>
      </c>
      <c r="B2149" s="2" t="s">
        <v>34</v>
      </c>
      <c r="C2149" s="2" t="s">
        <v>13</v>
      </c>
      <c r="D2149" s="2" t="s">
        <v>9</v>
      </c>
      <c r="E2149" s="2" t="s">
        <v>10</v>
      </c>
      <c r="F2149" s="2" t="s">
        <v>11</v>
      </c>
      <c r="G2149">
        <v>3.1199999999999997</v>
      </c>
      <c r="H2149" s="2" t="s">
        <v>12</v>
      </c>
    </row>
    <row r="2150" spans="1:8" x14ac:dyDescent="0.3">
      <c r="A2150" s="1">
        <v>0.51598379629631375</v>
      </c>
      <c r="B2150" s="2" t="s">
        <v>34</v>
      </c>
      <c r="C2150" s="2" t="s">
        <v>13</v>
      </c>
      <c r="D2150" s="2" t="s">
        <v>9</v>
      </c>
      <c r="E2150" s="2" t="s">
        <v>10</v>
      </c>
      <c r="F2150" s="2" t="s">
        <v>11</v>
      </c>
      <c r="G2150">
        <v>3.1399999999999997</v>
      </c>
      <c r="H2150" s="2" t="s">
        <v>12</v>
      </c>
    </row>
    <row r="2151" spans="1:8" x14ac:dyDescent="0.3">
      <c r="A2151" s="1">
        <v>0.51604166666668405</v>
      </c>
      <c r="B2151" s="2" t="s">
        <v>34</v>
      </c>
      <c r="C2151" s="2" t="s">
        <v>13</v>
      </c>
      <c r="D2151" s="2" t="s">
        <v>9</v>
      </c>
      <c r="E2151" s="2" t="s">
        <v>10</v>
      </c>
      <c r="F2151" s="2" t="s">
        <v>11</v>
      </c>
      <c r="G2151">
        <v>3.1100000000000003</v>
      </c>
      <c r="H2151" s="2" t="s">
        <v>12</v>
      </c>
    </row>
    <row r="2152" spans="1:8" x14ac:dyDescent="0.3">
      <c r="A2152" s="1">
        <v>0.51608796296298043</v>
      </c>
      <c r="B2152" s="2" t="s">
        <v>34</v>
      </c>
      <c r="C2152" s="2" t="s">
        <v>13</v>
      </c>
      <c r="D2152" s="2" t="s">
        <v>9</v>
      </c>
      <c r="E2152" s="2" t="s">
        <v>10</v>
      </c>
      <c r="F2152" s="2" t="s">
        <v>11</v>
      </c>
      <c r="G2152">
        <v>3.1100000000000003</v>
      </c>
      <c r="H2152" s="2" t="s">
        <v>12</v>
      </c>
    </row>
    <row r="2153" spans="1:8" x14ac:dyDescent="0.3">
      <c r="A2153" s="1">
        <v>0.51614583333335073</v>
      </c>
      <c r="B2153" s="2" t="s">
        <v>34</v>
      </c>
      <c r="C2153" s="2" t="s">
        <v>13</v>
      </c>
      <c r="D2153" s="2" t="s">
        <v>9</v>
      </c>
      <c r="E2153" s="2" t="s">
        <v>10</v>
      </c>
      <c r="F2153" s="2" t="s">
        <v>11</v>
      </c>
      <c r="G2153">
        <v>3.1</v>
      </c>
      <c r="H2153" s="2" t="s">
        <v>12</v>
      </c>
    </row>
    <row r="2154" spans="1:8" x14ac:dyDescent="0.3">
      <c r="A2154" s="1">
        <v>0.51619212962964711</v>
      </c>
      <c r="B2154" s="2" t="s">
        <v>34</v>
      </c>
      <c r="C2154" s="2" t="s">
        <v>13</v>
      </c>
      <c r="D2154" s="2" t="s">
        <v>9</v>
      </c>
      <c r="E2154" s="2" t="s">
        <v>10</v>
      </c>
      <c r="F2154" s="2" t="s">
        <v>11</v>
      </c>
      <c r="G2154">
        <v>3.1</v>
      </c>
      <c r="H2154" s="2" t="s">
        <v>12</v>
      </c>
    </row>
    <row r="2155" spans="1:8" x14ac:dyDescent="0.3">
      <c r="A2155" s="1">
        <v>0.51625000000001742</v>
      </c>
      <c r="B2155" s="2" t="s">
        <v>34</v>
      </c>
      <c r="C2155" s="2" t="s">
        <v>13</v>
      </c>
      <c r="D2155" s="2" t="s">
        <v>9</v>
      </c>
      <c r="E2155" s="2" t="s">
        <v>10</v>
      </c>
      <c r="F2155" s="2" t="s">
        <v>11</v>
      </c>
      <c r="G2155">
        <v>3.13</v>
      </c>
      <c r="H2155" s="2" t="s">
        <v>12</v>
      </c>
    </row>
    <row r="2156" spans="1:8" x14ac:dyDescent="0.3">
      <c r="A2156" s="1">
        <v>0.51629629629631379</v>
      </c>
      <c r="B2156" s="2" t="s">
        <v>34</v>
      </c>
      <c r="C2156" s="2" t="s">
        <v>13</v>
      </c>
      <c r="D2156" s="2" t="s">
        <v>9</v>
      </c>
      <c r="E2156" s="2" t="s">
        <v>10</v>
      </c>
      <c r="F2156" s="2" t="s">
        <v>11</v>
      </c>
      <c r="G2156">
        <v>3.13</v>
      </c>
      <c r="H2156" s="2" t="s">
        <v>12</v>
      </c>
    </row>
    <row r="2157" spans="1:8" x14ac:dyDescent="0.3">
      <c r="A2157" s="1">
        <v>0.5163541666666841</v>
      </c>
      <c r="B2157" s="2" t="s">
        <v>34</v>
      </c>
      <c r="C2157" s="2" t="s">
        <v>13</v>
      </c>
      <c r="D2157" s="2" t="s">
        <v>9</v>
      </c>
      <c r="E2157" s="2" t="s">
        <v>10</v>
      </c>
      <c r="F2157" s="2" t="s">
        <v>11</v>
      </c>
      <c r="G2157">
        <v>3.1199999999999997</v>
      </c>
      <c r="H2157" s="2" t="s">
        <v>12</v>
      </c>
    </row>
    <row r="2158" spans="1:8" x14ac:dyDescent="0.3">
      <c r="A2158" s="1">
        <v>0.51640046296298048</v>
      </c>
      <c r="B2158" s="2" t="s">
        <v>34</v>
      </c>
      <c r="C2158" s="2" t="s">
        <v>13</v>
      </c>
      <c r="D2158" s="2" t="s">
        <v>9</v>
      </c>
      <c r="E2158" s="2" t="s">
        <v>10</v>
      </c>
      <c r="F2158" s="2" t="s">
        <v>11</v>
      </c>
      <c r="G2158">
        <v>3.1199999999999997</v>
      </c>
      <c r="H2158" s="2" t="s">
        <v>12</v>
      </c>
    </row>
    <row r="2159" spans="1:8" x14ac:dyDescent="0.3">
      <c r="A2159" s="1">
        <v>0.51645833333335078</v>
      </c>
      <c r="B2159" s="2" t="s">
        <v>34</v>
      </c>
      <c r="C2159" s="2" t="s">
        <v>13</v>
      </c>
      <c r="D2159" s="2" t="s">
        <v>9</v>
      </c>
      <c r="E2159" s="2" t="s">
        <v>10</v>
      </c>
      <c r="F2159" s="2" t="s">
        <v>11</v>
      </c>
      <c r="G2159">
        <v>3.1</v>
      </c>
      <c r="H2159" s="2" t="s">
        <v>12</v>
      </c>
    </row>
    <row r="2160" spans="1:8" x14ac:dyDescent="0.3">
      <c r="A2160" s="1">
        <v>0.51650462962964716</v>
      </c>
      <c r="B2160" s="2" t="s">
        <v>34</v>
      </c>
      <c r="C2160" s="2" t="s">
        <v>13</v>
      </c>
      <c r="D2160" s="2" t="s">
        <v>9</v>
      </c>
      <c r="E2160" s="2" t="s">
        <v>10</v>
      </c>
      <c r="F2160" s="2" t="s">
        <v>11</v>
      </c>
      <c r="G2160">
        <v>3.0900000000000003</v>
      </c>
      <c r="H2160" s="2" t="s">
        <v>12</v>
      </c>
    </row>
    <row r="2161" spans="1:8" x14ac:dyDescent="0.3">
      <c r="A2161" s="1">
        <v>0.51656250000001747</v>
      </c>
      <c r="B2161" s="2" t="s">
        <v>34</v>
      </c>
      <c r="C2161" s="2" t="s">
        <v>13</v>
      </c>
      <c r="D2161" s="2" t="s">
        <v>9</v>
      </c>
      <c r="E2161" s="2" t="s">
        <v>10</v>
      </c>
      <c r="F2161" s="2" t="s">
        <v>11</v>
      </c>
      <c r="G2161">
        <v>3.0900000000000003</v>
      </c>
      <c r="H2161" s="2" t="s">
        <v>12</v>
      </c>
    </row>
    <row r="2162" spans="1:8" x14ac:dyDescent="0.3">
      <c r="A2162" s="1">
        <v>0.51660879629631384</v>
      </c>
      <c r="B2162" s="2" t="s">
        <v>34</v>
      </c>
      <c r="C2162" s="2" t="s">
        <v>13</v>
      </c>
      <c r="D2162" s="2" t="s">
        <v>9</v>
      </c>
      <c r="E2162" s="2" t="s">
        <v>10</v>
      </c>
      <c r="F2162" s="2" t="s">
        <v>11</v>
      </c>
      <c r="G2162">
        <v>3.1</v>
      </c>
      <c r="H2162" s="2" t="s">
        <v>12</v>
      </c>
    </row>
    <row r="2163" spans="1:8" x14ac:dyDescent="0.3">
      <c r="A2163" s="1">
        <v>0.51666666666668415</v>
      </c>
      <c r="B2163" s="2" t="s">
        <v>34</v>
      </c>
      <c r="C2163" s="2" t="s">
        <v>13</v>
      </c>
      <c r="D2163" s="2" t="s">
        <v>9</v>
      </c>
      <c r="E2163" s="2" t="s">
        <v>10</v>
      </c>
      <c r="F2163" s="2" t="s">
        <v>11</v>
      </c>
      <c r="G2163">
        <v>3.1199999999999997</v>
      </c>
      <c r="H2163" s="2" t="s">
        <v>12</v>
      </c>
    </row>
    <row r="2164" spans="1:8" x14ac:dyDescent="0.3">
      <c r="A2164" s="1">
        <v>0.51671296296298053</v>
      </c>
      <c r="B2164" s="2" t="s">
        <v>34</v>
      </c>
      <c r="C2164" s="2" t="s">
        <v>13</v>
      </c>
      <c r="D2164" s="2" t="s">
        <v>9</v>
      </c>
      <c r="E2164" s="2" t="s">
        <v>10</v>
      </c>
      <c r="F2164" s="2" t="s">
        <v>11</v>
      </c>
      <c r="G2164">
        <v>3.11</v>
      </c>
      <c r="H2164" s="2" t="s">
        <v>12</v>
      </c>
    </row>
    <row r="2165" spans="1:8" x14ac:dyDescent="0.3">
      <c r="A2165" s="1">
        <v>0.51677083333335083</v>
      </c>
      <c r="B2165" s="2" t="s">
        <v>34</v>
      </c>
      <c r="C2165" s="2" t="s">
        <v>13</v>
      </c>
      <c r="D2165" s="2" t="s">
        <v>9</v>
      </c>
      <c r="E2165" s="2" t="s">
        <v>10</v>
      </c>
      <c r="F2165" s="2" t="s">
        <v>11</v>
      </c>
      <c r="G2165">
        <v>3.11</v>
      </c>
      <c r="H2165" s="2" t="s">
        <v>12</v>
      </c>
    </row>
    <row r="2166" spans="1:8" x14ac:dyDescent="0.3">
      <c r="A2166" s="1">
        <v>0.51681712962964721</v>
      </c>
      <c r="B2166" s="2" t="s">
        <v>34</v>
      </c>
      <c r="C2166" s="2" t="s">
        <v>13</v>
      </c>
      <c r="D2166" s="2" t="s">
        <v>9</v>
      </c>
      <c r="E2166" s="2" t="s">
        <v>10</v>
      </c>
      <c r="F2166" s="2" t="s">
        <v>11</v>
      </c>
      <c r="G2166">
        <v>3.13</v>
      </c>
      <c r="H2166" s="2" t="s">
        <v>12</v>
      </c>
    </row>
    <row r="2167" spans="1:8" x14ac:dyDescent="0.3">
      <c r="A2167" s="1">
        <v>0.51687500000001751</v>
      </c>
      <c r="B2167" s="2" t="s">
        <v>34</v>
      </c>
      <c r="C2167" s="2" t="s">
        <v>13</v>
      </c>
      <c r="D2167" s="2" t="s">
        <v>9</v>
      </c>
      <c r="E2167" s="2" t="s">
        <v>10</v>
      </c>
      <c r="F2167" s="2" t="s">
        <v>11</v>
      </c>
      <c r="G2167">
        <v>3.1</v>
      </c>
      <c r="H2167" s="2" t="s">
        <v>12</v>
      </c>
    </row>
    <row r="2168" spans="1:8" x14ac:dyDescent="0.3">
      <c r="A2168" s="1">
        <v>0.51692129629631389</v>
      </c>
      <c r="B2168" s="2" t="s">
        <v>34</v>
      </c>
      <c r="C2168" s="2" t="s">
        <v>13</v>
      </c>
      <c r="D2168" s="2" t="s">
        <v>9</v>
      </c>
      <c r="E2168" s="2" t="s">
        <v>10</v>
      </c>
      <c r="F2168" s="2" t="s">
        <v>11</v>
      </c>
      <c r="G2168">
        <v>3.1100000000000003</v>
      </c>
      <c r="H2168" s="2" t="s">
        <v>12</v>
      </c>
    </row>
    <row r="2169" spans="1:8" x14ac:dyDescent="0.3">
      <c r="A2169" s="1">
        <v>0.5169791666666842</v>
      </c>
      <c r="B2169" s="2" t="s">
        <v>34</v>
      </c>
      <c r="C2169" s="2" t="s">
        <v>13</v>
      </c>
      <c r="D2169" s="2" t="s">
        <v>9</v>
      </c>
      <c r="E2169" s="2" t="s">
        <v>10</v>
      </c>
      <c r="F2169" s="2" t="s">
        <v>11</v>
      </c>
      <c r="G2169">
        <v>3.0900000000000003</v>
      </c>
      <c r="H2169" s="2" t="s">
        <v>12</v>
      </c>
    </row>
    <row r="2170" spans="1:8" x14ac:dyDescent="0.3">
      <c r="A2170" s="1">
        <v>0.51702546296298058</v>
      </c>
      <c r="B2170" s="2" t="s">
        <v>34</v>
      </c>
      <c r="C2170" s="2" t="s">
        <v>13</v>
      </c>
      <c r="D2170" s="2" t="s">
        <v>9</v>
      </c>
      <c r="E2170" s="2" t="s">
        <v>10</v>
      </c>
      <c r="F2170" s="2" t="s">
        <v>11</v>
      </c>
      <c r="G2170">
        <v>3.1</v>
      </c>
      <c r="H2170" s="2" t="s">
        <v>12</v>
      </c>
    </row>
    <row r="2171" spans="1:8" x14ac:dyDescent="0.3">
      <c r="A2171" s="1">
        <v>0.51708333333335088</v>
      </c>
      <c r="B2171" s="2" t="s">
        <v>34</v>
      </c>
      <c r="C2171" s="2" t="s">
        <v>13</v>
      </c>
      <c r="D2171" s="2" t="s">
        <v>9</v>
      </c>
      <c r="E2171" s="2" t="s">
        <v>10</v>
      </c>
      <c r="F2171" s="2" t="s">
        <v>11</v>
      </c>
      <c r="G2171">
        <v>3.13</v>
      </c>
      <c r="H2171" s="2" t="s">
        <v>12</v>
      </c>
    </row>
    <row r="2172" spans="1:8" x14ac:dyDescent="0.3">
      <c r="A2172" s="1">
        <v>0.51712962962964726</v>
      </c>
      <c r="B2172" s="2" t="s">
        <v>34</v>
      </c>
      <c r="C2172" s="2" t="s">
        <v>13</v>
      </c>
      <c r="D2172" s="2" t="s">
        <v>9</v>
      </c>
      <c r="E2172" s="2" t="s">
        <v>10</v>
      </c>
      <c r="F2172" s="2" t="s">
        <v>11</v>
      </c>
      <c r="G2172">
        <v>3.13</v>
      </c>
      <c r="H2172" s="2" t="s">
        <v>12</v>
      </c>
    </row>
    <row r="2173" spans="1:8" x14ac:dyDescent="0.3">
      <c r="A2173" s="1">
        <v>0.51718750000001756</v>
      </c>
      <c r="B2173" s="2" t="s">
        <v>34</v>
      </c>
      <c r="C2173" s="2" t="s">
        <v>13</v>
      </c>
      <c r="D2173" s="2" t="s">
        <v>9</v>
      </c>
      <c r="E2173" s="2" t="s">
        <v>10</v>
      </c>
      <c r="F2173" s="2" t="s">
        <v>11</v>
      </c>
      <c r="G2173">
        <v>3.11</v>
      </c>
      <c r="H2173" s="2" t="s">
        <v>12</v>
      </c>
    </row>
    <row r="2174" spans="1:8" x14ac:dyDescent="0.3">
      <c r="A2174" s="1">
        <v>0.51723379629631394</v>
      </c>
      <c r="B2174" s="2" t="s">
        <v>34</v>
      </c>
      <c r="C2174" s="2" t="s">
        <v>13</v>
      </c>
      <c r="D2174" s="2" t="s">
        <v>9</v>
      </c>
      <c r="E2174" s="2" t="s">
        <v>10</v>
      </c>
      <c r="F2174" s="2" t="s">
        <v>11</v>
      </c>
      <c r="G2174">
        <v>3.15</v>
      </c>
      <c r="H2174" s="2" t="s">
        <v>12</v>
      </c>
    </row>
    <row r="2175" spans="1:8" x14ac:dyDescent="0.3">
      <c r="A2175" s="1">
        <v>0.51729166666668425</v>
      </c>
      <c r="B2175" s="2" t="s">
        <v>34</v>
      </c>
      <c r="C2175" s="2" t="s">
        <v>13</v>
      </c>
      <c r="D2175" s="2" t="s">
        <v>9</v>
      </c>
      <c r="E2175" s="2" t="s">
        <v>10</v>
      </c>
      <c r="F2175" s="2" t="s">
        <v>11</v>
      </c>
      <c r="G2175">
        <v>3.1</v>
      </c>
      <c r="H2175" s="2" t="s">
        <v>12</v>
      </c>
    </row>
    <row r="2176" spans="1:8" x14ac:dyDescent="0.3">
      <c r="A2176" s="1">
        <v>0.51733796296298062</v>
      </c>
      <c r="B2176" s="2" t="s">
        <v>34</v>
      </c>
      <c r="C2176" s="2" t="s">
        <v>13</v>
      </c>
      <c r="D2176" s="2" t="s">
        <v>9</v>
      </c>
      <c r="E2176" s="2" t="s">
        <v>10</v>
      </c>
      <c r="F2176" s="2" t="s">
        <v>11</v>
      </c>
      <c r="G2176">
        <v>3.1</v>
      </c>
      <c r="H2176" s="2" t="s">
        <v>12</v>
      </c>
    </row>
    <row r="2177" spans="1:8" x14ac:dyDescent="0.3">
      <c r="A2177" s="1">
        <v>0.51739583333335093</v>
      </c>
      <c r="B2177" s="2" t="s">
        <v>34</v>
      </c>
      <c r="C2177" s="2" t="s">
        <v>13</v>
      </c>
      <c r="D2177" s="2" t="s">
        <v>9</v>
      </c>
      <c r="E2177" s="2" t="s">
        <v>10</v>
      </c>
      <c r="F2177" s="2" t="s">
        <v>11</v>
      </c>
      <c r="G2177">
        <v>3.08</v>
      </c>
      <c r="H2177" s="2" t="s">
        <v>12</v>
      </c>
    </row>
    <row r="2178" spans="1:8" x14ac:dyDescent="0.3">
      <c r="A2178" s="1">
        <v>0.51744212962964731</v>
      </c>
      <c r="B2178" s="2" t="s">
        <v>34</v>
      </c>
      <c r="C2178" s="2" t="s">
        <v>13</v>
      </c>
      <c r="D2178" s="2" t="s">
        <v>9</v>
      </c>
      <c r="E2178" s="2" t="s">
        <v>10</v>
      </c>
      <c r="F2178" s="2" t="s">
        <v>11</v>
      </c>
      <c r="G2178">
        <v>3.12</v>
      </c>
      <c r="H2178" s="2" t="s">
        <v>12</v>
      </c>
    </row>
    <row r="2179" spans="1:8" x14ac:dyDescent="0.3">
      <c r="A2179" s="1">
        <v>0.51750000000001761</v>
      </c>
      <c r="B2179" s="2" t="s">
        <v>34</v>
      </c>
      <c r="C2179" s="2" t="s">
        <v>13</v>
      </c>
      <c r="D2179" s="2" t="s">
        <v>9</v>
      </c>
      <c r="E2179" s="2" t="s">
        <v>10</v>
      </c>
      <c r="F2179" s="2" t="s">
        <v>11</v>
      </c>
      <c r="G2179">
        <v>3.1199999999999997</v>
      </c>
      <c r="H2179" s="2" t="s">
        <v>12</v>
      </c>
    </row>
    <row r="2180" spans="1:8" x14ac:dyDescent="0.3">
      <c r="A2180" s="1">
        <v>0.51754629629631399</v>
      </c>
      <c r="B2180" s="2" t="s">
        <v>34</v>
      </c>
      <c r="C2180" s="2" t="s">
        <v>13</v>
      </c>
      <c r="D2180" s="2" t="s">
        <v>9</v>
      </c>
      <c r="E2180" s="2" t="s">
        <v>10</v>
      </c>
      <c r="F2180" s="2" t="s">
        <v>11</v>
      </c>
      <c r="G2180">
        <v>3.09</v>
      </c>
      <c r="H2180" s="2" t="s">
        <v>12</v>
      </c>
    </row>
    <row r="2181" spans="1:8" x14ac:dyDescent="0.3">
      <c r="A2181" s="1">
        <v>0.5176041666666843</v>
      </c>
      <c r="B2181" s="2" t="s">
        <v>34</v>
      </c>
      <c r="C2181" s="2" t="s">
        <v>13</v>
      </c>
      <c r="D2181" s="2" t="s">
        <v>9</v>
      </c>
      <c r="E2181" s="2" t="s">
        <v>10</v>
      </c>
      <c r="F2181" s="2" t="s">
        <v>11</v>
      </c>
      <c r="G2181">
        <v>3.0999999999999996</v>
      </c>
      <c r="H2181" s="2" t="s">
        <v>12</v>
      </c>
    </row>
    <row r="2182" spans="1:8" x14ac:dyDescent="0.3">
      <c r="A2182" s="1">
        <v>0.51765046296298067</v>
      </c>
      <c r="B2182" s="2" t="s">
        <v>34</v>
      </c>
      <c r="C2182" s="2" t="s">
        <v>13</v>
      </c>
      <c r="D2182" s="2" t="s">
        <v>9</v>
      </c>
      <c r="E2182" s="2" t="s">
        <v>10</v>
      </c>
      <c r="F2182" s="2" t="s">
        <v>11</v>
      </c>
      <c r="G2182">
        <v>3.0999999999999996</v>
      </c>
      <c r="H2182" s="2" t="s">
        <v>12</v>
      </c>
    </row>
    <row r="2183" spans="1:8" x14ac:dyDescent="0.3">
      <c r="A2183" s="1">
        <v>0.51770833333335098</v>
      </c>
      <c r="B2183" s="2" t="s">
        <v>34</v>
      </c>
      <c r="C2183" s="2" t="s">
        <v>13</v>
      </c>
      <c r="D2183" s="2" t="s">
        <v>9</v>
      </c>
      <c r="E2183" s="2" t="s">
        <v>10</v>
      </c>
      <c r="F2183" s="2" t="s">
        <v>11</v>
      </c>
      <c r="G2183">
        <v>3.1</v>
      </c>
      <c r="H2183" s="2" t="s">
        <v>12</v>
      </c>
    </row>
    <row r="2184" spans="1:8" x14ac:dyDescent="0.3">
      <c r="A2184" s="1">
        <v>0.51775462962964736</v>
      </c>
      <c r="B2184" s="2" t="s">
        <v>34</v>
      </c>
      <c r="C2184" s="2" t="s">
        <v>13</v>
      </c>
      <c r="D2184" s="2" t="s">
        <v>9</v>
      </c>
      <c r="E2184" s="2" t="s">
        <v>10</v>
      </c>
      <c r="F2184" s="2" t="s">
        <v>11</v>
      </c>
      <c r="G2184">
        <v>3.08</v>
      </c>
      <c r="H2184" s="2" t="s">
        <v>12</v>
      </c>
    </row>
    <row r="2185" spans="1:8" x14ac:dyDescent="0.3">
      <c r="A2185" s="1">
        <v>0.51781250000001766</v>
      </c>
      <c r="B2185" s="2" t="s">
        <v>34</v>
      </c>
      <c r="C2185" s="2" t="s">
        <v>13</v>
      </c>
      <c r="D2185" s="2" t="s">
        <v>9</v>
      </c>
      <c r="E2185" s="2" t="s">
        <v>10</v>
      </c>
      <c r="F2185" s="2" t="s">
        <v>11</v>
      </c>
      <c r="G2185">
        <v>3.08</v>
      </c>
      <c r="H2185" s="2" t="s">
        <v>12</v>
      </c>
    </row>
    <row r="2186" spans="1:8" x14ac:dyDescent="0.3">
      <c r="A2186" s="1">
        <v>0.51785879629631404</v>
      </c>
      <c r="B2186" s="2" t="s">
        <v>34</v>
      </c>
      <c r="C2186" s="2" t="s">
        <v>13</v>
      </c>
      <c r="D2186" s="2" t="s">
        <v>9</v>
      </c>
      <c r="E2186" s="2" t="s">
        <v>10</v>
      </c>
      <c r="F2186" s="2" t="s">
        <v>11</v>
      </c>
      <c r="G2186">
        <v>3.1</v>
      </c>
      <c r="H2186" s="2" t="s">
        <v>12</v>
      </c>
    </row>
    <row r="2187" spans="1:8" x14ac:dyDescent="0.3">
      <c r="A2187" s="1">
        <v>0.51791666666668434</v>
      </c>
      <c r="B2187" s="2" t="s">
        <v>34</v>
      </c>
      <c r="C2187" s="2" t="s">
        <v>13</v>
      </c>
      <c r="D2187" s="2" t="s">
        <v>9</v>
      </c>
      <c r="E2187" s="2" t="s">
        <v>10</v>
      </c>
      <c r="F2187" s="2" t="s">
        <v>11</v>
      </c>
      <c r="G2187">
        <v>3.1199999999999997</v>
      </c>
      <c r="H2187" s="2" t="s">
        <v>12</v>
      </c>
    </row>
    <row r="2188" spans="1:8" x14ac:dyDescent="0.3">
      <c r="A2188" s="1">
        <v>0.51796296296298072</v>
      </c>
      <c r="B2188" s="2" t="s">
        <v>34</v>
      </c>
      <c r="C2188" s="2" t="s">
        <v>13</v>
      </c>
      <c r="D2188" s="2" t="s">
        <v>9</v>
      </c>
      <c r="E2188" s="2" t="s">
        <v>10</v>
      </c>
      <c r="F2188" s="2" t="s">
        <v>11</v>
      </c>
      <c r="G2188">
        <v>3.0999999999999996</v>
      </c>
      <c r="H2188" s="2" t="s">
        <v>12</v>
      </c>
    </row>
    <row r="2189" spans="1:8" x14ac:dyDescent="0.3">
      <c r="A2189" s="1">
        <v>0.51802083333335103</v>
      </c>
      <c r="B2189" s="2" t="s">
        <v>34</v>
      </c>
      <c r="C2189" s="2" t="s">
        <v>13</v>
      </c>
      <c r="D2189" s="2" t="s">
        <v>9</v>
      </c>
      <c r="E2189" s="2" t="s">
        <v>10</v>
      </c>
      <c r="F2189" s="2" t="s">
        <v>11</v>
      </c>
      <c r="G2189">
        <v>3.1199999999999997</v>
      </c>
      <c r="H2189" s="2" t="s">
        <v>12</v>
      </c>
    </row>
    <row r="2190" spans="1:8" x14ac:dyDescent="0.3">
      <c r="A2190" s="1">
        <v>0.5180671296296474</v>
      </c>
      <c r="B2190" s="2" t="s">
        <v>34</v>
      </c>
      <c r="C2190" s="2" t="s">
        <v>13</v>
      </c>
      <c r="D2190" s="2" t="s">
        <v>9</v>
      </c>
      <c r="E2190" s="2" t="s">
        <v>10</v>
      </c>
      <c r="F2190" s="2" t="s">
        <v>11</v>
      </c>
      <c r="G2190">
        <v>3.1199999999999997</v>
      </c>
      <c r="H2190" s="2" t="s">
        <v>12</v>
      </c>
    </row>
    <row r="2191" spans="1:8" x14ac:dyDescent="0.3">
      <c r="A2191" s="1">
        <v>0.51812500000001771</v>
      </c>
      <c r="B2191" s="2" t="s">
        <v>34</v>
      </c>
      <c r="C2191" s="2" t="s">
        <v>13</v>
      </c>
      <c r="D2191" s="2" t="s">
        <v>9</v>
      </c>
      <c r="E2191" s="2" t="s">
        <v>10</v>
      </c>
      <c r="F2191" s="2" t="s">
        <v>11</v>
      </c>
      <c r="G2191">
        <v>3.08</v>
      </c>
      <c r="H2191" s="2" t="s">
        <v>12</v>
      </c>
    </row>
    <row r="2192" spans="1:8" x14ac:dyDescent="0.3">
      <c r="A2192" s="1">
        <v>0.51817129629631409</v>
      </c>
      <c r="B2192" s="2" t="s">
        <v>34</v>
      </c>
      <c r="C2192" s="2" t="s">
        <v>13</v>
      </c>
      <c r="D2192" s="2" t="s">
        <v>9</v>
      </c>
      <c r="E2192" s="2" t="s">
        <v>10</v>
      </c>
      <c r="F2192" s="2" t="s">
        <v>11</v>
      </c>
      <c r="G2192">
        <v>3.12</v>
      </c>
      <c r="H2192" s="2" t="s">
        <v>12</v>
      </c>
    </row>
    <row r="2193" spans="1:8" x14ac:dyDescent="0.3">
      <c r="A2193" s="1">
        <v>0.51822916666668439</v>
      </c>
      <c r="B2193" s="2" t="s">
        <v>34</v>
      </c>
      <c r="C2193" s="2" t="s">
        <v>13</v>
      </c>
      <c r="D2193" s="2" t="s">
        <v>9</v>
      </c>
      <c r="E2193" s="2" t="s">
        <v>10</v>
      </c>
      <c r="F2193" s="2" t="s">
        <v>11</v>
      </c>
      <c r="G2193">
        <v>3.1</v>
      </c>
      <c r="H2193" s="2" t="s">
        <v>12</v>
      </c>
    </row>
    <row r="2194" spans="1:8" x14ac:dyDescent="0.3">
      <c r="A2194" s="1">
        <v>0.51827546296298077</v>
      </c>
      <c r="B2194" s="2" t="s">
        <v>34</v>
      </c>
      <c r="C2194" s="2" t="s">
        <v>13</v>
      </c>
      <c r="D2194" s="2" t="s">
        <v>9</v>
      </c>
      <c r="E2194" s="2" t="s">
        <v>10</v>
      </c>
      <c r="F2194" s="2" t="s">
        <v>11</v>
      </c>
      <c r="G2194">
        <v>3.1</v>
      </c>
      <c r="H2194" s="2" t="s">
        <v>12</v>
      </c>
    </row>
    <row r="2195" spans="1:8" x14ac:dyDescent="0.3">
      <c r="A2195" s="1">
        <v>0.51833333333335108</v>
      </c>
      <c r="B2195" s="2" t="s">
        <v>34</v>
      </c>
      <c r="C2195" s="2" t="s">
        <v>13</v>
      </c>
      <c r="D2195" s="2" t="s">
        <v>9</v>
      </c>
      <c r="E2195" s="2" t="s">
        <v>10</v>
      </c>
      <c r="F2195" s="2" t="s">
        <v>11</v>
      </c>
      <c r="G2195">
        <v>3.0999999999999996</v>
      </c>
      <c r="H2195" s="2" t="s">
        <v>12</v>
      </c>
    </row>
    <row r="2196" spans="1:8" x14ac:dyDescent="0.3">
      <c r="A2196" s="1">
        <v>0.51837962962964745</v>
      </c>
      <c r="B2196" s="2" t="s">
        <v>34</v>
      </c>
      <c r="C2196" s="2" t="s">
        <v>13</v>
      </c>
      <c r="D2196" s="2" t="s">
        <v>9</v>
      </c>
      <c r="E2196" s="2" t="s">
        <v>10</v>
      </c>
      <c r="F2196" s="2" t="s">
        <v>11</v>
      </c>
      <c r="G2196">
        <v>3.0999999999999996</v>
      </c>
      <c r="H2196" s="2" t="s">
        <v>12</v>
      </c>
    </row>
    <row r="2197" spans="1:8" x14ac:dyDescent="0.3">
      <c r="A2197" s="1">
        <v>0.51843750000001776</v>
      </c>
      <c r="B2197" s="2" t="s">
        <v>34</v>
      </c>
      <c r="C2197" s="2" t="s">
        <v>13</v>
      </c>
      <c r="D2197" s="2" t="s">
        <v>9</v>
      </c>
      <c r="E2197" s="2" t="s">
        <v>10</v>
      </c>
      <c r="F2197" s="2" t="s">
        <v>11</v>
      </c>
      <c r="G2197">
        <v>3.1199999999999997</v>
      </c>
      <c r="H2197" s="2" t="s">
        <v>12</v>
      </c>
    </row>
    <row r="2198" spans="1:8" x14ac:dyDescent="0.3">
      <c r="A2198" s="1">
        <v>0.51848379629631414</v>
      </c>
      <c r="B2198" s="2" t="s">
        <v>34</v>
      </c>
      <c r="C2198" s="2" t="s">
        <v>13</v>
      </c>
      <c r="D2198" s="2" t="s">
        <v>9</v>
      </c>
      <c r="E2198" s="2" t="s">
        <v>10</v>
      </c>
      <c r="F2198" s="2" t="s">
        <v>11</v>
      </c>
      <c r="G2198">
        <v>3.09</v>
      </c>
      <c r="H2198" s="2" t="s">
        <v>12</v>
      </c>
    </row>
    <row r="2199" spans="1:8" x14ac:dyDescent="0.3">
      <c r="A2199" s="1">
        <v>0.51854166666668444</v>
      </c>
      <c r="B2199" s="2" t="s">
        <v>34</v>
      </c>
      <c r="C2199" s="2" t="s">
        <v>13</v>
      </c>
      <c r="D2199" s="2" t="s">
        <v>9</v>
      </c>
      <c r="E2199" s="2" t="s">
        <v>10</v>
      </c>
      <c r="F2199" s="2" t="s">
        <v>11</v>
      </c>
      <c r="G2199">
        <v>3.08</v>
      </c>
      <c r="H2199" s="2" t="s">
        <v>12</v>
      </c>
    </row>
    <row r="2200" spans="1:8" x14ac:dyDescent="0.3">
      <c r="A2200" s="1">
        <v>0.51858796296298082</v>
      </c>
      <c r="B2200" s="2" t="s">
        <v>34</v>
      </c>
      <c r="C2200" s="2" t="s">
        <v>13</v>
      </c>
      <c r="D2200" s="2" t="s">
        <v>9</v>
      </c>
      <c r="E2200" s="2" t="s">
        <v>10</v>
      </c>
      <c r="F2200" s="2" t="s">
        <v>11</v>
      </c>
      <c r="G2200">
        <v>3.08</v>
      </c>
      <c r="H2200" s="2" t="s">
        <v>12</v>
      </c>
    </row>
    <row r="2201" spans="1:8" x14ac:dyDescent="0.3">
      <c r="A2201" s="1">
        <v>0.51864583333335113</v>
      </c>
      <c r="B2201" s="2" t="s">
        <v>34</v>
      </c>
      <c r="C2201" s="2" t="s">
        <v>13</v>
      </c>
      <c r="D2201" s="2" t="s">
        <v>9</v>
      </c>
      <c r="E2201" s="2" t="s">
        <v>10</v>
      </c>
      <c r="F2201" s="2" t="s">
        <v>11</v>
      </c>
      <c r="G2201">
        <v>3.0900000000000003</v>
      </c>
      <c r="H2201" s="2" t="s">
        <v>12</v>
      </c>
    </row>
    <row r="2202" spans="1:8" x14ac:dyDescent="0.3">
      <c r="A2202" s="1">
        <v>0.5186921296296475</v>
      </c>
      <c r="B2202" s="2" t="s">
        <v>34</v>
      </c>
      <c r="C2202" s="2" t="s">
        <v>13</v>
      </c>
      <c r="D2202" s="2" t="s">
        <v>9</v>
      </c>
      <c r="E2202" s="2" t="s">
        <v>10</v>
      </c>
      <c r="F2202" s="2" t="s">
        <v>11</v>
      </c>
      <c r="G2202">
        <v>3.0900000000000003</v>
      </c>
      <c r="H2202" s="2" t="s">
        <v>12</v>
      </c>
    </row>
    <row r="2203" spans="1:8" x14ac:dyDescent="0.3">
      <c r="A2203" s="1">
        <v>0.51875000000001781</v>
      </c>
      <c r="B2203" s="2" t="s">
        <v>34</v>
      </c>
      <c r="C2203" s="2" t="s">
        <v>13</v>
      </c>
      <c r="D2203" s="2" t="s">
        <v>9</v>
      </c>
      <c r="E2203" s="2" t="s">
        <v>10</v>
      </c>
      <c r="F2203" s="2" t="s">
        <v>11</v>
      </c>
      <c r="G2203">
        <v>3.0999999999999996</v>
      </c>
      <c r="H2203" s="2" t="s">
        <v>12</v>
      </c>
    </row>
    <row r="2204" spans="1:8" x14ac:dyDescent="0.3">
      <c r="A2204" s="1">
        <v>0.51879629629631419</v>
      </c>
      <c r="B2204" s="2" t="s">
        <v>34</v>
      </c>
      <c r="C2204" s="2" t="s">
        <v>13</v>
      </c>
      <c r="D2204" s="2" t="s">
        <v>9</v>
      </c>
      <c r="E2204" s="2" t="s">
        <v>10</v>
      </c>
      <c r="F2204" s="2" t="s">
        <v>11</v>
      </c>
      <c r="G2204">
        <v>3.0999999999999996</v>
      </c>
      <c r="H2204" s="2" t="s">
        <v>12</v>
      </c>
    </row>
    <row r="2205" spans="1:8" x14ac:dyDescent="0.3">
      <c r="A2205" s="1">
        <v>0.51885416666668449</v>
      </c>
      <c r="B2205" s="2" t="s">
        <v>34</v>
      </c>
      <c r="C2205" s="2" t="s">
        <v>13</v>
      </c>
      <c r="D2205" s="2" t="s">
        <v>9</v>
      </c>
      <c r="E2205" s="2" t="s">
        <v>10</v>
      </c>
      <c r="F2205" s="2" t="s">
        <v>11</v>
      </c>
      <c r="G2205">
        <v>3.11</v>
      </c>
      <c r="H2205" s="2" t="s">
        <v>12</v>
      </c>
    </row>
    <row r="2206" spans="1:8" x14ac:dyDescent="0.3">
      <c r="A2206" s="1">
        <v>0.51890046296298087</v>
      </c>
      <c r="B2206" s="2" t="s">
        <v>34</v>
      </c>
      <c r="C2206" s="2" t="s">
        <v>13</v>
      </c>
      <c r="D2206" s="2" t="s">
        <v>9</v>
      </c>
      <c r="E2206" s="2" t="s">
        <v>10</v>
      </c>
      <c r="F2206" s="2" t="s">
        <v>11</v>
      </c>
      <c r="G2206">
        <v>3.11</v>
      </c>
      <c r="H2206" s="2" t="s">
        <v>12</v>
      </c>
    </row>
    <row r="2207" spans="1:8" x14ac:dyDescent="0.3">
      <c r="A2207" s="1">
        <v>0.51895833333335117</v>
      </c>
      <c r="B2207" s="2" t="s">
        <v>34</v>
      </c>
      <c r="C2207" s="2" t="s">
        <v>13</v>
      </c>
      <c r="D2207" s="2" t="s">
        <v>9</v>
      </c>
      <c r="E2207" s="2" t="s">
        <v>10</v>
      </c>
      <c r="F2207" s="2" t="s">
        <v>11</v>
      </c>
      <c r="G2207">
        <v>3.0700000000000003</v>
      </c>
      <c r="H2207" s="2" t="s">
        <v>12</v>
      </c>
    </row>
    <row r="2208" spans="1:8" x14ac:dyDescent="0.3">
      <c r="A2208" s="1">
        <v>0.51900462962964755</v>
      </c>
      <c r="B2208" s="2" t="s">
        <v>34</v>
      </c>
      <c r="C2208" s="2" t="s">
        <v>13</v>
      </c>
      <c r="D2208" s="2" t="s">
        <v>9</v>
      </c>
      <c r="E2208" s="2" t="s">
        <v>10</v>
      </c>
      <c r="F2208" s="2" t="s">
        <v>11</v>
      </c>
      <c r="G2208">
        <v>3.0700000000000003</v>
      </c>
      <c r="H2208" s="2" t="s">
        <v>12</v>
      </c>
    </row>
    <row r="2209" spans="1:8" x14ac:dyDescent="0.3">
      <c r="A2209" s="1">
        <v>0.51906250000001786</v>
      </c>
      <c r="B2209" s="2" t="s">
        <v>34</v>
      </c>
      <c r="C2209" s="2" t="s">
        <v>13</v>
      </c>
      <c r="D2209" s="2" t="s">
        <v>9</v>
      </c>
      <c r="E2209" s="2" t="s">
        <v>10</v>
      </c>
      <c r="F2209" s="2" t="s">
        <v>11</v>
      </c>
      <c r="G2209">
        <v>3.08</v>
      </c>
      <c r="H2209" s="2" t="s">
        <v>12</v>
      </c>
    </row>
    <row r="2210" spans="1:8" x14ac:dyDescent="0.3">
      <c r="A2210" s="1">
        <v>0.51910879629631423</v>
      </c>
      <c r="B2210" s="2" t="s">
        <v>34</v>
      </c>
      <c r="C2210" s="2" t="s">
        <v>13</v>
      </c>
      <c r="D2210" s="2" t="s">
        <v>9</v>
      </c>
      <c r="E2210" s="2" t="s">
        <v>10</v>
      </c>
      <c r="F2210" s="2" t="s">
        <v>11</v>
      </c>
      <c r="G2210">
        <v>3.0500000000000003</v>
      </c>
      <c r="H2210" s="2" t="s">
        <v>12</v>
      </c>
    </row>
    <row r="2211" spans="1:8" x14ac:dyDescent="0.3">
      <c r="A2211" s="1">
        <v>0.51916666666668454</v>
      </c>
      <c r="B2211" s="2" t="s">
        <v>34</v>
      </c>
      <c r="C2211" s="2" t="s">
        <v>13</v>
      </c>
      <c r="D2211" s="2" t="s">
        <v>9</v>
      </c>
      <c r="E2211" s="2" t="s">
        <v>10</v>
      </c>
      <c r="F2211" s="2" t="s">
        <v>11</v>
      </c>
      <c r="G2211">
        <v>3.0799999999999996</v>
      </c>
      <c r="H2211" s="2" t="s">
        <v>12</v>
      </c>
    </row>
    <row r="2212" spans="1:8" x14ac:dyDescent="0.3">
      <c r="A2212" s="1">
        <v>0.51921296296298092</v>
      </c>
      <c r="B2212" s="2" t="s">
        <v>34</v>
      </c>
      <c r="C2212" s="2" t="s">
        <v>13</v>
      </c>
      <c r="D2212" s="2" t="s">
        <v>9</v>
      </c>
      <c r="E2212" s="2" t="s">
        <v>10</v>
      </c>
      <c r="F2212" s="2" t="s">
        <v>11</v>
      </c>
      <c r="G2212">
        <v>3.0799999999999996</v>
      </c>
      <c r="H2212" s="2" t="s">
        <v>12</v>
      </c>
    </row>
    <row r="2213" spans="1:8" x14ac:dyDescent="0.3">
      <c r="A2213" s="1">
        <v>0.51927083333335122</v>
      </c>
      <c r="B2213" s="2" t="s">
        <v>34</v>
      </c>
      <c r="C2213" s="2" t="s">
        <v>13</v>
      </c>
      <c r="D2213" s="2" t="s">
        <v>9</v>
      </c>
      <c r="E2213" s="2" t="s">
        <v>10</v>
      </c>
      <c r="F2213" s="2" t="s">
        <v>11</v>
      </c>
      <c r="G2213">
        <v>3.0999999999999996</v>
      </c>
      <c r="H2213" s="2" t="s">
        <v>12</v>
      </c>
    </row>
    <row r="2214" spans="1:8" x14ac:dyDescent="0.3">
      <c r="A2214" s="1">
        <v>0.5193171296296476</v>
      </c>
      <c r="B2214" s="2" t="s">
        <v>34</v>
      </c>
      <c r="C2214" s="2" t="s">
        <v>13</v>
      </c>
      <c r="D2214" s="2" t="s">
        <v>9</v>
      </c>
      <c r="E2214" s="2" t="s">
        <v>10</v>
      </c>
      <c r="F2214" s="2" t="s">
        <v>11</v>
      </c>
      <c r="G2214">
        <v>3.0999999999999996</v>
      </c>
      <c r="H2214" s="2" t="s">
        <v>12</v>
      </c>
    </row>
    <row r="2215" spans="1:8" x14ac:dyDescent="0.3">
      <c r="A2215" s="1">
        <v>0.51937500000001791</v>
      </c>
      <c r="B2215" s="2" t="s">
        <v>34</v>
      </c>
      <c r="C2215" s="2" t="s">
        <v>13</v>
      </c>
      <c r="D2215" s="2" t="s">
        <v>9</v>
      </c>
      <c r="E2215" s="2" t="s">
        <v>10</v>
      </c>
      <c r="F2215" s="2" t="s">
        <v>11</v>
      </c>
      <c r="G2215">
        <v>3.06</v>
      </c>
      <c r="H2215" s="2" t="s">
        <v>12</v>
      </c>
    </row>
    <row r="2216" spans="1:8" x14ac:dyDescent="0.3">
      <c r="A2216" s="1">
        <v>0.51942129629631428</v>
      </c>
      <c r="B2216" s="2" t="s">
        <v>34</v>
      </c>
      <c r="C2216" s="2" t="s">
        <v>13</v>
      </c>
      <c r="D2216" s="2" t="s">
        <v>9</v>
      </c>
      <c r="E2216" s="2" t="s">
        <v>10</v>
      </c>
      <c r="F2216" s="2" t="s">
        <v>11</v>
      </c>
      <c r="G2216">
        <v>3.06</v>
      </c>
      <c r="H2216" s="2" t="s">
        <v>12</v>
      </c>
    </row>
    <row r="2217" spans="1:8" x14ac:dyDescent="0.3">
      <c r="A2217" s="1">
        <v>0.51947916666668459</v>
      </c>
      <c r="B2217" s="2" t="s">
        <v>34</v>
      </c>
      <c r="C2217" s="2" t="s">
        <v>13</v>
      </c>
      <c r="D2217" s="2" t="s">
        <v>9</v>
      </c>
      <c r="E2217" s="2" t="s">
        <v>10</v>
      </c>
      <c r="F2217" s="2" t="s">
        <v>11</v>
      </c>
      <c r="G2217">
        <v>3.04</v>
      </c>
      <c r="H2217" s="2" t="s">
        <v>12</v>
      </c>
    </row>
    <row r="2218" spans="1:8" x14ac:dyDescent="0.3">
      <c r="A2218" s="1">
        <v>0.51952546296298097</v>
      </c>
      <c r="B2218" s="2" t="s">
        <v>34</v>
      </c>
      <c r="C2218" s="2" t="s">
        <v>13</v>
      </c>
      <c r="D2218" s="2" t="s">
        <v>9</v>
      </c>
      <c r="E2218" s="2" t="s">
        <v>10</v>
      </c>
      <c r="F2218" s="2" t="s">
        <v>11</v>
      </c>
      <c r="G2218">
        <v>3.08</v>
      </c>
      <c r="H2218" s="2" t="s">
        <v>12</v>
      </c>
    </row>
    <row r="2219" spans="1:8" x14ac:dyDescent="0.3">
      <c r="A2219" s="1">
        <v>0.51958333333335127</v>
      </c>
      <c r="B2219" s="2" t="s">
        <v>34</v>
      </c>
      <c r="C2219" s="2" t="s">
        <v>13</v>
      </c>
      <c r="D2219" s="2" t="s">
        <v>9</v>
      </c>
      <c r="E2219" s="2" t="s">
        <v>10</v>
      </c>
      <c r="F2219" s="2" t="s">
        <v>11</v>
      </c>
      <c r="G2219">
        <v>3.0799999999999996</v>
      </c>
      <c r="H2219" s="2" t="s">
        <v>12</v>
      </c>
    </row>
    <row r="2220" spans="1:8" x14ac:dyDescent="0.3">
      <c r="A2220" s="1">
        <v>0.51962962962964765</v>
      </c>
      <c r="B2220" s="2" t="s">
        <v>34</v>
      </c>
      <c r="C2220" s="2" t="s">
        <v>13</v>
      </c>
      <c r="D2220" s="2" t="s">
        <v>9</v>
      </c>
      <c r="E2220" s="2" t="s">
        <v>10</v>
      </c>
      <c r="F2220" s="2" t="s">
        <v>11</v>
      </c>
      <c r="G2220">
        <v>3.0799999999999996</v>
      </c>
      <c r="H2220" s="2" t="s">
        <v>12</v>
      </c>
    </row>
    <row r="2221" spans="1:8" x14ac:dyDescent="0.3">
      <c r="A2221" s="1">
        <v>0.51968750000001795</v>
      </c>
      <c r="B2221" s="2" t="s">
        <v>34</v>
      </c>
      <c r="C2221" s="2" t="s">
        <v>13</v>
      </c>
      <c r="D2221" s="2" t="s">
        <v>9</v>
      </c>
      <c r="E2221" s="2" t="s">
        <v>10</v>
      </c>
      <c r="F2221" s="2" t="s">
        <v>11</v>
      </c>
      <c r="G2221">
        <v>3.09</v>
      </c>
      <c r="H2221" s="2" t="s">
        <v>12</v>
      </c>
    </row>
    <row r="2222" spans="1:8" x14ac:dyDescent="0.3">
      <c r="A2222" s="1">
        <v>0.51973379629631433</v>
      </c>
      <c r="B2222" s="2" t="s">
        <v>34</v>
      </c>
      <c r="C2222" s="2" t="s">
        <v>13</v>
      </c>
      <c r="D2222" s="2" t="s">
        <v>9</v>
      </c>
      <c r="E2222" s="2" t="s">
        <v>10</v>
      </c>
      <c r="F2222" s="2" t="s">
        <v>11</v>
      </c>
      <c r="G2222">
        <v>3.09</v>
      </c>
      <c r="H2222" s="2" t="s">
        <v>12</v>
      </c>
    </row>
    <row r="2223" spans="1:8" x14ac:dyDescent="0.3">
      <c r="A2223" s="1">
        <v>0.51979166666668464</v>
      </c>
      <c r="B2223" s="2" t="s">
        <v>34</v>
      </c>
      <c r="C2223" s="2" t="s">
        <v>13</v>
      </c>
      <c r="D2223" s="2" t="s">
        <v>9</v>
      </c>
      <c r="E2223" s="2" t="s">
        <v>10</v>
      </c>
      <c r="F2223" s="2" t="s">
        <v>11</v>
      </c>
      <c r="G2223">
        <v>3.06</v>
      </c>
      <c r="H2223" s="2" t="s">
        <v>12</v>
      </c>
    </row>
    <row r="2224" spans="1:8" x14ac:dyDescent="0.3">
      <c r="A2224" s="1">
        <v>0.51983796296298102</v>
      </c>
      <c r="B2224" s="2" t="s">
        <v>34</v>
      </c>
      <c r="C2224" s="2" t="s">
        <v>13</v>
      </c>
      <c r="D2224" s="2" t="s">
        <v>9</v>
      </c>
      <c r="E2224" s="2" t="s">
        <v>10</v>
      </c>
      <c r="F2224" s="2" t="s">
        <v>11</v>
      </c>
      <c r="G2224">
        <v>3.06</v>
      </c>
      <c r="H2224" s="2" t="s">
        <v>12</v>
      </c>
    </row>
    <row r="2225" spans="1:8" x14ac:dyDescent="0.3">
      <c r="A2225" s="1">
        <v>0.51989583333335132</v>
      </c>
      <c r="B2225" s="2" t="s">
        <v>34</v>
      </c>
      <c r="C2225" s="2" t="s">
        <v>13</v>
      </c>
      <c r="D2225" s="2" t="s">
        <v>9</v>
      </c>
      <c r="E2225" s="2" t="s">
        <v>10</v>
      </c>
      <c r="F2225" s="2" t="s">
        <v>11</v>
      </c>
      <c r="G2225">
        <v>3.0700000000000003</v>
      </c>
      <c r="H2225" s="2" t="s">
        <v>12</v>
      </c>
    </row>
    <row r="2226" spans="1:8" x14ac:dyDescent="0.3">
      <c r="A2226" s="1">
        <v>0.5199421296296477</v>
      </c>
      <c r="B2226" s="2" t="s">
        <v>34</v>
      </c>
      <c r="C2226" s="2" t="s">
        <v>13</v>
      </c>
      <c r="D2226" s="2" t="s">
        <v>9</v>
      </c>
      <c r="E2226" s="2" t="s">
        <v>10</v>
      </c>
      <c r="F2226" s="2" t="s">
        <v>11</v>
      </c>
      <c r="G2226">
        <v>3.0700000000000003</v>
      </c>
      <c r="H2226" s="2" t="s">
        <v>12</v>
      </c>
    </row>
    <row r="2227" spans="1:8" x14ac:dyDescent="0.3">
      <c r="A2227" s="1">
        <v>0.520000000000018</v>
      </c>
      <c r="B2227" s="2" t="s">
        <v>34</v>
      </c>
      <c r="C2227" s="2" t="s">
        <v>13</v>
      </c>
      <c r="D2227" s="2" t="s">
        <v>9</v>
      </c>
      <c r="E2227" s="2" t="s">
        <v>10</v>
      </c>
      <c r="F2227" s="2" t="s">
        <v>11</v>
      </c>
      <c r="G2227">
        <v>3.07</v>
      </c>
      <c r="H2227" s="2" t="s">
        <v>12</v>
      </c>
    </row>
    <row r="2228" spans="1:8" x14ac:dyDescent="0.3">
      <c r="A2228" s="1">
        <v>0.52004629629631438</v>
      </c>
      <c r="B2228" s="2" t="s">
        <v>34</v>
      </c>
      <c r="C2228" s="2" t="s">
        <v>13</v>
      </c>
      <c r="D2228" s="2" t="s">
        <v>9</v>
      </c>
      <c r="E2228" s="2" t="s">
        <v>10</v>
      </c>
      <c r="F2228" s="2" t="s">
        <v>11</v>
      </c>
      <c r="G2228">
        <v>3.07</v>
      </c>
      <c r="H2228" s="2" t="s">
        <v>12</v>
      </c>
    </row>
    <row r="2229" spans="1:8" x14ac:dyDescent="0.3">
      <c r="A2229" s="1">
        <v>0.52010416666668469</v>
      </c>
      <c r="B2229" s="2" t="s">
        <v>34</v>
      </c>
      <c r="C2229" s="2" t="s">
        <v>13</v>
      </c>
      <c r="D2229" s="2" t="s">
        <v>9</v>
      </c>
      <c r="E2229" s="2" t="s">
        <v>10</v>
      </c>
      <c r="F2229" s="2" t="s">
        <v>11</v>
      </c>
      <c r="G2229">
        <v>3.0799999999999996</v>
      </c>
      <c r="H2229" s="2" t="s">
        <v>12</v>
      </c>
    </row>
    <row r="2230" spans="1:8" x14ac:dyDescent="0.3">
      <c r="A2230" s="1">
        <v>0.52015046296298106</v>
      </c>
      <c r="B2230" s="2" t="s">
        <v>34</v>
      </c>
      <c r="C2230" s="2" t="s">
        <v>13</v>
      </c>
      <c r="D2230" s="2" t="s">
        <v>9</v>
      </c>
      <c r="E2230" s="2" t="s">
        <v>10</v>
      </c>
      <c r="F2230" s="2" t="s">
        <v>11</v>
      </c>
      <c r="G2230">
        <v>3.0799999999999996</v>
      </c>
      <c r="H2230" s="2" t="s">
        <v>12</v>
      </c>
    </row>
    <row r="2231" spans="1:8" x14ac:dyDescent="0.3">
      <c r="A2231" s="1">
        <v>0.52020833333335137</v>
      </c>
      <c r="B2231" s="2" t="s">
        <v>34</v>
      </c>
      <c r="C2231" s="2" t="s">
        <v>13</v>
      </c>
      <c r="D2231" s="2" t="s">
        <v>9</v>
      </c>
      <c r="E2231" s="2" t="s">
        <v>10</v>
      </c>
      <c r="F2231" s="2" t="s">
        <v>11</v>
      </c>
      <c r="G2231">
        <v>3.0500000000000003</v>
      </c>
      <c r="H2231" s="2" t="s">
        <v>12</v>
      </c>
    </row>
    <row r="2232" spans="1:8" x14ac:dyDescent="0.3">
      <c r="A2232" s="1">
        <v>0.52025462962964775</v>
      </c>
      <c r="B2232" s="2" t="s">
        <v>34</v>
      </c>
      <c r="C2232" s="2" t="s">
        <v>13</v>
      </c>
      <c r="D2232" s="2" t="s">
        <v>9</v>
      </c>
      <c r="E2232" s="2" t="s">
        <v>10</v>
      </c>
      <c r="F2232" s="2" t="s">
        <v>11</v>
      </c>
      <c r="G2232">
        <v>3.0900000000000003</v>
      </c>
      <c r="H2232" s="2" t="s">
        <v>12</v>
      </c>
    </row>
    <row r="2233" spans="1:8" x14ac:dyDescent="0.3">
      <c r="A2233" s="1">
        <v>0.52031250000001805</v>
      </c>
      <c r="B2233" s="2" t="s">
        <v>34</v>
      </c>
      <c r="C2233" s="2" t="s">
        <v>13</v>
      </c>
      <c r="D2233" s="2" t="s">
        <v>9</v>
      </c>
      <c r="E2233" s="2" t="s">
        <v>10</v>
      </c>
      <c r="F2233" s="2" t="s">
        <v>11</v>
      </c>
      <c r="G2233">
        <v>3.0500000000000003</v>
      </c>
      <c r="H2233" s="2" t="s">
        <v>12</v>
      </c>
    </row>
    <row r="2234" spans="1:8" x14ac:dyDescent="0.3">
      <c r="A2234" s="1">
        <v>0.52035879629631443</v>
      </c>
      <c r="B2234" s="2" t="s">
        <v>34</v>
      </c>
      <c r="C2234" s="2" t="s">
        <v>13</v>
      </c>
      <c r="D2234" s="2" t="s">
        <v>9</v>
      </c>
      <c r="E2234" s="2" t="s">
        <v>10</v>
      </c>
      <c r="F2234" s="2" t="s">
        <v>11</v>
      </c>
      <c r="G2234">
        <v>3.04</v>
      </c>
      <c r="H2234" s="2" t="s">
        <v>12</v>
      </c>
    </row>
    <row r="2235" spans="1:8" x14ac:dyDescent="0.3">
      <c r="A2235" s="1">
        <v>0.52041666666668474</v>
      </c>
      <c r="B2235" s="2" t="s">
        <v>34</v>
      </c>
      <c r="C2235" s="2" t="s">
        <v>13</v>
      </c>
      <c r="D2235" s="2" t="s">
        <v>9</v>
      </c>
      <c r="E2235" s="2" t="s">
        <v>10</v>
      </c>
      <c r="F2235" s="2" t="s">
        <v>11</v>
      </c>
      <c r="G2235">
        <v>3.07</v>
      </c>
      <c r="H2235" s="2" t="s">
        <v>12</v>
      </c>
    </row>
    <row r="2236" spans="1:8" x14ac:dyDescent="0.3">
      <c r="A2236" s="1">
        <v>0.52046296296298111</v>
      </c>
      <c r="B2236" s="2" t="s">
        <v>34</v>
      </c>
      <c r="C2236" s="2" t="s">
        <v>13</v>
      </c>
      <c r="D2236" s="2" t="s">
        <v>9</v>
      </c>
      <c r="E2236" s="2" t="s">
        <v>10</v>
      </c>
      <c r="F2236" s="2" t="s">
        <v>11</v>
      </c>
      <c r="G2236">
        <v>3.07</v>
      </c>
      <c r="H2236" s="2" t="s">
        <v>12</v>
      </c>
    </row>
    <row r="2237" spans="1:8" x14ac:dyDescent="0.3">
      <c r="A2237" s="1">
        <v>0.52052083333335142</v>
      </c>
      <c r="B2237" s="2" t="s">
        <v>34</v>
      </c>
      <c r="C2237" s="2" t="s">
        <v>13</v>
      </c>
      <c r="D2237" s="2" t="s">
        <v>9</v>
      </c>
      <c r="E2237" s="2" t="s">
        <v>10</v>
      </c>
      <c r="F2237" s="2" t="s">
        <v>11</v>
      </c>
      <c r="G2237">
        <v>3.07</v>
      </c>
      <c r="H2237" s="2" t="s">
        <v>12</v>
      </c>
    </row>
    <row r="2238" spans="1:8" x14ac:dyDescent="0.3">
      <c r="A2238" s="1">
        <v>0.5205671296296478</v>
      </c>
      <c r="B2238" s="2" t="s">
        <v>34</v>
      </c>
      <c r="C2238" s="2" t="s">
        <v>13</v>
      </c>
      <c r="D2238" s="2" t="s">
        <v>9</v>
      </c>
      <c r="E2238" s="2" t="s">
        <v>10</v>
      </c>
      <c r="F2238" s="2" t="s">
        <v>11</v>
      </c>
      <c r="G2238">
        <v>3.11</v>
      </c>
      <c r="H2238" s="2" t="s">
        <v>12</v>
      </c>
    </row>
    <row r="2239" spans="1:8" x14ac:dyDescent="0.3">
      <c r="A2239" s="1">
        <v>0.5206250000000181</v>
      </c>
      <c r="B2239" s="2" t="s">
        <v>34</v>
      </c>
      <c r="C2239" s="2" t="s">
        <v>13</v>
      </c>
      <c r="D2239" s="2" t="s">
        <v>9</v>
      </c>
      <c r="E2239" s="2" t="s">
        <v>10</v>
      </c>
      <c r="F2239" s="2" t="s">
        <v>11</v>
      </c>
      <c r="G2239">
        <v>3.0500000000000003</v>
      </c>
      <c r="H2239" s="2" t="s">
        <v>12</v>
      </c>
    </row>
    <row r="2240" spans="1:8" x14ac:dyDescent="0.3">
      <c r="A2240" s="1">
        <v>0.52067129629631448</v>
      </c>
      <c r="B2240" s="2" t="s">
        <v>34</v>
      </c>
      <c r="C2240" s="2" t="s">
        <v>13</v>
      </c>
      <c r="D2240" s="2" t="s">
        <v>9</v>
      </c>
      <c r="E2240" s="2" t="s">
        <v>10</v>
      </c>
      <c r="F2240" s="2" t="s">
        <v>11</v>
      </c>
      <c r="G2240">
        <v>3.0300000000000002</v>
      </c>
      <c r="H2240" s="2" t="s">
        <v>12</v>
      </c>
    </row>
    <row r="2241" spans="1:8" x14ac:dyDescent="0.3">
      <c r="A2241" s="1">
        <v>0.52072916666668478</v>
      </c>
      <c r="B2241" s="2" t="s">
        <v>34</v>
      </c>
      <c r="C2241" s="2" t="s">
        <v>13</v>
      </c>
      <c r="D2241" s="2" t="s">
        <v>9</v>
      </c>
      <c r="E2241" s="2" t="s">
        <v>10</v>
      </c>
      <c r="F2241" s="2" t="s">
        <v>11</v>
      </c>
      <c r="G2241">
        <v>3.04</v>
      </c>
      <c r="H2241" s="2" t="s">
        <v>12</v>
      </c>
    </row>
    <row r="2242" spans="1:8" x14ac:dyDescent="0.3">
      <c r="A2242" s="1">
        <v>0.52077546296298116</v>
      </c>
      <c r="B2242" s="2" t="s">
        <v>34</v>
      </c>
      <c r="C2242" s="2" t="s">
        <v>13</v>
      </c>
      <c r="D2242" s="2" t="s">
        <v>9</v>
      </c>
      <c r="E2242" s="2" t="s">
        <v>10</v>
      </c>
      <c r="F2242" s="2" t="s">
        <v>11</v>
      </c>
      <c r="G2242">
        <v>3.0900000000000003</v>
      </c>
      <c r="H2242" s="2" t="s">
        <v>12</v>
      </c>
    </row>
    <row r="2243" spans="1:8" x14ac:dyDescent="0.3">
      <c r="A2243" s="1">
        <v>0.52083333333335147</v>
      </c>
      <c r="B2243" s="2" t="s">
        <v>34</v>
      </c>
      <c r="C2243" s="2" t="s">
        <v>13</v>
      </c>
      <c r="D2243" s="2" t="s">
        <v>9</v>
      </c>
      <c r="E2243" s="2" t="s">
        <v>10</v>
      </c>
      <c r="F2243" s="2" t="s">
        <v>11</v>
      </c>
      <c r="G2243">
        <v>3.07</v>
      </c>
      <c r="H2243" s="2" t="s">
        <v>12</v>
      </c>
    </row>
    <row r="2244" spans="1:8" x14ac:dyDescent="0.3">
      <c r="A2244" s="1">
        <v>0.52087962962964784</v>
      </c>
      <c r="B2244" s="2" t="s">
        <v>34</v>
      </c>
      <c r="C2244" s="2" t="s">
        <v>13</v>
      </c>
      <c r="D2244" s="2" t="s">
        <v>9</v>
      </c>
      <c r="E2244" s="2" t="s">
        <v>10</v>
      </c>
      <c r="F2244" s="2" t="s">
        <v>11</v>
      </c>
      <c r="G2244">
        <v>3.0999999999999996</v>
      </c>
      <c r="H2244" s="2" t="s">
        <v>12</v>
      </c>
    </row>
    <row r="2245" spans="1:8" x14ac:dyDescent="0.3">
      <c r="A2245" s="1">
        <v>0.52093750000001815</v>
      </c>
      <c r="B2245" s="2" t="s">
        <v>34</v>
      </c>
      <c r="C2245" s="2" t="s">
        <v>13</v>
      </c>
      <c r="D2245" s="2" t="s">
        <v>9</v>
      </c>
      <c r="E2245" s="2" t="s">
        <v>10</v>
      </c>
      <c r="F2245" s="2" t="s">
        <v>11</v>
      </c>
      <c r="G2245">
        <v>3.07</v>
      </c>
      <c r="H2245" s="2" t="s">
        <v>12</v>
      </c>
    </row>
    <row r="2246" spans="1:8" x14ac:dyDescent="0.3">
      <c r="A2246" s="1">
        <v>0.52098379629631453</v>
      </c>
      <c r="B2246" s="2" t="s">
        <v>34</v>
      </c>
      <c r="C2246" s="2" t="s">
        <v>13</v>
      </c>
      <c r="D2246" s="2" t="s">
        <v>9</v>
      </c>
      <c r="E2246" s="2" t="s">
        <v>10</v>
      </c>
      <c r="F2246" s="2" t="s">
        <v>11</v>
      </c>
      <c r="G2246">
        <v>3.09</v>
      </c>
      <c r="H2246" s="2" t="s">
        <v>12</v>
      </c>
    </row>
    <row r="2247" spans="1:8" x14ac:dyDescent="0.3">
      <c r="A2247" s="1">
        <v>0.52104166666668483</v>
      </c>
      <c r="B2247" s="2" t="s">
        <v>34</v>
      </c>
      <c r="C2247" s="2" t="s">
        <v>13</v>
      </c>
      <c r="D2247" s="2" t="s">
        <v>9</v>
      </c>
      <c r="E2247" s="2" t="s">
        <v>10</v>
      </c>
      <c r="F2247" s="2" t="s">
        <v>11</v>
      </c>
      <c r="G2247">
        <v>3.0500000000000003</v>
      </c>
      <c r="H2247" s="2" t="s">
        <v>12</v>
      </c>
    </row>
    <row r="2248" spans="1:8" x14ac:dyDescent="0.3">
      <c r="A2248" s="1">
        <v>0.52108796296298121</v>
      </c>
      <c r="B2248" s="2" t="s">
        <v>34</v>
      </c>
      <c r="C2248" s="2" t="s">
        <v>13</v>
      </c>
      <c r="D2248" s="2" t="s">
        <v>9</v>
      </c>
      <c r="E2248" s="2" t="s">
        <v>10</v>
      </c>
      <c r="F2248" s="2" t="s">
        <v>11</v>
      </c>
      <c r="G2248">
        <v>3.06</v>
      </c>
      <c r="H2248" s="2" t="s">
        <v>12</v>
      </c>
    </row>
    <row r="2249" spans="1:8" x14ac:dyDescent="0.3">
      <c r="A2249" s="1">
        <v>0.52114583333335152</v>
      </c>
      <c r="B2249" s="2" t="s">
        <v>34</v>
      </c>
      <c r="C2249" s="2" t="s">
        <v>13</v>
      </c>
      <c r="D2249" s="2" t="s">
        <v>9</v>
      </c>
      <c r="E2249" s="2" t="s">
        <v>10</v>
      </c>
      <c r="F2249" s="2" t="s">
        <v>11</v>
      </c>
      <c r="G2249">
        <v>3.0300000000000002</v>
      </c>
      <c r="H2249" s="2" t="s">
        <v>12</v>
      </c>
    </row>
    <row r="2250" spans="1:8" x14ac:dyDescent="0.3">
      <c r="A2250" s="1">
        <v>0.52119212962964789</v>
      </c>
      <c r="B2250" s="2" t="s">
        <v>34</v>
      </c>
      <c r="C2250" s="2" t="s">
        <v>13</v>
      </c>
      <c r="D2250" s="2" t="s">
        <v>9</v>
      </c>
      <c r="E2250" s="2" t="s">
        <v>10</v>
      </c>
      <c r="F2250" s="2" t="s">
        <v>11</v>
      </c>
      <c r="G2250">
        <v>3.0500000000000003</v>
      </c>
      <c r="H2250" s="2" t="s">
        <v>12</v>
      </c>
    </row>
    <row r="2251" spans="1:8" x14ac:dyDescent="0.3">
      <c r="A2251" s="1">
        <v>0.5212500000000182</v>
      </c>
      <c r="B2251" s="2" t="s">
        <v>34</v>
      </c>
      <c r="C2251" s="2" t="s">
        <v>13</v>
      </c>
      <c r="D2251" s="2" t="s">
        <v>9</v>
      </c>
      <c r="E2251" s="2" t="s">
        <v>10</v>
      </c>
      <c r="F2251" s="2" t="s">
        <v>11</v>
      </c>
      <c r="G2251">
        <v>3.0599999999999996</v>
      </c>
      <c r="H2251" s="2" t="s">
        <v>12</v>
      </c>
    </row>
    <row r="2252" spans="1:8" x14ac:dyDescent="0.3">
      <c r="A2252" s="1">
        <v>0.52129629629631458</v>
      </c>
      <c r="B2252" s="2" t="s">
        <v>34</v>
      </c>
      <c r="C2252" s="2" t="s">
        <v>13</v>
      </c>
      <c r="D2252" s="2" t="s">
        <v>9</v>
      </c>
      <c r="E2252" s="2" t="s">
        <v>10</v>
      </c>
      <c r="F2252" s="2" t="s">
        <v>11</v>
      </c>
      <c r="G2252">
        <v>3.0599999999999996</v>
      </c>
      <c r="H2252" s="2" t="s">
        <v>12</v>
      </c>
    </row>
    <row r="2253" spans="1:8" x14ac:dyDescent="0.3">
      <c r="A2253" s="1">
        <v>0.52135416666668488</v>
      </c>
      <c r="B2253" s="2" t="s">
        <v>34</v>
      </c>
      <c r="C2253" s="2" t="s">
        <v>13</v>
      </c>
      <c r="D2253" s="2" t="s">
        <v>9</v>
      </c>
      <c r="E2253" s="2" t="s">
        <v>10</v>
      </c>
      <c r="F2253" s="2" t="s">
        <v>11</v>
      </c>
      <c r="G2253">
        <v>3.05</v>
      </c>
      <c r="H2253" s="2" t="s">
        <v>12</v>
      </c>
    </row>
    <row r="2254" spans="1:8" x14ac:dyDescent="0.3">
      <c r="A2254" s="1">
        <v>0.52140046296298126</v>
      </c>
      <c r="B2254" s="2" t="s">
        <v>34</v>
      </c>
      <c r="C2254" s="2" t="s">
        <v>13</v>
      </c>
      <c r="D2254" s="2" t="s">
        <v>9</v>
      </c>
      <c r="E2254" s="2" t="s">
        <v>10</v>
      </c>
      <c r="F2254" s="2" t="s">
        <v>11</v>
      </c>
      <c r="G2254">
        <v>3</v>
      </c>
      <c r="H2254" s="2" t="s">
        <v>12</v>
      </c>
    </row>
    <row r="2255" spans="1:8" x14ac:dyDescent="0.3">
      <c r="A2255" s="1">
        <v>0.52145833333335156</v>
      </c>
      <c r="B2255" s="2" t="s">
        <v>34</v>
      </c>
      <c r="C2255" s="2" t="s">
        <v>13</v>
      </c>
      <c r="D2255" s="2" t="s">
        <v>9</v>
      </c>
      <c r="E2255" s="2" t="s">
        <v>10</v>
      </c>
      <c r="F2255" s="2" t="s">
        <v>11</v>
      </c>
      <c r="G2255">
        <v>3.0900000000000003</v>
      </c>
      <c r="H2255" s="2" t="s">
        <v>12</v>
      </c>
    </row>
    <row r="2256" spans="1:8" x14ac:dyDescent="0.3">
      <c r="A2256" s="1">
        <v>0.52150462962964794</v>
      </c>
      <c r="B2256" s="2" t="s">
        <v>34</v>
      </c>
      <c r="C2256" s="2" t="s">
        <v>13</v>
      </c>
      <c r="D2256" s="2" t="s">
        <v>9</v>
      </c>
      <c r="E2256" s="2" t="s">
        <v>10</v>
      </c>
      <c r="F2256" s="2" t="s">
        <v>11</v>
      </c>
      <c r="G2256">
        <v>3.04</v>
      </c>
      <c r="H2256" s="2" t="s">
        <v>12</v>
      </c>
    </row>
    <row r="2257" spans="1:8" x14ac:dyDescent="0.3">
      <c r="A2257" s="1">
        <v>0.52156250000001825</v>
      </c>
      <c r="B2257" s="2" t="s">
        <v>34</v>
      </c>
      <c r="C2257" s="2" t="s">
        <v>13</v>
      </c>
      <c r="D2257" s="2" t="s">
        <v>9</v>
      </c>
      <c r="E2257" s="2" t="s">
        <v>10</v>
      </c>
      <c r="F2257" s="2" t="s">
        <v>11</v>
      </c>
      <c r="G2257">
        <v>3.0300000000000002</v>
      </c>
      <c r="H2257" s="2" t="s">
        <v>12</v>
      </c>
    </row>
    <row r="2258" spans="1:8" x14ac:dyDescent="0.3">
      <c r="A2258" s="1">
        <v>0.52160879629631463</v>
      </c>
      <c r="B2258" s="2" t="s">
        <v>34</v>
      </c>
      <c r="C2258" s="2" t="s">
        <v>13</v>
      </c>
      <c r="D2258" s="2" t="s">
        <v>9</v>
      </c>
      <c r="E2258" s="2" t="s">
        <v>10</v>
      </c>
      <c r="F2258" s="2" t="s">
        <v>11</v>
      </c>
      <c r="G2258">
        <v>3.04</v>
      </c>
      <c r="H2258" s="2" t="s">
        <v>12</v>
      </c>
    </row>
    <row r="2259" spans="1:8" x14ac:dyDescent="0.3">
      <c r="A2259" s="1">
        <v>0.52166666666668493</v>
      </c>
      <c r="B2259" s="2" t="s">
        <v>34</v>
      </c>
      <c r="C2259" s="2" t="s">
        <v>13</v>
      </c>
      <c r="D2259" s="2" t="s">
        <v>9</v>
      </c>
      <c r="E2259" s="2" t="s">
        <v>10</v>
      </c>
      <c r="F2259" s="2" t="s">
        <v>11</v>
      </c>
      <c r="G2259">
        <v>3.05</v>
      </c>
      <c r="H2259" s="2" t="s">
        <v>12</v>
      </c>
    </row>
    <row r="2260" spans="1:8" x14ac:dyDescent="0.3">
      <c r="A2260" s="1">
        <v>0.52171296296298131</v>
      </c>
      <c r="B2260" s="2" t="s">
        <v>34</v>
      </c>
      <c r="C2260" s="2" t="s">
        <v>13</v>
      </c>
      <c r="D2260" s="2" t="s">
        <v>9</v>
      </c>
      <c r="E2260" s="2" t="s">
        <v>10</v>
      </c>
      <c r="F2260" s="2" t="s">
        <v>11</v>
      </c>
      <c r="G2260">
        <v>3.0599999999999996</v>
      </c>
      <c r="H2260" s="2" t="s">
        <v>12</v>
      </c>
    </row>
    <row r="2261" spans="1:8" x14ac:dyDescent="0.3">
      <c r="A2261" s="1">
        <v>0.52177083333335161</v>
      </c>
      <c r="B2261" s="2" t="s">
        <v>34</v>
      </c>
      <c r="C2261" s="2" t="s">
        <v>13</v>
      </c>
      <c r="D2261" s="2" t="s">
        <v>9</v>
      </c>
      <c r="E2261" s="2" t="s">
        <v>10</v>
      </c>
      <c r="F2261" s="2" t="s">
        <v>11</v>
      </c>
      <c r="G2261">
        <v>3.05</v>
      </c>
      <c r="H2261" s="2" t="s">
        <v>12</v>
      </c>
    </row>
    <row r="2262" spans="1:8" x14ac:dyDescent="0.3">
      <c r="A2262" s="1">
        <v>0.52181712962964799</v>
      </c>
      <c r="B2262" s="2" t="s">
        <v>34</v>
      </c>
      <c r="C2262" s="2" t="s">
        <v>13</v>
      </c>
      <c r="D2262" s="2" t="s">
        <v>9</v>
      </c>
      <c r="E2262" s="2" t="s">
        <v>10</v>
      </c>
      <c r="F2262" s="2" t="s">
        <v>11</v>
      </c>
      <c r="G2262">
        <v>3.05</v>
      </c>
      <c r="H2262" s="2" t="s">
        <v>12</v>
      </c>
    </row>
    <row r="2263" spans="1:8" x14ac:dyDescent="0.3">
      <c r="A2263" s="1">
        <v>0.5218750000000183</v>
      </c>
      <c r="B2263" s="2" t="s">
        <v>34</v>
      </c>
      <c r="C2263" s="2" t="s">
        <v>13</v>
      </c>
      <c r="D2263" s="2" t="s">
        <v>9</v>
      </c>
      <c r="E2263" s="2" t="s">
        <v>10</v>
      </c>
      <c r="F2263" s="2" t="s">
        <v>11</v>
      </c>
      <c r="G2263">
        <v>3.0300000000000002</v>
      </c>
      <c r="H2263" s="2" t="s">
        <v>12</v>
      </c>
    </row>
    <row r="2264" spans="1:8" x14ac:dyDescent="0.3">
      <c r="A2264" s="1">
        <v>0.52192129629631467</v>
      </c>
      <c r="B2264" s="2" t="s">
        <v>34</v>
      </c>
      <c r="C2264" s="2" t="s">
        <v>13</v>
      </c>
      <c r="D2264" s="2" t="s">
        <v>9</v>
      </c>
      <c r="E2264" s="2" t="s">
        <v>10</v>
      </c>
      <c r="F2264" s="2" t="s">
        <v>11</v>
      </c>
      <c r="G2264">
        <v>3.04</v>
      </c>
      <c r="H2264" s="2" t="s">
        <v>12</v>
      </c>
    </row>
    <row r="2265" spans="1:8" x14ac:dyDescent="0.3">
      <c r="A2265" s="1">
        <v>0.52197916666668498</v>
      </c>
      <c r="B2265" s="2" t="s">
        <v>34</v>
      </c>
      <c r="C2265" s="2" t="s">
        <v>13</v>
      </c>
      <c r="D2265" s="2" t="s">
        <v>9</v>
      </c>
      <c r="E2265" s="2" t="s">
        <v>10</v>
      </c>
      <c r="F2265" s="2" t="s">
        <v>11</v>
      </c>
      <c r="G2265">
        <v>3.02</v>
      </c>
      <c r="H2265" s="2" t="s">
        <v>12</v>
      </c>
    </row>
    <row r="2266" spans="1:8" x14ac:dyDescent="0.3">
      <c r="A2266" s="1">
        <v>0.52202546296298136</v>
      </c>
      <c r="B2266" s="2" t="s">
        <v>34</v>
      </c>
      <c r="C2266" s="2" t="s">
        <v>13</v>
      </c>
      <c r="D2266" s="2" t="s">
        <v>9</v>
      </c>
      <c r="E2266" s="2" t="s">
        <v>10</v>
      </c>
      <c r="F2266" s="2" t="s">
        <v>11</v>
      </c>
      <c r="G2266">
        <v>3.04</v>
      </c>
      <c r="H2266" s="2" t="s">
        <v>12</v>
      </c>
    </row>
    <row r="2267" spans="1:8" x14ac:dyDescent="0.3">
      <c r="A2267" s="1">
        <v>0.52208333333335166</v>
      </c>
      <c r="B2267" s="2" t="s">
        <v>34</v>
      </c>
      <c r="C2267" s="2" t="s">
        <v>13</v>
      </c>
      <c r="D2267" s="2" t="s">
        <v>9</v>
      </c>
      <c r="E2267" s="2" t="s">
        <v>10</v>
      </c>
      <c r="F2267" s="2" t="s">
        <v>11</v>
      </c>
      <c r="G2267">
        <v>3.0599999999999996</v>
      </c>
      <c r="H2267" s="2" t="s">
        <v>12</v>
      </c>
    </row>
    <row r="2268" spans="1:8" x14ac:dyDescent="0.3">
      <c r="A2268" s="1">
        <v>0.52212962962964804</v>
      </c>
      <c r="B2268" s="2" t="s">
        <v>34</v>
      </c>
      <c r="C2268" s="2" t="s">
        <v>13</v>
      </c>
      <c r="D2268" s="2" t="s">
        <v>9</v>
      </c>
      <c r="E2268" s="2" t="s">
        <v>10</v>
      </c>
      <c r="F2268" s="2" t="s">
        <v>11</v>
      </c>
      <c r="G2268">
        <v>3.07</v>
      </c>
      <c r="H2268" s="2" t="s">
        <v>12</v>
      </c>
    </row>
    <row r="2269" spans="1:8" x14ac:dyDescent="0.3">
      <c r="A2269" s="1">
        <v>0.52218750000001835</v>
      </c>
      <c r="B2269" s="2" t="s">
        <v>34</v>
      </c>
      <c r="C2269" s="2" t="s">
        <v>13</v>
      </c>
      <c r="D2269" s="2" t="s">
        <v>9</v>
      </c>
      <c r="E2269" s="2" t="s">
        <v>10</v>
      </c>
      <c r="F2269" s="2" t="s">
        <v>11</v>
      </c>
      <c r="G2269">
        <v>3.0799999999999996</v>
      </c>
      <c r="H2269" s="2" t="s">
        <v>12</v>
      </c>
    </row>
    <row r="2270" spans="1:8" x14ac:dyDescent="0.3">
      <c r="A2270" s="1">
        <v>0.52223379629631472</v>
      </c>
      <c r="B2270" s="2" t="s">
        <v>34</v>
      </c>
      <c r="C2270" s="2" t="s">
        <v>13</v>
      </c>
      <c r="D2270" s="2" t="s">
        <v>9</v>
      </c>
      <c r="E2270" s="2" t="s">
        <v>10</v>
      </c>
      <c r="F2270" s="2" t="s">
        <v>11</v>
      </c>
      <c r="G2270">
        <v>3.0199999999999996</v>
      </c>
      <c r="H2270" s="2" t="s">
        <v>12</v>
      </c>
    </row>
    <row r="2271" spans="1:8" x14ac:dyDescent="0.3">
      <c r="A2271" s="1">
        <v>0.52229166666668503</v>
      </c>
      <c r="B2271" s="2" t="s">
        <v>34</v>
      </c>
      <c r="C2271" s="2" t="s">
        <v>13</v>
      </c>
      <c r="D2271" s="2" t="s">
        <v>9</v>
      </c>
      <c r="E2271" s="2" t="s">
        <v>10</v>
      </c>
      <c r="F2271" s="2" t="s">
        <v>11</v>
      </c>
      <c r="G2271">
        <v>3.0500000000000003</v>
      </c>
      <c r="H2271" s="2" t="s">
        <v>12</v>
      </c>
    </row>
    <row r="2272" spans="1:8" x14ac:dyDescent="0.3">
      <c r="A2272" s="1">
        <v>0.52233796296298141</v>
      </c>
      <c r="B2272" s="2" t="s">
        <v>34</v>
      </c>
      <c r="C2272" s="2" t="s">
        <v>13</v>
      </c>
      <c r="D2272" s="2" t="s">
        <v>9</v>
      </c>
      <c r="E2272" s="2" t="s">
        <v>10</v>
      </c>
      <c r="F2272" s="2" t="s">
        <v>11</v>
      </c>
      <c r="G2272">
        <v>2.9800000000000004</v>
      </c>
      <c r="H2272" s="2" t="s">
        <v>12</v>
      </c>
    </row>
    <row r="2273" spans="1:8" x14ac:dyDescent="0.3">
      <c r="A2273" s="1">
        <v>0.52239583333335171</v>
      </c>
      <c r="B2273" s="2" t="s">
        <v>34</v>
      </c>
      <c r="C2273" s="2" t="s">
        <v>13</v>
      </c>
      <c r="D2273" s="2" t="s">
        <v>9</v>
      </c>
      <c r="E2273" s="2" t="s">
        <v>10</v>
      </c>
      <c r="F2273" s="2" t="s">
        <v>11</v>
      </c>
      <c r="G2273">
        <v>3.04</v>
      </c>
      <c r="H2273" s="2" t="s">
        <v>12</v>
      </c>
    </row>
    <row r="2274" spans="1:8" x14ac:dyDescent="0.3">
      <c r="A2274" s="1">
        <v>0.52244212962964809</v>
      </c>
      <c r="B2274" s="2" t="s">
        <v>34</v>
      </c>
      <c r="C2274" s="2" t="s">
        <v>13</v>
      </c>
      <c r="D2274" s="2" t="s">
        <v>9</v>
      </c>
      <c r="E2274" s="2" t="s">
        <v>10</v>
      </c>
      <c r="F2274" s="2" t="s">
        <v>11</v>
      </c>
      <c r="G2274">
        <v>3.04</v>
      </c>
      <c r="H2274" s="2" t="s">
        <v>12</v>
      </c>
    </row>
    <row r="2275" spans="1:8" x14ac:dyDescent="0.3">
      <c r="A2275" s="1">
        <v>0.52250000000001839</v>
      </c>
      <c r="B2275" s="2" t="s">
        <v>34</v>
      </c>
      <c r="C2275" s="2" t="s">
        <v>13</v>
      </c>
      <c r="D2275" s="2" t="s">
        <v>9</v>
      </c>
      <c r="E2275" s="2" t="s">
        <v>10</v>
      </c>
      <c r="F2275" s="2" t="s">
        <v>11</v>
      </c>
      <c r="G2275">
        <v>3.05</v>
      </c>
      <c r="H2275" s="2" t="s">
        <v>12</v>
      </c>
    </row>
    <row r="2276" spans="1:8" x14ac:dyDescent="0.3">
      <c r="A2276" s="1">
        <v>0.52254629629631477</v>
      </c>
      <c r="B2276" s="2" t="s">
        <v>34</v>
      </c>
      <c r="C2276" s="2" t="s">
        <v>13</v>
      </c>
      <c r="D2276" s="2" t="s">
        <v>9</v>
      </c>
      <c r="E2276" s="2" t="s">
        <v>10</v>
      </c>
      <c r="F2276" s="2" t="s">
        <v>11</v>
      </c>
      <c r="G2276">
        <v>3.0599999999999996</v>
      </c>
      <c r="H2276" s="2" t="s">
        <v>12</v>
      </c>
    </row>
    <row r="2277" spans="1:8" x14ac:dyDescent="0.3">
      <c r="A2277" s="1">
        <v>0.52260416666668508</v>
      </c>
      <c r="B2277" s="2" t="s">
        <v>34</v>
      </c>
      <c r="C2277" s="2" t="s">
        <v>13</v>
      </c>
      <c r="D2277" s="2" t="s">
        <v>9</v>
      </c>
      <c r="E2277" s="2" t="s">
        <v>10</v>
      </c>
      <c r="F2277" s="2" t="s">
        <v>11</v>
      </c>
      <c r="G2277">
        <v>3.07</v>
      </c>
      <c r="H2277" s="2" t="s">
        <v>12</v>
      </c>
    </row>
    <row r="2278" spans="1:8" x14ac:dyDescent="0.3">
      <c r="A2278" s="1">
        <v>0.52265046296298145</v>
      </c>
      <c r="B2278" s="2" t="s">
        <v>34</v>
      </c>
      <c r="C2278" s="2" t="s">
        <v>13</v>
      </c>
      <c r="D2278" s="2" t="s">
        <v>9</v>
      </c>
      <c r="E2278" s="2" t="s">
        <v>10</v>
      </c>
      <c r="F2278" s="2" t="s">
        <v>11</v>
      </c>
      <c r="G2278">
        <v>3.0799999999999996</v>
      </c>
      <c r="H2278" s="2" t="s">
        <v>12</v>
      </c>
    </row>
    <row r="2279" spans="1:8" x14ac:dyDescent="0.3">
      <c r="A2279" s="1">
        <v>0.52270833333335176</v>
      </c>
      <c r="B2279" s="2" t="s">
        <v>34</v>
      </c>
      <c r="C2279" s="2" t="s">
        <v>13</v>
      </c>
      <c r="D2279" s="2" t="s">
        <v>9</v>
      </c>
      <c r="E2279" s="2" t="s">
        <v>10</v>
      </c>
      <c r="F2279" s="2" t="s">
        <v>11</v>
      </c>
      <c r="G2279">
        <v>3.02</v>
      </c>
      <c r="H2279" s="2" t="s">
        <v>12</v>
      </c>
    </row>
    <row r="2280" spans="1:8" x14ac:dyDescent="0.3">
      <c r="A2280" s="1">
        <v>0.52275462962964814</v>
      </c>
      <c r="B2280" s="2" t="s">
        <v>34</v>
      </c>
      <c r="C2280" s="2" t="s">
        <v>13</v>
      </c>
      <c r="D2280" s="2" t="s">
        <v>9</v>
      </c>
      <c r="E2280" s="2" t="s">
        <v>10</v>
      </c>
      <c r="F2280" s="2" t="s">
        <v>11</v>
      </c>
      <c r="G2280">
        <v>3.0500000000000003</v>
      </c>
      <c r="H2280" s="2" t="s">
        <v>12</v>
      </c>
    </row>
    <row r="2281" spans="1:8" x14ac:dyDescent="0.3">
      <c r="A2281" s="1">
        <v>0.52281250000001844</v>
      </c>
      <c r="B2281" s="2" t="s">
        <v>34</v>
      </c>
      <c r="C2281" s="2" t="s">
        <v>13</v>
      </c>
      <c r="D2281" s="2" t="s">
        <v>9</v>
      </c>
      <c r="E2281" s="2" t="s">
        <v>10</v>
      </c>
      <c r="F2281" s="2" t="s">
        <v>11</v>
      </c>
      <c r="G2281">
        <v>2.9800000000000004</v>
      </c>
      <c r="H2281" s="2" t="s">
        <v>12</v>
      </c>
    </row>
    <row r="2282" spans="1:8" x14ac:dyDescent="0.3">
      <c r="A2282" s="1">
        <v>0.52285879629631482</v>
      </c>
      <c r="B2282" s="2" t="s">
        <v>34</v>
      </c>
      <c r="C2282" s="2" t="s">
        <v>13</v>
      </c>
      <c r="D2282" s="2" t="s">
        <v>9</v>
      </c>
      <c r="E2282" s="2" t="s">
        <v>10</v>
      </c>
      <c r="F2282" s="2" t="s">
        <v>11</v>
      </c>
      <c r="G2282">
        <v>3.0300000000000002</v>
      </c>
      <c r="H2282" s="2" t="s">
        <v>12</v>
      </c>
    </row>
    <row r="2283" spans="1:8" x14ac:dyDescent="0.3">
      <c r="A2283" s="1">
        <v>0.52291666666668513</v>
      </c>
      <c r="B2283" s="2" t="s">
        <v>34</v>
      </c>
      <c r="C2283" s="2" t="s">
        <v>13</v>
      </c>
      <c r="D2283" s="2" t="s">
        <v>9</v>
      </c>
      <c r="E2283" s="2" t="s">
        <v>10</v>
      </c>
      <c r="F2283" s="2" t="s">
        <v>11</v>
      </c>
      <c r="G2283">
        <v>3.0399999999999996</v>
      </c>
      <c r="H2283" s="2" t="s">
        <v>12</v>
      </c>
    </row>
    <row r="2284" spans="1:8" x14ac:dyDescent="0.3">
      <c r="A2284" s="1">
        <v>0.5229629629629815</v>
      </c>
      <c r="B2284" s="2" t="s">
        <v>34</v>
      </c>
      <c r="C2284" s="2" t="s">
        <v>13</v>
      </c>
      <c r="D2284" s="2" t="s">
        <v>9</v>
      </c>
      <c r="E2284" s="2" t="s">
        <v>10</v>
      </c>
      <c r="F2284" s="2" t="s">
        <v>11</v>
      </c>
      <c r="G2284">
        <v>3.0399999999999996</v>
      </c>
      <c r="H2284" s="2" t="s">
        <v>12</v>
      </c>
    </row>
    <row r="2285" spans="1:8" x14ac:dyDescent="0.3">
      <c r="A2285" s="1">
        <v>0.52302083333335181</v>
      </c>
      <c r="B2285" s="2" t="s">
        <v>34</v>
      </c>
      <c r="C2285" s="2" t="s">
        <v>13</v>
      </c>
      <c r="D2285" s="2" t="s">
        <v>9</v>
      </c>
      <c r="E2285" s="2" t="s">
        <v>10</v>
      </c>
      <c r="F2285" s="2" t="s">
        <v>11</v>
      </c>
      <c r="G2285">
        <v>3.03</v>
      </c>
      <c r="H2285" s="2" t="s">
        <v>12</v>
      </c>
    </row>
    <row r="2286" spans="1:8" x14ac:dyDescent="0.3">
      <c r="A2286" s="1">
        <v>0.52306712962964819</v>
      </c>
      <c r="B2286" s="2" t="s">
        <v>34</v>
      </c>
      <c r="C2286" s="2" t="s">
        <v>14</v>
      </c>
      <c r="D2286" s="2" t="s">
        <v>9</v>
      </c>
      <c r="E2286" s="2" t="s">
        <v>10</v>
      </c>
      <c r="F2286" s="2" t="s">
        <v>11</v>
      </c>
      <c r="G2286">
        <v>3.05</v>
      </c>
      <c r="H2286" s="2" t="s">
        <v>12</v>
      </c>
    </row>
    <row r="2287" spans="1:8" x14ac:dyDescent="0.3">
      <c r="A2287" s="1">
        <v>0.52312500000001849</v>
      </c>
      <c r="B2287" s="2" t="s">
        <v>34</v>
      </c>
      <c r="C2287" s="2" t="s">
        <v>14</v>
      </c>
      <c r="D2287" s="2" t="s">
        <v>9</v>
      </c>
      <c r="E2287" s="2" t="s">
        <v>10</v>
      </c>
      <c r="F2287" s="2" t="s">
        <v>11</v>
      </c>
      <c r="G2287">
        <v>3.02</v>
      </c>
      <c r="H2287" s="2" t="s">
        <v>12</v>
      </c>
    </row>
    <row r="2288" spans="1:8" x14ac:dyDescent="0.3">
      <c r="A2288" s="1">
        <v>0.52317129629631487</v>
      </c>
      <c r="B2288" s="2" t="s">
        <v>34</v>
      </c>
      <c r="C2288" s="2" t="s">
        <v>13</v>
      </c>
      <c r="D2288" s="2" t="s">
        <v>9</v>
      </c>
      <c r="E2288" s="2" t="s">
        <v>10</v>
      </c>
      <c r="F2288" s="2" t="s">
        <v>11</v>
      </c>
      <c r="G2288">
        <v>3.0300000000000002</v>
      </c>
      <c r="H2288" s="2" t="s">
        <v>12</v>
      </c>
    </row>
    <row r="2289" spans="1:8" x14ac:dyDescent="0.3">
      <c r="A2289" s="1">
        <v>0.52322916666668517</v>
      </c>
      <c r="B2289" s="2" t="s">
        <v>34</v>
      </c>
      <c r="C2289" s="2" t="s">
        <v>14</v>
      </c>
      <c r="D2289" s="2" t="s">
        <v>9</v>
      </c>
      <c r="E2289" s="2" t="s">
        <v>10</v>
      </c>
      <c r="F2289" s="2" t="s">
        <v>11</v>
      </c>
      <c r="G2289">
        <v>2.9800000000000004</v>
      </c>
      <c r="H2289" s="2" t="s">
        <v>12</v>
      </c>
    </row>
    <row r="2290" spans="1:8" x14ac:dyDescent="0.3">
      <c r="A2290" s="1">
        <v>0.52327546296298155</v>
      </c>
      <c r="B2290" s="2" t="s">
        <v>34</v>
      </c>
      <c r="C2290" s="2" t="s">
        <v>14</v>
      </c>
      <c r="D2290" s="2" t="s">
        <v>9</v>
      </c>
      <c r="E2290" s="2" t="s">
        <v>10</v>
      </c>
      <c r="F2290" s="2" t="s">
        <v>11</v>
      </c>
      <c r="G2290">
        <v>3.0300000000000002</v>
      </c>
      <c r="H2290" s="2" t="s">
        <v>12</v>
      </c>
    </row>
    <row r="2291" spans="1:8" x14ac:dyDescent="0.3">
      <c r="A2291" s="1">
        <v>0.52333333333335186</v>
      </c>
      <c r="B2291" s="2" t="s">
        <v>34</v>
      </c>
      <c r="C2291" s="2" t="s">
        <v>14</v>
      </c>
      <c r="D2291" s="2" t="s">
        <v>9</v>
      </c>
      <c r="E2291" s="2" t="s">
        <v>10</v>
      </c>
      <c r="F2291" s="2" t="s">
        <v>11</v>
      </c>
      <c r="G2291">
        <v>3.0399999999999996</v>
      </c>
      <c r="H2291" s="2" t="s">
        <v>12</v>
      </c>
    </row>
    <row r="2292" spans="1:8" x14ac:dyDescent="0.3">
      <c r="A2292" s="1">
        <v>0.52337962962964824</v>
      </c>
      <c r="B2292" s="2" t="s">
        <v>34</v>
      </c>
      <c r="C2292" s="2" t="s">
        <v>14</v>
      </c>
      <c r="D2292" s="2" t="s">
        <v>9</v>
      </c>
      <c r="E2292" s="2" t="s">
        <v>10</v>
      </c>
      <c r="F2292" s="2" t="s">
        <v>11</v>
      </c>
      <c r="G2292">
        <v>3.0399999999999996</v>
      </c>
      <c r="H2292" s="2" t="s">
        <v>12</v>
      </c>
    </row>
    <row r="2293" spans="1:8" x14ac:dyDescent="0.3">
      <c r="A2293" s="1">
        <v>0.52343750000001854</v>
      </c>
      <c r="B2293" s="2" t="s">
        <v>34</v>
      </c>
      <c r="C2293" s="2" t="s">
        <v>14</v>
      </c>
      <c r="D2293" s="2" t="s">
        <v>9</v>
      </c>
      <c r="E2293" s="2" t="s">
        <v>10</v>
      </c>
      <c r="F2293" s="2" t="s">
        <v>11</v>
      </c>
      <c r="G2293">
        <v>3.03</v>
      </c>
      <c r="H2293" s="2" t="s">
        <v>12</v>
      </c>
    </row>
    <row r="2294" spans="1:8" x14ac:dyDescent="0.3">
      <c r="A2294" s="1">
        <v>0.52348379629631492</v>
      </c>
      <c r="B2294" s="2" t="s">
        <v>34</v>
      </c>
      <c r="C2294" s="2" t="s">
        <v>14</v>
      </c>
      <c r="D2294" s="2" t="s">
        <v>9</v>
      </c>
      <c r="E2294" s="2" t="s">
        <v>10</v>
      </c>
      <c r="F2294" s="2" t="s">
        <v>11</v>
      </c>
      <c r="G2294">
        <v>3.05</v>
      </c>
      <c r="H2294" s="2" t="s">
        <v>12</v>
      </c>
    </row>
    <row r="2295" spans="1:8" x14ac:dyDescent="0.3">
      <c r="A2295" s="1">
        <v>0.52354166666668522</v>
      </c>
      <c r="B2295" s="2" t="s">
        <v>34</v>
      </c>
      <c r="C2295" s="2" t="s">
        <v>14</v>
      </c>
      <c r="D2295" s="2" t="s">
        <v>9</v>
      </c>
      <c r="E2295" s="2" t="s">
        <v>10</v>
      </c>
      <c r="F2295" s="2" t="s">
        <v>11</v>
      </c>
      <c r="G2295">
        <v>3.02</v>
      </c>
      <c r="H2295" s="2" t="s">
        <v>12</v>
      </c>
    </row>
    <row r="2296" spans="1:8" x14ac:dyDescent="0.3">
      <c r="A2296" s="1">
        <v>0.5235879629629816</v>
      </c>
      <c r="B2296" s="2" t="s">
        <v>34</v>
      </c>
      <c r="C2296" s="2" t="s">
        <v>14</v>
      </c>
      <c r="D2296" s="2" t="s">
        <v>9</v>
      </c>
      <c r="E2296" s="2" t="s">
        <v>10</v>
      </c>
      <c r="F2296" s="2" t="s">
        <v>11</v>
      </c>
      <c r="G2296">
        <v>3.0300000000000002</v>
      </c>
      <c r="H2296" s="2" t="s">
        <v>12</v>
      </c>
    </row>
    <row r="2297" spans="1:8" x14ac:dyDescent="0.3">
      <c r="A2297" s="1">
        <v>0.52364583333335191</v>
      </c>
      <c r="B2297" s="2" t="s">
        <v>34</v>
      </c>
      <c r="C2297" s="2" t="s">
        <v>14</v>
      </c>
      <c r="D2297" s="2" t="s">
        <v>9</v>
      </c>
      <c r="E2297" s="2" t="s">
        <v>10</v>
      </c>
      <c r="F2297" s="2" t="s">
        <v>11</v>
      </c>
      <c r="G2297">
        <v>3.0300000000000002</v>
      </c>
      <c r="H2297" s="2" t="s">
        <v>12</v>
      </c>
    </row>
    <row r="2298" spans="1:8" x14ac:dyDescent="0.3">
      <c r="A2298" s="1">
        <v>0.52369212962964828</v>
      </c>
      <c r="B2298" s="2" t="s">
        <v>34</v>
      </c>
      <c r="C2298" s="2" t="s">
        <v>14</v>
      </c>
      <c r="D2298" s="2" t="s">
        <v>9</v>
      </c>
      <c r="E2298" s="2" t="s">
        <v>10</v>
      </c>
      <c r="F2298" s="2" t="s">
        <v>11</v>
      </c>
      <c r="G2298">
        <v>3.0100000000000002</v>
      </c>
      <c r="H2298" s="2" t="s">
        <v>12</v>
      </c>
    </row>
    <row r="2299" spans="1:8" x14ac:dyDescent="0.3">
      <c r="A2299" s="1">
        <v>0.52375000000001859</v>
      </c>
      <c r="B2299" s="2" t="s">
        <v>34</v>
      </c>
      <c r="C2299" s="2" t="s">
        <v>14</v>
      </c>
      <c r="D2299" s="2" t="s">
        <v>9</v>
      </c>
      <c r="E2299" s="2" t="s">
        <v>10</v>
      </c>
      <c r="F2299" s="2" t="s">
        <v>11</v>
      </c>
      <c r="G2299">
        <v>3.03</v>
      </c>
      <c r="H2299" s="2" t="s">
        <v>12</v>
      </c>
    </row>
    <row r="2300" spans="1:8" x14ac:dyDescent="0.3">
      <c r="A2300" s="1">
        <v>0.52379629629631497</v>
      </c>
      <c r="B2300" s="2" t="s">
        <v>34</v>
      </c>
      <c r="C2300" s="2" t="s">
        <v>14</v>
      </c>
      <c r="D2300" s="2" t="s">
        <v>9</v>
      </c>
      <c r="E2300" s="2" t="s">
        <v>10</v>
      </c>
      <c r="F2300" s="2" t="s">
        <v>11</v>
      </c>
      <c r="G2300">
        <v>3.03</v>
      </c>
      <c r="H2300" s="2" t="s">
        <v>12</v>
      </c>
    </row>
    <row r="2301" spans="1:8" x14ac:dyDescent="0.3">
      <c r="A2301" s="1">
        <v>0.52385416666668527</v>
      </c>
      <c r="B2301" s="2" t="s">
        <v>34</v>
      </c>
      <c r="C2301" s="2" t="s">
        <v>14</v>
      </c>
      <c r="D2301" s="2" t="s">
        <v>9</v>
      </c>
      <c r="E2301" s="2" t="s">
        <v>10</v>
      </c>
      <c r="F2301" s="2" t="s">
        <v>11</v>
      </c>
      <c r="G2301">
        <v>3.0199999999999996</v>
      </c>
      <c r="H2301" s="2" t="s">
        <v>12</v>
      </c>
    </row>
    <row r="2302" spans="1:8" x14ac:dyDescent="0.3">
      <c r="A2302" s="1">
        <v>0.52390046296298165</v>
      </c>
      <c r="B2302" s="2" t="s">
        <v>34</v>
      </c>
      <c r="C2302" s="2" t="s">
        <v>14</v>
      </c>
      <c r="D2302" s="2" t="s">
        <v>9</v>
      </c>
      <c r="E2302" s="2" t="s">
        <v>10</v>
      </c>
      <c r="F2302" s="2" t="s">
        <v>11</v>
      </c>
      <c r="G2302">
        <v>3.0399999999999996</v>
      </c>
      <c r="H2302" s="2" t="s">
        <v>12</v>
      </c>
    </row>
    <row r="2303" spans="1:8" x14ac:dyDescent="0.3">
      <c r="A2303" s="1">
        <v>0.52395833333335196</v>
      </c>
      <c r="B2303" s="2" t="s">
        <v>34</v>
      </c>
      <c r="C2303" s="2" t="s">
        <v>14</v>
      </c>
      <c r="D2303" s="2" t="s">
        <v>9</v>
      </c>
      <c r="E2303" s="2" t="s">
        <v>10</v>
      </c>
      <c r="F2303" s="2" t="s">
        <v>11</v>
      </c>
      <c r="G2303">
        <v>2.97</v>
      </c>
      <c r="H2303" s="2" t="s">
        <v>12</v>
      </c>
    </row>
    <row r="2304" spans="1:8" x14ac:dyDescent="0.3">
      <c r="A2304" s="1">
        <v>0.52400462962964833</v>
      </c>
      <c r="B2304" s="2" t="s">
        <v>34</v>
      </c>
      <c r="C2304" s="2" t="s">
        <v>14</v>
      </c>
      <c r="D2304" s="2" t="s">
        <v>9</v>
      </c>
      <c r="E2304" s="2" t="s">
        <v>10</v>
      </c>
      <c r="F2304" s="2" t="s">
        <v>11</v>
      </c>
      <c r="G2304">
        <v>3</v>
      </c>
      <c r="H2304" s="2" t="s">
        <v>12</v>
      </c>
    </row>
    <row r="2305" spans="1:8" x14ac:dyDescent="0.3">
      <c r="A2305" s="1">
        <v>0.52406250000001864</v>
      </c>
      <c r="B2305" s="2" t="s">
        <v>34</v>
      </c>
      <c r="C2305" s="2" t="s">
        <v>14</v>
      </c>
      <c r="D2305" s="2" t="s">
        <v>9</v>
      </c>
      <c r="E2305" s="2" t="s">
        <v>10</v>
      </c>
      <c r="F2305" s="2" t="s">
        <v>11</v>
      </c>
      <c r="G2305">
        <v>2.9800000000000004</v>
      </c>
      <c r="H2305" s="2" t="s">
        <v>12</v>
      </c>
    </row>
    <row r="2306" spans="1:8" x14ac:dyDescent="0.3">
      <c r="A2306" s="1">
        <v>0.52410879629631502</v>
      </c>
      <c r="B2306" s="2" t="s">
        <v>34</v>
      </c>
      <c r="C2306" s="2" t="s">
        <v>14</v>
      </c>
      <c r="D2306" s="2" t="s">
        <v>9</v>
      </c>
      <c r="E2306" s="2" t="s">
        <v>10</v>
      </c>
      <c r="F2306" s="2" t="s">
        <v>11</v>
      </c>
      <c r="G2306">
        <v>3</v>
      </c>
      <c r="H2306" s="2" t="s">
        <v>12</v>
      </c>
    </row>
    <row r="2307" spans="1:8" x14ac:dyDescent="0.3">
      <c r="A2307" s="1">
        <v>0.52416666666668532</v>
      </c>
      <c r="B2307" s="2" t="s">
        <v>34</v>
      </c>
      <c r="C2307" s="2" t="s">
        <v>14</v>
      </c>
      <c r="D2307" s="2" t="s">
        <v>9</v>
      </c>
      <c r="E2307" s="2" t="s">
        <v>10</v>
      </c>
      <c r="F2307" s="2" t="s">
        <v>11</v>
      </c>
      <c r="G2307">
        <v>3.0399999999999996</v>
      </c>
      <c r="H2307" s="2" t="s">
        <v>12</v>
      </c>
    </row>
    <row r="2308" spans="1:8" x14ac:dyDescent="0.3">
      <c r="A2308" s="1">
        <v>0.5242129629629817</v>
      </c>
      <c r="B2308" s="2" t="s">
        <v>34</v>
      </c>
      <c r="C2308" s="2" t="s">
        <v>14</v>
      </c>
      <c r="D2308" s="2" t="s">
        <v>9</v>
      </c>
      <c r="E2308" s="2" t="s">
        <v>10</v>
      </c>
      <c r="F2308" s="2" t="s">
        <v>11</v>
      </c>
      <c r="G2308">
        <v>3.0399999999999996</v>
      </c>
      <c r="H2308" s="2" t="s">
        <v>12</v>
      </c>
    </row>
    <row r="2309" spans="1:8" x14ac:dyDescent="0.3">
      <c r="A2309" s="1">
        <v>0.524270833333352</v>
      </c>
      <c r="B2309" s="2" t="s">
        <v>34</v>
      </c>
      <c r="C2309" s="2" t="s">
        <v>14</v>
      </c>
      <c r="D2309" s="2" t="s">
        <v>9</v>
      </c>
      <c r="E2309" s="2" t="s">
        <v>10</v>
      </c>
      <c r="F2309" s="2" t="s">
        <v>11</v>
      </c>
      <c r="G2309">
        <v>3.03</v>
      </c>
      <c r="H2309" s="2" t="s">
        <v>12</v>
      </c>
    </row>
    <row r="2310" spans="1:8" x14ac:dyDescent="0.3">
      <c r="A2310" s="1">
        <v>0.52431712962964838</v>
      </c>
      <c r="B2310" s="2" t="s">
        <v>34</v>
      </c>
      <c r="C2310" s="2" t="s">
        <v>14</v>
      </c>
      <c r="D2310" s="2" t="s">
        <v>9</v>
      </c>
      <c r="E2310" s="2" t="s">
        <v>10</v>
      </c>
      <c r="F2310" s="2" t="s">
        <v>11</v>
      </c>
      <c r="G2310">
        <v>3.03</v>
      </c>
      <c r="H2310" s="2" t="s">
        <v>12</v>
      </c>
    </row>
    <row r="2311" spans="1:8" x14ac:dyDescent="0.3">
      <c r="A2311" s="1">
        <v>0.52437500000001869</v>
      </c>
      <c r="B2311" s="2" t="s">
        <v>34</v>
      </c>
      <c r="C2311" s="2" t="s">
        <v>14</v>
      </c>
      <c r="D2311" s="2" t="s">
        <v>9</v>
      </c>
      <c r="E2311" s="2" t="s">
        <v>10</v>
      </c>
      <c r="F2311" s="2" t="s">
        <v>11</v>
      </c>
      <c r="G2311">
        <v>3</v>
      </c>
      <c r="H2311" s="2" t="s">
        <v>12</v>
      </c>
    </row>
    <row r="2312" spans="1:8" x14ac:dyDescent="0.3">
      <c r="A2312" s="1">
        <v>0.52442129629631506</v>
      </c>
      <c r="B2312" s="2" t="s">
        <v>34</v>
      </c>
      <c r="C2312" s="2" t="s">
        <v>14</v>
      </c>
      <c r="D2312" s="2" t="s">
        <v>9</v>
      </c>
      <c r="E2312" s="2" t="s">
        <v>10</v>
      </c>
      <c r="F2312" s="2" t="s">
        <v>11</v>
      </c>
      <c r="G2312">
        <v>3</v>
      </c>
      <c r="H2312" s="2" t="s">
        <v>12</v>
      </c>
    </row>
    <row r="2313" spans="1:8" x14ac:dyDescent="0.3">
      <c r="A2313" s="1">
        <v>0.52447916666668537</v>
      </c>
      <c r="B2313" s="2" t="s">
        <v>34</v>
      </c>
      <c r="C2313" s="2" t="s">
        <v>14</v>
      </c>
      <c r="D2313" s="2" t="s">
        <v>9</v>
      </c>
      <c r="E2313" s="2" t="s">
        <v>10</v>
      </c>
      <c r="F2313" s="2" t="s">
        <v>11</v>
      </c>
      <c r="G2313">
        <v>3.02</v>
      </c>
      <c r="H2313" s="2" t="s">
        <v>12</v>
      </c>
    </row>
    <row r="2314" spans="1:8" x14ac:dyDescent="0.3">
      <c r="A2314" s="1">
        <v>0.52452546296298175</v>
      </c>
      <c r="B2314" s="2" t="s">
        <v>34</v>
      </c>
      <c r="C2314" s="2" t="s">
        <v>14</v>
      </c>
      <c r="D2314" s="2" t="s">
        <v>9</v>
      </c>
      <c r="E2314" s="2" t="s">
        <v>10</v>
      </c>
      <c r="F2314" s="2" t="s">
        <v>11</v>
      </c>
      <c r="G2314">
        <v>3.02</v>
      </c>
      <c r="H2314" s="2" t="s">
        <v>12</v>
      </c>
    </row>
    <row r="2315" spans="1:8" x14ac:dyDescent="0.3">
      <c r="A2315" s="1">
        <v>0.52458333333335205</v>
      </c>
      <c r="B2315" s="2" t="s">
        <v>34</v>
      </c>
      <c r="C2315" s="2" t="s">
        <v>14</v>
      </c>
      <c r="D2315" s="2" t="s">
        <v>9</v>
      </c>
      <c r="E2315" s="2" t="s">
        <v>10</v>
      </c>
      <c r="F2315" s="2" t="s">
        <v>11</v>
      </c>
      <c r="G2315">
        <v>3.03</v>
      </c>
      <c r="H2315" s="2" t="s">
        <v>12</v>
      </c>
    </row>
    <row r="2316" spans="1:8" x14ac:dyDescent="0.3">
      <c r="A2316" s="1">
        <v>0.52462962962964843</v>
      </c>
      <c r="B2316" s="2" t="s">
        <v>34</v>
      </c>
      <c r="C2316" s="2" t="s">
        <v>14</v>
      </c>
      <c r="D2316" s="2" t="s">
        <v>9</v>
      </c>
      <c r="E2316" s="2" t="s">
        <v>10</v>
      </c>
      <c r="F2316" s="2" t="s">
        <v>11</v>
      </c>
      <c r="G2316">
        <v>3.03</v>
      </c>
      <c r="H2316" s="2" t="s">
        <v>12</v>
      </c>
    </row>
    <row r="2317" spans="1:8" x14ac:dyDescent="0.3">
      <c r="A2317" s="1">
        <v>0.52468750000001874</v>
      </c>
      <c r="B2317" s="2" t="s">
        <v>34</v>
      </c>
      <c r="C2317" s="2" t="s">
        <v>14</v>
      </c>
      <c r="D2317" s="2" t="s">
        <v>9</v>
      </c>
      <c r="E2317" s="2" t="s">
        <v>10</v>
      </c>
      <c r="F2317" s="2" t="s">
        <v>11</v>
      </c>
      <c r="G2317">
        <v>3.0199999999999996</v>
      </c>
      <c r="H2317" s="2" t="s">
        <v>12</v>
      </c>
    </row>
    <row r="2318" spans="1:8" x14ac:dyDescent="0.3">
      <c r="A2318" s="1">
        <v>0.52473379629631511</v>
      </c>
      <c r="B2318" s="2" t="s">
        <v>34</v>
      </c>
      <c r="C2318" s="2" t="s">
        <v>14</v>
      </c>
      <c r="D2318" s="2" t="s">
        <v>9</v>
      </c>
      <c r="E2318" s="2" t="s">
        <v>10</v>
      </c>
      <c r="F2318" s="2" t="s">
        <v>11</v>
      </c>
      <c r="G2318">
        <v>3.0199999999999996</v>
      </c>
      <c r="H2318" s="2" t="s">
        <v>12</v>
      </c>
    </row>
    <row r="2319" spans="1:8" x14ac:dyDescent="0.3">
      <c r="A2319" s="1">
        <v>0.52479166666668542</v>
      </c>
      <c r="B2319" s="2" t="s">
        <v>34</v>
      </c>
      <c r="C2319" s="2" t="s">
        <v>14</v>
      </c>
      <c r="D2319" s="2" t="s">
        <v>9</v>
      </c>
      <c r="E2319" s="2" t="s">
        <v>10</v>
      </c>
      <c r="F2319" s="2" t="s">
        <v>11</v>
      </c>
      <c r="G2319">
        <v>3.02</v>
      </c>
      <c r="H2319" s="2" t="s">
        <v>12</v>
      </c>
    </row>
    <row r="2320" spans="1:8" x14ac:dyDescent="0.3">
      <c r="A2320" s="1">
        <v>0.5248379629629818</v>
      </c>
      <c r="B2320" s="2" t="s">
        <v>34</v>
      </c>
      <c r="C2320" s="2" t="s">
        <v>14</v>
      </c>
      <c r="D2320" s="2" t="s">
        <v>9</v>
      </c>
      <c r="E2320" s="2" t="s">
        <v>10</v>
      </c>
      <c r="F2320" s="2" t="s">
        <v>11</v>
      </c>
      <c r="G2320">
        <v>3.02</v>
      </c>
      <c r="H2320" s="2" t="s">
        <v>12</v>
      </c>
    </row>
    <row r="2321" spans="1:8" x14ac:dyDescent="0.3">
      <c r="A2321" s="1">
        <v>0.5248958333333521</v>
      </c>
      <c r="B2321" s="2" t="s">
        <v>34</v>
      </c>
      <c r="C2321" s="2" t="s">
        <v>14</v>
      </c>
      <c r="D2321" s="2" t="s">
        <v>9</v>
      </c>
      <c r="E2321" s="2" t="s">
        <v>10</v>
      </c>
      <c r="F2321" s="2" t="s">
        <v>11</v>
      </c>
      <c r="G2321">
        <v>3.03</v>
      </c>
      <c r="H2321" s="2" t="s">
        <v>12</v>
      </c>
    </row>
    <row r="2322" spans="1:8" x14ac:dyDescent="0.3">
      <c r="A2322" s="1">
        <v>0.52494212962964848</v>
      </c>
      <c r="B2322" s="2" t="s">
        <v>34</v>
      </c>
      <c r="C2322" s="2" t="s">
        <v>14</v>
      </c>
      <c r="D2322" s="2" t="s">
        <v>9</v>
      </c>
      <c r="E2322" s="2" t="s">
        <v>10</v>
      </c>
      <c r="F2322" s="2" t="s">
        <v>11</v>
      </c>
      <c r="G2322">
        <v>3.03</v>
      </c>
      <c r="H2322" s="2" t="s">
        <v>12</v>
      </c>
    </row>
    <row r="2323" spans="1:8" x14ac:dyDescent="0.3">
      <c r="A2323" s="1">
        <v>0.52500000000001878</v>
      </c>
      <c r="B2323" s="2" t="s">
        <v>34</v>
      </c>
      <c r="C2323" s="2" t="s">
        <v>14</v>
      </c>
      <c r="D2323" s="2" t="s">
        <v>9</v>
      </c>
      <c r="E2323" s="2" t="s">
        <v>10</v>
      </c>
      <c r="F2323" s="2" t="s">
        <v>11</v>
      </c>
      <c r="G2323">
        <v>3.0199999999999996</v>
      </c>
      <c r="H2323" s="2" t="s">
        <v>12</v>
      </c>
    </row>
    <row r="2324" spans="1:8" x14ac:dyDescent="0.3">
      <c r="A2324" s="1">
        <v>0.52504629629631516</v>
      </c>
      <c r="B2324" s="2" t="s">
        <v>34</v>
      </c>
      <c r="C2324" s="2" t="s">
        <v>14</v>
      </c>
      <c r="D2324" s="2" t="s">
        <v>9</v>
      </c>
      <c r="E2324" s="2" t="s">
        <v>10</v>
      </c>
      <c r="F2324" s="2" t="s">
        <v>11</v>
      </c>
      <c r="G2324">
        <v>3.01</v>
      </c>
      <c r="H2324" s="2" t="s">
        <v>12</v>
      </c>
    </row>
    <row r="2325" spans="1:8" x14ac:dyDescent="0.3">
      <c r="A2325" s="1">
        <v>0.52510416666668547</v>
      </c>
      <c r="B2325" s="2" t="s">
        <v>34</v>
      </c>
      <c r="C2325" s="2" t="s">
        <v>14</v>
      </c>
      <c r="D2325" s="2" t="s">
        <v>9</v>
      </c>
      <c r="E2325" s="2" t="s">
        <v>10</v>
      </c>
      <c r="F2325" s="2" t="s">
        <v>11</v>
      </c>
      <c r="G2325">
        <v>2.99</v>
      </c>
      <c r="H2325" s="2" t="s">
        <v>12</v>
      </c>
    </row>
    <row r="2326" spans="1:8" x14ac:dyDescent="0.3">
      <c r="A2326" s="1">
        <v>0.52515046296298185</v>
      </c>
      <c r="B2326" s="2" t="s">
        <v>34</v>
      </c>
      <c r="C2326" s="2" t="s">
        <v>14</v>
      </c>
      <c r="D2326" s="2" t="s">
        <v>9</v>
      </c>
      <c r="E2326" s="2" t="s">
        <v>10</v>
      </c>
      <c r="F2326" s="2" t="s">
        <v>11</v>
      </c>
      <c r="G2326">
        <v>2.97</v>
      </c>
      <c r="H2326" s="2" t="s">
        <v>12</v>
      </c>
    </row>
    <row r="2327" spans="1:8" x14ac:dyDescent="0.3">
      <c r="A2327" s="1">
        <v>0.52520833333335215</v>
      </c>
      <c r="B2327" s="2" t="s">
        <v>34</v>
      </c>
      <c r="C2327" s="2" t="s">
        <v>14</v>
      </c>
      <c r="D2327" s="2" t="s">
        <v>9</v>
      </c>
      <c r="E2327" s="2" t="s">
        <v>10</v>
      </c>
      <c r="F2327" s="2" t="s">
        <v>11</v>
      </c>
      <c r="G2327">
        <v>2.9800000000000004</v>
      </c>
      <c r="H2327" s="2" t="s">
        <v>12</v>
      </c>
    </row>
    <row r="2328" spans="1:8" x14ac:dyDescent="0.3">
      <c r="A2328" s="1">
        <v>0.52525462962964853</v>
      </c>
      <c r="B2328" s="2" t="s">
        <v>34</v>
      </c>
      <c r="C2328" s="2" t="s">
        <v>14</v>
      </c>
      <c r="D2328" s="2" t="s">
        <v>9</v>
      </c>
      <c r="E2328" s="2" t="s">
        <v>10</v>
      </c>
      <c r="F2328" s="2" t="s">
        <v>11</v>
      </c>
      <c r="G2328">
        <v>2.99</v>
      </c>
      <c r="H2328" s="2" t="s">
        <v>12</v>
      </c>
    </row>
    <row r="2329" spans="1:8" x14ac:dyDescent="0.3">
      <c r="A2329" s="1">
        <v>0.52531250000001883</v>
      </c>
      <c r="B2329" s="2" t="s">
        <v>34</v>
      </c>
      <c r="C2329" s="2" t="s">
        <v>14</v>
      </c>
      <c r="D2329" s="2" t="s">
        <v>9</v>
      </c>
      <c r="E2329" s="2" t="s">
        <v>10</v>
      </c>
      <c r="F2329" s="2" t="s">
        <v>11</v>
      </c>
      <c r="G2329">
        <v>3.01</v>
      </c>
      <c r="H2329" s="2" t="s">
        <v>12</v>
      </c>
    </row>
    <row r="2330" spans="1:8" x14ac:dyDescent="0.3">
      <c r="A2330" s="1">
        <v>0.52535879629631521</v>
      </c>
      <c r="B2330" s="2" t="s">
        <v>34</v>
      </c>
      <c r="C2330" s="2" t="s">
        <v>14</v>
      </c>
      <c r="D2330" s="2" t="s">
        <v>9</v>
      </c>
      <c r="E2330" s="2" t="s">
        <v>10</v>
      </c>
      <c r="F2330" s="2" t="s">
        <v>11</v>
      </c>
      <c r="G2330">
        <v>3</v>
      </c>
      <c r="H2330" s="2" t="s">
        <v>12</v>
      </c>
    </row>
    <row r="2331" spans="1:8" x14ac:dyDescent="0.3">
      <c r="A2331" s="1">
        <v>0.52541666666668552</v>
      </c>
      <c r="B2331" s="2" t="s">
        <v>34</v>
      </c>
      <c r="C2331" s="2" t="s">
        <v>14</v>
      </c>
      <c r="D2331" s="2" t="s">
        <v>9</v>
      </c>
      <c r="E2331" s="2" t="s">
        <v>10</v>
      </c>
      <c r="F2331" s="2" t="s">
        <v>11</v>
      </c>
      <c r="G2331">
        <v>3.01</v>
      </c>
      <c r="H2331" s="2" t="s">
        <v>12</v>
      </c>
    </row>
    <row r="2332" spans="1:8" x14ac:dyDescent="0.3">
      <c r="A2332" s="1">
        <v>0.52546296296298189</v>
      </c>
      <c r="B2332" s="2" t="s">
        <v>34</v>
      </c>
      <c r="C2332" s="2" t="s">
        <v>14</v>
      </c>
      <c r="D2332" s="2" t="s">
        <v>9</v>
      </c>
      <c r="E2332" s="2" t="s">
        <v>10</v>
      </c>
      <c r="F2332" s="2" t="s">
        <v>11</v>
      </c>
      <c r="G2332">
        <v>3</v>
      </c>
      <c r="H2332" s="2" t="s">
        <v>12</v>
      </c>
    </row>
    <row r="2333" spans="1:8" x14ac:dyDescent="0.3">
      <c r="A2333" s="1">
        <v>0.5255208333333522</v>
      </c>
      <c r="B2333" s="2" t="s">
        <v>34</v>
      </c>
      <c r="C2333" s="2" t="s">
        <v>14</v>
      </c>
      <c r="D2333" s="2" t="s">
        <v>9</v>
      </c>
      <c r="E2333" s="2" t="s">
        <v>10</v>
      </c>
      <c r="F2333" s="2" t="s">
        <v>11</v>
      </c>
      <c r="G2333">
        <v>2.97</v>
      </c>
      <c r="H2333" s="2" t="s">
        <v>12</v>
      </c>
    </row>
    <row r="2334" spans="1:8" x14ac:dyDescent="0.3">
      <c r="A2334" s="1">
        <v>0.52556712962964858</v>
      </c>
      <c r="B2334" s="2" t="s">
        <v>34</v>
      </c>
      <c r="C2334" s="2" t="s">
        <v>14</v>
      </c>
      <c r="D2334" s="2" t="s">
        <v>9</v>
      </c>
      <c r="E2334" s="2" t="s">
        <v>10</v>
      </c>
      <c r="F2334" s="2" t="s">
        <v>11</v>
      </c>
      <c r="G2334">
        <v>2.97</v>
      </c>
      <c r="H2334" s="2" t="s">
        <v>12</v>
      </c>
    </row>
    <row r="2335" spans="1:8" x14ac:dyDescent="0.3">
      <c r="A2335" s="1">
        <v>0.52562500000001888</v>
      </c>
      <c r="B2335" s="2" t="s">
        <v>34</v>
      </c>
      <c r="C2335" s="2" t="s">
        <v>14</v>
      </c>
      <c r="D2335" s="2" t="s">
        <v>9</v>
      </c>
      <c r="E2335" s="2" t="s">
        <v>10</v>
      </c>
      <c r="F2335" s="2" t="s">
        <v>11</v>
      </c>
      <c r="G2335">
        <v>2.9400000000000004</v>
      </c>
      <c r="H2335" s="2" t="s">
        <v>12</v>
      </c>
    </row>
    <row r="2336" spans="1:8" x14ac:dyDescent="0.3">
      <c r="A2336" s="1">
        <v>0.52567129629631526</v>
      </c>
      <c r="B2336" s="2" t="s">
        <v>34</v>
      </c>
      <c r="C2336" s="2" t="s">
        <v>14</v>
      </c>
      <c r="D2336" s="2" t="s">
        <v>9</v>
      </c>
      <c r="E2336" s="2" t="s">
        <v>10</v>
      </c>
      <c r="F2336" s="2" t="s">
        <v>11</v>
      </c>
      <c r="G2336">
        <v>2.9600000000000004</v>
      </c>
      <c r="H2336" s="2" t="s">
        <v>12</v>
      </c>
    </row>
    <row r="2337" spans="1:8" x14ac:dyDescent="0.3">
      <c r="A2337" s="1">
        <v>0.52572916666668557</v>
      </c>
      <c r="B2337" s="2" t="s">
        <v>34</v>
      </c>
      <c r="C2337" s="2" t="s">
        <v>14</v>
      </c>
      <c r="D2337" s="2" t="s">
        <v>9</v>
      </c>
      <c r="E2337" s="2" t="s">
        <v>10</v>
      </c>
      <c r="F2337" s="2" t="s">
        <v>11</v>
      </c>
      <c r="G2337">
        <v>2.9699999999999998</v>
      </c>
      <c r="H2337" s="2" t="s">
        <v>12</v>
      </c>
    </row>
    <row r="2338" spans="1:8" x14ac:dyDescent="0.3">
      <c r="A2338" s="1">
        <v>0.52577546296298194</v>
      </c>
      <c r="B2338" s="2" t="s">
        <v>34</v>
      </c>
      <c r="C2338" s="2" t="s">
        <v>14</v>
      </c>
      <c r="D2338" s="2" t="s">
        <v>9</v>
      </c>
      <c r="E2338" s="2" t="s">
        <v>10</v>
      </c>
      <c r="F2338" s="2" t="s">
        <v>11</v>
      </c>
      <c r="G2338">
        <v>2.98</v>
      </c>
      <c r="H2338" s="2" t="s">
        <v>12</v>
      </c>
    </row>
    <row r="2339" spans="1:8" x14ac:dyDescent="0.3">
      <c r="A2339" s="1">
        <v>0.52583333333335225</v>
      </c>
      <c r="B2339" s="2" t="s">
        <v>34</v>
      </c>
      <c r="C2339" s="2" t="s">
        <v>14</v>
      </c>
      <c r="D2339" s="2" t="s">
        <v>9</v>
      </c>
      <c r="E2339" s="2" t="s">
        <v>10</v>
      </c>
      <c r="F2339" s="2" t="s">
        <v>11</v>
      </c>
      <c r="G2339">
        <v>2.9699999999999998</v>
      </c>
      <c r="H2339" s="2" t="s">
        <v>12</v>
      </c>
    </row>
    <row r="2340" spans="1:8" x14ac:dyDescent="0.3">
      <c r="A2340" s="1">
        <v>0.52587962962964863</v>
      </c>
      <c r="B2340" s="2" t="s">
        <v>34</v>
      </c>
      <c r="C2340" s="2" t="s">
        <v>14</v>
      </c>
      <c r="D2340" s="2" t="s">
        <v>9</v>
      </c>
      <c r="E2340" s="2" t="s">
        <v>10</v>
      </c>
      <c r="F2340" s="2" t="s">
        <v>11</v>
      </c>
      <c r="G2340">
        <v>2.98</v>
      </c>
      <c r="H2340" s="2" t="s">
        <v>12</v>
      </c>
    </row>
    <row r="2341" spans="1:8" x14ac:dyDescent="0.3">
      <c r="A2341" s="1">
        <v>0.52593750000001893</v>
      </c>
      <c r="B2341" s="2" t="s">
        <v>34</v>
      </c>
      <c r="C2341" s="2" t="s">
        <v>14</v>
      </c>
      <c r="D2341" s="2" t="s">
        <v>9</v>
      </c>
      <c r="E2341" s="2" t="s">
        <v>10</v>
      </c>
      <c r="F2341" s="2" t="s">
        <v>11</v>
      </c>
      <c r="G2341">
        <v>2.95</v>
      </c>
      <c r="H2341" s="2" t="s">
        <v>12</v>
      </c>
    </row>
    <row r="2342" spans="1:8" x14ac:dyDescent="0.3">
      <c r="A2342" s="1">
        <v>0.52598379629631531</v>
      </c>
      <c r="B2342" s="2" t="s">
        <v>34</v>
      </c>
      <c r="C2342" s="2" t="s">
        <v>14</v>
      </c>
      <c r="D2342" s="2" t="s">
        <v>9</v>
      </c>
      <c r="E2342" s="2" t="s">
        <v>10</v>
      </c>
      <c r="F2342" s="2" t="s">
        <v>11</v>
      </c>
      <c r="G2342">
        <v>2.9400000000000004</v>
      </c>
      <c r="H2342" s="2" t="s">
        <v>12</v>
      </c>
    </row>
    <row r="2343" spans="1:8" x14ac:dyDescent="0.3">
      <c r="A2343" s="1">
        <v>0.52604166666668561</v>
      </c>
      <c r="B2343" s="2" t="s">
        <v>34</v>
      </c>
      <c r="C2343" s="2" t="s">
        <v>14</v>
      </c>
      <c r="D2343" s="2" t="s">
        <v>9</v>
      </c>
      <c r="E2343" s="2" t="s">
        <v>10</v>
      </c>
      <c r="F2343" s="2" t="s">
        <v>11</v>
      </c>
      <c r="G2343">
        <v>2.9800000000000004</v>
      </c>
      <c r="H2343" s="2" t="s">
        <v>12</v>
      </c>
    </row>
    <row r="2344" spans="1:8" x14ac:dyDescent="0.3">
      <c r="A2344" s="1">
        <v>0.52608796296298199</v>
      </c>
      <c r="B2344" s="2" t="s">
        <v>34</v>
      </c>
      <c r="C2344" s="2" t="s">
        <v>14</v>
      </c>
      <c r="D2344" s="2" t="s">
        <v>9</v>
      </c>
      <c r="E2344" s="2" t="s">
        <v>10</v>
      </c>
      <c r="F2344" s="2" t="s">
        <v>11</v>
      </c>
      <c r="G2344">
        <v>2.9400000000000004</v>
      </c>
      <c r="H2344" s="2" t="s">
        <v>12</v>
      </c>
    </row>
    <row r="2345" spans="1:8" x14ac:dyDescent="0.3">
      <c r="A2345" s="1">
        <v>0.5261458333333523</v>
      </c>
      <c r="B2345" s="2" t="s">
        <v>34</v>
      </c>
      <c r="C2345" s="2" t="s">
        <v>14</v>
      </c>
      <c r="D2345" s="2" t="s">
        <v>9</v>
      </c>
      <c r="E2345" s="2" t="s">
        <v>10</v>
      </c>
      <c r="F2345" s="2" t="s">
        <v>11</v>
      </c>
      <c r="G2345">
        <v>2.96</v>
      </c>
      <c r="H2345" s="2" t="s">
        <v>12</v>
      </c>
    </row>
    <row r="2346" spans="1:8" x14ac:dyDescent="0.3">
      <c r="A2346" s="1">
        <v>0.52619212962964867</v>
      </c>
      <c r="B2346" s="2" t="s">
        <v>34</v>
      </c>
      <c r="C2346" s="2" t="s">
        <v>14</v>
      </c>
      <c r="D2346" s="2" t="s">
        <v>9</v>
      </c>
      <c r="E2346" s="2" t="s">
        <v>10</v>
      </c>
      <c r="F2346" s="2" t="s">
        <v>11</v>
      </c>
      <c r="G2346">
        <v>2.9499999999999997</v>
      </c>
      <c r="H2346" s="2" t="s">
        <v>12</v>
      </c>
    </row>
    <row r="2347" spans="1:8" x14ac:dyDescent="0.3">
      <c r="A2347" s="1">
        <v>0.52625000000001898</v>
      </c>
      <c r="B2347" s="2" t="s">
        <v>34</v>
      </c>
      <c r="C2347" s="2" t="s">
        <v>14</v>
      </c>
      <c r="D2347" s="2" t="s">
        <v>9</v>
      </c>
      <c r="E2347" s="2" t="s">
        <v>10</v>
      </c>
      <c r="F2347" s="2" t="s">
        <v>11</v>
      </c>
      <c r="G2347">
        <v>2.94</v>
      </c>
      <c r="H2347" s="2" t="s">
        <v>12</v>
      </c>
    </row>
    <row r="2348" spans="1:8" x14ac:dyDescent="0.3">
      <c r="A2348" s="1">
        <v>0.52629629629631536</v>
      </c>
      <c r="B2348" s="2" t="s">
        <v>34</v>
      </c>
      <c r="C2348" s="2" t="s">
        <v>14</v>
      </c>
      <c r="D2348" s="2" t="s">
        <v>9</v>
      </c>
      <c r="E2348" s="2" t="s">
        <v>10</v>
      </c>
      <c r="F2348" s="2" t="s">
        <v>11</v>
      </c>
      <c r="G2348">
        <v>2.9699999999999998</v>
      </c>
      <c r="H2348" s="2" t="s">
        <v>12</v>
      </c>
    </row>
    <row r="2349" spans="1:8" x14ac:dyDescent="0.3">
      <c r="A2349" s="1">
        <v>0.52635416666668566</v>
      </c>
      <c r="B2349" s="2" t="s">
        <v>34</v>
      </c>
      <c r="C2349" s="2" t="s">
        <v>14</v>
      </c>
      <c r="D2349" s="2" t="s">
        <v>9</v>
      </c>
      <c r="E2349" s="2" t="s">
        <v>10</v>
      </c>
      <c r="F2349" s="2" t="s">
        <v>11</v>
      </c>
      <c r="G2349">
        <v>2.93</v>
      </c>
      <c r="H2349" s="2" t="s">
        <v>12</v>
      </c>
    </row>
    <row r="2350" spans="1:8" x14ac:dyDescent="0.3">
      <c r="A2350" s="1">
        <v>0.52640046296298204</v>
      </c>
      <c r="B2350" s="2" t="s">
        <v>34</v>
      </c>
      <c r="C2350" s="2" t="s">
        <v>14</v>
      </c>
      <c r="D2350" s="2" t="s">
        <v>9</v>
      </c>
      <c r="E2350" s="2" t="s">
        <v>10</v>
      </c>
      <c r="F2350" s="2" t="s">
        <v>11</v>
      </c>
      <c r="G2350">
        <v>2.93</v>
      </c>
      <c r="H2350" s="2" t="s">
        <v>12</v>
      </c>
    </row>
    <row r="2351" spans="1:8" x14ac:dyDescent="0.3">
      <c r="A2351" s="1">
        <v>0.52645833333335235</v>
      </c>
      <c r="B2351" s="2" t="s">
        <v>34</v>
      </c>
      <c r="C2351" s="2" t="s">
        <v>14</v>
      </c>
      <c r="D2351" s="2" t="s">
        <v>9</v>
      </c>
      <c r="E2351" s="2" t="s">
        <v>10</v>
      </c>
      <c r="F2351" s="2" t="s">
        <v>11</v>
      </c>
      <c r="G2351">
        <v>2.9400000000000004</v>
      </c>
      <c r="H2351" s="2" t="s">
        <v>12</v>
      </c>
    </row>
    <row r="2352" spans="1:8" x14ac:dyDescent="0.3">
      <c r="A2352" s="1">
        <v>0.52650462962964872</v>
      </c>
      <c r="B2352" s="2" t="s">
        <v>34</v>
      </c>
      <c r="C2352" s="2" t="s">
        <v>14</v>
      </c>
      <c r="D2352" s="2" t="s">
        <v>9</v>
      </c>
      <c r="E2352" s="2" t="s">
        <v>10</v>
      </c>
      <c r="F2352" s="2" t="s">
        <v>11</v>
      </c>
      <c r="G2352">
        <v>2.9400000000000004</v>
      </c>
      <c r="H2352" s="2" t="s">
        <v>12</v>
      </c>
    </row>
    <row r="2353" spans="1:8" x14ac:dyDescent="0.3">
      <c r="A2353" s="1">
        <v>0.52656250000001903</v>
      </c>
      <c r="B2353" s="2" t="s">
        <v>34</v>
      </c>
      <c r="C2353" s="2" t="s">
        <v>14</v>
      </c>
      <c r="D2353" s="2" t="s">
        <v>9</v>
      </c>
      <c r="E2353" s="2" t="s">
        <v>10</v>
      </c>
      <c r="F2353" s="2" t="s">
        <v>11</v>
      </c>
      <c r="G2353">
        <v>2.94</v>
      </c>
      <c r="H2353" s="2" t="s">
        <v>12</v>
      </c>
    </row>
    <row r="2354" spans="1:8" x14ac:dyDescent="0.3">
      <c r="A2354" s="1">
        <v>0.52660879629631541</v>
      </c>
      <c r="B2354" s="2" t="s">
        <v>34</v>
      </c>
      <c r="C2354" s="2" t="s">
        <v>14</v>
      </c>
      <c r="D2354" s="2" t="s">
        <v>9</v>
      </c>
      <c r="E2354" s="2" t="s">
        <v>10</v>
      </c>
      <c r="F2354" s="2" t="s">
        <v>11</v>
      </c>
      <c r="G2354">
        <v>2.94</v>
      </c>
      <c r="H2354" s="2" t="s">
        <v>12</v>
      </c>
    </row>
    <row r="2355" spans="1:8" x14ac:dyDescent="0.3">
      <c r="A2355" s="1">
        <v>0.52666666666668571</v>
      </c>
      <c r="B2355" s="2" t="s">
        <v>34</v>
      </c>
      <c r="C2355" s="2" t="s">
        <v>14</v>
      </c>
      <c r="D2355" s="2" t="s">
        <v>9</v>
      </c>
      <c r="E2355" s="2" t="s">
        <v>10</v>
      </c>
      <c r="F2355" s="2" t="s">
        <v>11</v>
      </c>
      <c r="G2355">
        <v>2.9499999999999997</v>
      </c>
      <c r="H2355" s="2" t="s">
        <v>12</v>
      </c>
    </row>
    <row r="2356" spans="1:8" x14ac:dyDescent="0.3">
      <c r="A2356" s="1">
        <v>0.52671296296298209</v>
      </c>
      <c r="B2356" s="2" t="s">
        <v>34</v>
      </c>
      <c r="C2356" s="2" t="s">
        <v>14</v>
      </c>
      <c r="D2356" s="2" t="s">
        <v>9</v>
      </c>
      <c r="E2356" s="2" t="s">
        <v>10</v>
      </c>
      <c r="F2356" s="2" t="s">
        <v>11</v>
      </c>
      <c r="G2356">
        <v>3</v>
      </c>
      <c r="H2356" s="2" t="s">
        <v>12</v>
      </c>
    </row>
    <row r="2357" spans="1:8" x14ac:dyDescent="0.3">
      <c r="A2357" s="1">
        <v>0.5267708333333524</v>
      </c>
      <c r="B2357" s="2" t="s">
        <v>34</v>
      </c>
      <c r="C2357" s="2" t="s">
        <v>14</v>
      </c>
      <c r="D2357" s="2" t="s">
        <v>9</v>
      </c>
      <c r="E2357" s="2" t="s">
        <v>10</v>
      </c>
      <c r="F2357" s="2" t="s">
        <v>11</v>
      </c>
      <c r="G2357">
        <v>2.91</v>
      </c>
      <c r="H2357" s="2" t="s">
        <v>12</v>
      </c>
    </row>
    <row r="2358" spans="1:8" x14ac:dyDescent="0.3">
      <c r="A2358" s="1">
        <v>0.52681712962964877</v>
      </c>
      <c r="B2358" s="2" t="s">
        <v>34</v>
      </c>
      <c r="C2358" s="2" t="s">
        <v>14</v>
      </c>
      <c r="D2358" s="2" t="s">
        <v>9</v>
      </c>
      <c r="E2358" s="2" t="s">
        <v>10</v>
      </c>
      <c r="F2358" s="2" t="s">
        <v>11</v>
      </c>
      <c r="G2358">
        <v>2.97</v>
      </c>
      <c r="H2358" s="2" t="s">
        <v>12</v>
      </c>
    </row>
    <row r="2359" spans="1:8" x14ac:dyDescent="0.3">
      <c r="A2359" s="1">
        <v>0.52687500000001908</v>
      </c>
      <c r="B2359" s="2" t="s">
        <v>34</v>
      </c>
      <c r="C2359" s="2" t="s">
        <v>14</v>
      </c>
      <c r="D2359" s="2" t="s">
        <v>9</v>
      </c>
      <c r="E2359" s="2" t="s">
        <v>10</v>
      </c>
      <c r="F2359" s="2" t="s">
        <v>11</v>
      </c>
      <c r="G2359">
        <v>2.9200000000000004</v>
      </c>
      <c r="H2359" s="2" t="s">
        <v>12</v>
      </c>
    </row>
    <row r="2360" spans="1:8" x14ac:dyDescent="0.3">
      <c r="A2360" s="1">
        <v>0.52692129629631546</v>
      </c>
      <c r="B2360" s="2" t="s">
        <v>34</v>
      </c>
      <c r="C2360" s="2" t="s">
        <v>14</v>
      </c>
      <c r="D2360" s="2" t="s">
        <v>9</v>
      </c>
      <c r="E2360" s="2" t="s">
        <v>10</v>
      </c>
      <c r="F2360" s="2" t="s">
        <v>11</v>
      </c>
      <c r="G2360">
        <v>2.89</v>
      </c>
      <c r="H2360" s="2" t="s">
        <v>12</v>
      </c>
    </row>
    <row r="2361" spans="1:8" x14ac:dyDescent="0.3">
      <c r="A2361" s="1">
        <v>0.52697916666668576</v>
      </c>
      <c r="B2361" s="2" t="s">
        <v>34</v>
      </c>
      <c r="C2361" s="2" t="s">
        <v>14</v>
      </c>
      <c r="D2361" s="2" t="s">
        <v>9</v>
      </c>
      <c r="E2361" s="2" t="s">
        <v>10</v>
      </c>
      <c r="F2361" s="2" t="s">
        <v>11</v>
      </c>
      <c r="G2361">
        <v>2.98</v>
      </c>
      <c r="H2361" s="2" t="s">
        <v>12</v>
      </c>
    </row>
    <row r="2362" spans="1:8" x14ac:dyDescent="0.3">
      <c r="A2362" s="1">
        <v>0.52702546296298214</v>
      </c>
      <c r="B2362" s="2" t="s">
        <v>34</v>
      </c>
      <c r="C2362" s="2" t="s">
        <v>14</v>
      </c>
      <c r="D2362" s="2" t="s">
        <v>9</v>
      </c>
      <c r="E2362" s="2" t="s">
        <v>10</v>
      </c>
      <c r="F2362" s="2" t="s">
        <v>11</v>
      </c>
      <c r="G2362">
        <v>2.9299999999999997</v>
      </c>
      <c r="H2362" s="2" t="s">
        <v>12</v>
      </c>
    </row>
    <row r="2363" spans="1:8" x14ac:dyDescent="0.3">
      <c r="A2363" s="1">
        <v>0.52708333333335244</v>
      </c>
      <c r="B2363" s="2" t="s">
        <v>34</v>
      </c>
      <c r="C2363" s="2" t="s">
        <v>14</v>
      </c>
      <c r="D2363" s="2" t="s">
        <v>9</v>
      </c>
      <c r="E2363" s="2" t="s">
        <v>10</v>
      </c>
      <c r="F2363" s="2" t="s">
        <v>11</v>
      </c>
      <c r="G2363">
        <v>2.9499999999999997</v>
      </c>
      <c r="H2363" s="2" t="s">
        <v>12</v>
      </c>
    </row>
    <row r="2364" spans="1:8" x14ac:dyDescent="0.3">
      <c r="A2364" s="1">
        <v>0.52712962962964882</v>
      </c>
      <c r="B2364" s="2" t="s">
        <v>34</v>
      </c>
      <c r="C2364" s="2" t="s">
        <v>14</v>
      </c>
      <c r="D2364" s="2" t="s">
        <v>9</v>
      </c>
      <c r="E2364" s="2" t="s">
        <v>10</v>
      </c>
      <c r="F2364" s="2" t="s">
        <v>11</v>
      </c>
      <c r="G2364">
        <v>2.9299999999999997</v>
      </c>
      <c r="H2364" s="2" t="s">
        <v>12</v>
      </c>
    </row>
    <row r="2365" spans="1:8" x14ac:dyDescent="0.3">
      <c r="A2365" s="1">
        <v>0.52718750000001913</v>
      </c>
      <c r="B2365" s="2" t="s">
        <v>34</v>
      </c>
      <c r="C2365" s="2" t="s">
        <v>14</v>
      </c>
      <c r="D2365" s="2" t="s">
        <v>9</v>
      </c>
      <c r="E2365" s="2" t="s">
        <v>10</v>
      </c>
      <c r="F2365" s="2" t="s">
        <v>11</v>
      </c>
      <c r="G2365">
        <v>2.93</v>
      </c>
      <c r="H2365" s="2" t="s">
        <v>12</v>
      </c>
    </row>
    <row r="2366" spans="1:8" x14ac:dyDescent="0.3">
      <c r="A2366" s="1">
        <v>0.5272337962963155</v>
      </c>
      <c r="B2366" s="2" t="s">
        <v>34</v>
      </c>
      <c r="C2366" s="2" t="s">
        <v>14</v>
      </c>
      <c r="D2366" s="2" t="s">
        <v>9</v>
      </c>
      <c r="E2366" s="2" t="s">
        <v>10</v>
      </c>
      <c r="F2366" s="2" t="s">
        <v>11</v>
      </c>
      <c r="G2366">
        <v>2.91</v>
      </c>
      <c r="H2366" s="2" t="s">
        <v>12</v>
      </c>
    </row>
    <row r="2367" spans="1:8" x14ac:dyDescent="0.3">
      <c r="A2367" s="1">
        <v>0.52729166666668581</v>
      </c>
      <c r="B2367" s="2" t="s">
        <v>34</v>
      </c>
      <c r="C2367" s="2" t="s">
        <v>14</v>
      </c>
      <c r="D2367" s="2" t="s">
        <v>9</v>
      </c>
      <c r="E2367" s="2" t="s">
        <v>10</v>
      </c>
      <c r="F2367" s="2" t="s">
        <v>11</v>
      </c>
      <c r="G2367">
        <v>2.9200000000000004</v>
      </c>
      <c r="H2367" s="2" t="s">
        <v>12</v>
      </c>
    </row>
    <row r="2368" spans="1:8" x14ac:dyDescent="0.3">
      <c r="A2368" s="1">
        <v>0.52733796296298219</v>
      </c>
      <c r="B2368" s="2" t="s">
        <v>34</v>
      </c>
      <c r="C2368" s="2" t="s">
        <v>14</v>
      </c>
      <c r="D2368" s="2" t="s">
        <v>9</v>
      </c>
      <c r="E2368" s="2" t="s">
        <v>10</v>
      </c>
      <c r="F2368" s="2" t="s">
        <v>11</v>
      </c>
      <c r="G2368">
        <v>2.9000000000000004</v>
      </c>
      <c r="H2368" s="2" t="s">
        <v>12</v>
      </c>
    </row>
    <row r="2369" spans="1:8" x14ac:dyDescent="0.3">
      <c r="A2369" s="1">
        <v>0.52739583333335249</v>
      </c>
      <c r="B2369" s="2" t="s">
        <v>34</v>
      </c>
      <c r="C2369" s="2" t="s">
        <v>14</v>
      </c>
      <c r="D2369" s="2" t="s">
        <v>9</v>
      </c>
      <c r="E2369" s="2" t="s">
        <v>10</v>
      </c>
      <c r="F2369" s="2" t="s">
        <v>11</v>
      </c>
      <c r="G2369">
        <v>2.92</v>
      </c>
      <c r="H2369" s="2" t="s">
        <v>12</v>
      </c>
    </row>
    <row r="2370" spans="1:8" x14ac:dyDescent="0.3">
      <c r="A2370" s="1">
        <v>0.52744212962964887</v>
      </c>
      <c r="B2370" s="2" t="s">
        <v>34</v>
      </c>
      <c r="C2370" s="2" t="s">
        <v>14</v>
      </c>
      <c r="D2370" s="2" t="s">
        <v>9</v>
      </c>
      <c r="E2370" s="2" t="s">
        <v>10</v>
      </c>
      <c r="F2370" s="2" t="s">
        <v>11</v>
      </c>
      <c r="G2370">
        <v>2.9299999999999997</v>
      </c>
      <c r="H2370" s="2" t="s">
        <v>12</v>
      </c>
    </row>
    <row r="2371" spans="1:8" x14ac:dyDescent="0.3">
      <c r="A2371" s="1">
        <v>0.52750000000001918</v>
      </c>
      <c r="B2371" s="2" t="s">
        <v>34</v>
      </c>
      <c r="C2371" s="2" t="s">
        <v>14</v>
      </c>
      <c r="D2371" s="2" t="s">
        <v>9</v>
      </c>
      <c r="E2371" s="2" t="s">
        <v>10</v>
      </c>
      <c r="F2371" s="2" t="s">
        <v>11</v>
      </c>
      <c r="G2371">
        <v>2.92</v>
      </c>
      <c r="H2371" s="2" t="s">
        <v>12</v>
      </c>
    </row>
    <row r="2372" spans="1:8" x14ac:dyDescent="0.3">
      <c r="A2372" s="1">
        <v>0.52754629629631555</v>
      </c>
      <c r="B2372" s="2" t="s">
        <v>34</v>
      </c>
      <c r="C2372" s="2" t="s">
        <v>14</v>
      </c>
      <c r="D2372" s="2" t="s">
        <v>9</v>
      </c>
      <c r="E2372" s="2" t="s">
        <v>10</v>
      </c>
      <c r="F2372" s="2" t="s">
        <v>11</v>
      </c>
      <c r="G2372">
        <v>2.92</v>
      </c>
      <c r="H2372" s="2" t="s">
        <v>12</v>
      </c>
    </row>
    <row r="2373" spans="1:8" x14ac:dyDescent="0.3">
      <c r="A2373" s="1">
        <v>0.52760416666668586</v>
      </c>
      <c r="B2373" s="2" t="s">
        <v>34</v>
      </c>
      <c r="C2373" s="2" t="s">
        <v>14</v>
      </c>
      <c r="D2373" s="2" t="s">
        <v>9</v>
      </c>
      <c r="E2373" s="2" t="s">
        <v>10</v>
      </c>
      <c r="F2373" s="2" t="s">
        <v>11</v>
      </c>
      <c r="G2373">
        <v>2.9000000000000004</v>
      </c>
      <c r="H2373" s="2" t="s">
        <v>12</v>
      </c>
    </row>
    <row r="2374" spans="1:8" x14ac:dyDescent="0.3">
      <c r="A2374" s="1">
        <v>0.52765046296298224</v>
      </c>
      <c r="B2374" s="2" t="s">
        <v>34</v>
      </c>
      <c r="C2374" s="2" t="s">
        <v>14</v>
      </c>
      <c r="D2374" s="2" t="s">
        <v>9</v>
      </c>
      <c r="E2374" s="2" t="s">
        <v>10</v>
      </c>
      <c r="F2374" s="2" t="s">
        <v>11</v>
      </c>
      <c r="G2374">
        <v>2.89</v>
      </c>
      <c r="H2374" s="2" t="s">
        <v>12</v>
      </c>
    </row>
    <row r="2375" spans="1:8" x14ac:dyDescent="0.3">
      <c r="A2375" s="1">
        <v>0.52770833333335254</v>
      </c>
      <c r="B2375" s="2" t="s">
        <v>34</v>
      </c>
      <c r="C2375" s="2" t="s">
        <v>14</v>
      </c>
      <c r="D2375" s="2" t="s">
        <v>9</v>
      </c>
      <c r="E2375" s="2" t="s">
        <v>10</v>
      </c>
      <c r="F2375" s="2" t="s">
        <v>11</v>
      </c>
      <c r="G2375">
        <v>2.89</v>
      </c>
      <c r="H2375" s="2" t="s">
        <v>12</v>
      </c>
    </row>
    <row r="2376" spans="1:8" x14ac:dyDescent="0.3">
      <c r="A2376" s="1">
        <v>0.52775462962964892</v>
      </c>
      <c r="B2376" s="2" t="s">
        <v>34</v>
      </c>
      <c r="C2376" s="2" t="s">
        <v>14</v>
      </c>
      <c r="D2376" s="2" t="s">
        <v>9</v>
      </c>
      <c r="E2376" s="2" t="s">
        <v>10</v>
      </c>
      <c r="F2376" s="2" t="s">
        <v>11</v>
      </c>
      <c r="G2376">
        <v>2.9000000000000004</v>
      </c>
      <c r="H2376" s="2" t="s">
        <v>12</v>
      </c>
    </row>
    <row r="2377" spans="1:8" x14ac:dyDescent="0.3">
      <c r="A2377" s="1">
        <v>0.52781250000001922</v>
      </c>
      <c r="B2377" s="2" t="s">
        <v>34</v>
      </c>
      <c r="C2377" s="2" t="s">
        <v>14</v>
      </c>
      <c r="D2377" s="2" t="s">
        <v>9</v>
      </c>
      <c r="E2377" s="2" t="s">
        <v>10</v>
      </c>
      <c r="F2377" s="2" t="s">
        <v>11</v>
      </c>
      <c r="G2377">
        <v>2.9099999999999997</v>
      </c>
      <c r="H2377" s="2" t="s">
        <v>12</v>
      </c>
    </row>
    <row r="2378" spans="1:8" x14ac:dyDescent="0.3">
      <c r="A2378" s="1">
        <v>0.5278587962963156</v>
      </c>
      <c r="B2378" s="2" t="s">
        <v>34</v>
      </c>
      <c r="C2378" s="2" t="s">
        <v>14</v>
      </c>
      <c r="D2378" s="2" t="s">
        <v>9</v>
      </c>
      <c r="E2378" s="2" t="s">
        <v>10</v>
      </c>
      <c r="F2378" s="2" t="s">
        <v>11</v>
      </c>
      <c r="G2378">
        <v>2.92</v>
      </c>
      <c r="H2378" s="2" t="s">
        <v>12</v>
      </c>
    </row>
    <row r="2379" spans="1:8" x14ac:dyDescent="0.3">
      <c r="A2379" s="1">
        <v>0.52791666666668591</v>
      </c>
      <c r="B2379" s="2" t="s">
        <v>34</v>
      </c>
      <c r="C2379" s="2" t="s">
        <v>14</v>
      </c>
      <c r="D2379" s="2" t="s">
        <v>9</v>
      </c>
      <c r="E2379" s="2" t="s">
        <v>10</v>
      </c>
      <c r="F2379" s="2" t="s">
        <v>11</v>
      </c>
      <c r="G2379">
        <v>2.9299999999999997</v>
      </c>
      <c r="H2379" s="2" t="s">
        <v>12</v>
      </c>
    </row>
    <row r="2380" spans="1:8" x14ac:dyDescent="0.3">
      <c r="A2380" s="1">
        <v>0.52796296296298229</v>
      </c>
      <c r="B2380" s="2" t="s">
        <v>34</v>
      </c>
      <c r="C2380" s="2" t="s">
        <v>14</v>
      </c>
      <c r="D2380" s="2" t="s">
        <v>9</v>
      </c>
      <c r="E2380" s="2" t="s">
        <v>10</v>
      </c>
      <c r="F2380" s="2" t="s">
        <v>11</v>
      </c>
      <c r="G2380">
        <v>2.9099999999999997</v>
      </c>
      <c r="H2380" s="2" t="s">
        <v>12</v>
      </c>
    </row>
    <row r="2381" spans="1:8" x14ac:dyDescent="0.3">
      <c r="A2381" s="1">
        <v>0.52802083333335259</v>
      </c>
      <c r="B2381" s="2" t="s">
        <v>34</v>
      </c>
      <c r="C2381" s="2" t="s">
        <v>14</v>
      </c>
      <c r="D2381" s="2" t="s">
        <v>9</v>
      </c>
      <c r="E2381" s="2" t="s">
        <v>10</v>
      </c>
      <c r="F2381" s="2" t="s">
        <v>11</v>
      </c>
      <c r="G2381">
        <v>2.89</v>
      </c>
      <c r="H2381" s="2" t="s">
        <v>12</v>
      </c>
    </row>
    <row r="2382" spans="1:8" x14ac:dyDescent="0.3">
      <c r="A2382" s="1">
        <v>0.52806712962964897</v>
      </c>
      <c r="B2382" s="2" t="s">
        <v>34</v>
      </c>
      <c r="C2382" s="2" t="s">
        <v>14</v>
      </c>
      <c r="D2382" s="2" t="s">
        <v>9</v>
      </c>
      <c r="E2382" s="2" t="s">
        <v>10</v>
      </c>
      <c r="F2382" s="2" t="s">
        <v>11</v>
      </c>
      <c r="G2382">
        <v>2.9000000000000004</v>
      </c>
      <c r="H2382" s="2" t="s">
        <v>12</v>
      </c>
    </row>
    <row r="2383" spans="1:8" x14ac:dyDescent="0.3">
      <c r="A2383" s="1">
        <v>0.52812500000001927</v>
      </c>
      <c r="B2383" s="2" t="s">
        <v>34</v>
      </c>
      <c r="C2383" s="2" t="s">
        <v>14</v>
      </c>
      <c r="D2383" s="2" t="s">
        <v>9</v>
      </c>
      <c r="E2383" s="2" t="s">
        <v>10</v>
      </c>
      <c r="F2383" s="2" t="s">
        <v>11</v>
      </c>
      <c r="G2383">
        <v>2.89</v>
      </c>
      <c r="H2383" s="2" t="s">
        <v>12</v>
      </c>
    </row>
    <row r="2384" spans="1:8" x14ac:dyDescent="0.3">
      <c r="A2384" s="1">
        <v>0.52817129629631565</v>
      </c>
      <c r="B2384" s="2" t="s">
        <v>34</v>
      </c>
      <c r="C2384" s="2" t="s">
        <v>14</v>
      </c>
      <c r="D2384" s="2" t="s">
        <v>9</v>
      </c>
      <c r="E2384" s="2" t="s">
        <v>10</v>
      </c>
      <c r="F2384" s="2" t="s">
        <v>11</v>
      </c>
      <c r="G2384">
        <v>2.8800000000000003</v>
      </c>
      <c r="H2384" s="2" t="s">
        <v>12</v>
      </c>
    </row>
    <row r="2385" spans="1:8" x14ac:dyDescent="0.3">
      <c r="A2385" s="1">
        <v>0.52822916666668596</v>
      </c>
      <c r="B2385" s="2" t="s">
        <v>34</v>
      </c>
      <c r="C2385" s="2" t="s">
        <v>14</v>
      </c>
      <c r="D2385" s="2" t="s">
        <v>9</v>
      </c>
      <c r="E2385" s="2" t="s">
        <v>10</v>
      </c>
      <c r="F2385" s="2" t="s">
        <v>11</v>
      </c>
      <c r="G2385">
        <v>2.8899999999999997</v>
      </c>
      <c r="H2385" s="2" t="s">
        <v>12</v>
      </c>
    </row>
    <row r="2386" spans="1:8" x14ac:dyDescent="0.3">
      <c r="A2386" s="1">
        <v>0.52827546296298233</v>
      </c>
      <c r="B2386" s="2" t="s">
        <v>34</v>
      </c>
      <c r="C2386" s="2" t="s">
        <v>14</v>
      </c>
      <c r="D2386" s="2" t="s">
        <v>9</v>
      </c>
      <c r="E2386" s="2" t="s">
        <v>10</v>
      </c>
      <c r="F2386" s="2" t="s">
        <v>11</v>
      </c>
      <c r="G2386">
        <v>2.9</v>
      </c>
      <c r="H2386" s="2" t="s">
        <v>12</v>
      </c>
    </row>
    <row r="2387" spans="1:8" x14ac:dyDescent="0.3">
      <c r="A2387" s="1">
        <v>0.52833333333335264</v>
      </c>
      <c r="B2387" s="2" t="s">
        <v>34</v>
      </c>
      <c r="C2387" s="2" t="s">
        <v>14</v>
      </c>
      <c r="D2387" s="2" t="s">
        <v>9</v>
      </c>
      <c r="E2387" s="2" t="s">
        <v>10</v>
      </c>
      <c r="F2387" s="2" t="s">
        <v>11</v>
      </c>
      <c r="G2387">
        <v>2.9</v>
      </c>
      <c r="H2387" s="2" t="s">
        <v>12</v>
      </c>
    </row>
    <row r="2388" spans="1:8" x14ac:dyDescent="0.3">
      <c r="A2388" s="1">
        <v>0.52837962962964902</v>
      </c>
      <c r="B2388" s="2" t="s">
        <v>34</v>
      </c>
      <c r="C2388" s="2" t="s">
        <v>14</v>
      </c>
      <c r="D2388" s="2" t="s">
        <v>9</v>
      </c>
      <c r="E2388" s="2" t="s">
        <v>10</v>
      </c>
      <c r="F2388" s="2" t="s">
        <v>11</v>
      </c>
      <c r="G2388">
        <v>2.8899999999999997</v>
      </c>
      <c r="H2388" s="2" t="s">
        <v>12</v>
      </c>
    </row>
    <row r="2389" spans="1:8" x14ac:dyDescent="0.3">
      <c r="A2389" s="1">
        <v>0.52843750000001932</v>
      </c>
      <c r="B2389" s="2" t="s">
        <v>34</v>
      </c>
      <c r="C2389" s="2" t="s">
        <v>14</v>
      </c>
      <c r="D2389" s="2" t="s">
        <v>9</v>
      </c>
      <c r="E2389" s="2" t="s">
        <v>10</v>
      </c>
      <c r="F2389" s="2" t="s">
        <v>11</v>
      </c>
      <c r="G2389">
        <v>2.87</v>
      </c>
      <c r="H2389" s="2" t="s">
        <v>12</v>
      </c>
    </row>
    <row r="2390" spans="1:8" x14ac:dyDescent="0.3">
      <c r="A2390" s="1">
        <v>0.5284837962963157</v>
      </c>
      <c r="B2390" s="2" t="s">
        <v>34</v>
      </c>
      <c r="C2390" s="2" t="s">
        <v>14</v>
      </c>
      <c r="D2390" s="2" t="s">
        <v>9</v>
      </c>
      <c r="E2390" s="2" t="s">
        <v>10</v>
      </c>
      <c r="F2390" s="2" t="s">
        <v>11</v>
      </c>
      <c r="G2390">
        <v>2.87</v>
      </c>
      <c r="H2390" s="2" t="s">
        <v>12</v>
      </c>
    </row>
    <row r="2391" spans="1:8" x14ac:dyDescent="0.3">
      <c r="A2391" s="1">
        <v>0.52854166666668601</v>
      </c>
      <c r="B2391" s="2" t="s">
        <v>34</v>
      </c>
      <c r="C2391" s="2" t="s">
        <v>14</v>
      </c>
      <c r="D2391" s="2" t="s">
        <v>9</v>
      </c>
      <c r="E2391" s="2" t="s">
        <v>10</v>
      </c>
      <c r="F2391" s="2" t="s">
        <v>11</v>
      </c>
      <c r="G2391">
        <v>2.8400000000000003</v>
      </c>
      <c r="H2391" s="2" t="s">
        <v>12</v>
      </c>
    </row>
    <row r="2392" spans="1:8" x14ac:dyDescent="0.3">
      <c r="A2392" s="1">
        <v>0.52858796296298238</v>
      </c>
      <c r="B2392" s="2" t="s">
        <v>34</v>
      </c>
      <c r="C2392" s="2" t="s">
        <v>14</v>
      </c>
      <c r="D2392" s="2" t="s">
        <v>9</v>
      </c>
      <c r="E2392" s="2" t="s">
        <v>10</v>
      </c>
      <c r="F2392" s="2" t="s">
        <v>11</v>
      </c>
      <c r="G2392">
        <v>2.8600000000000003</v>
      </c>
      <c r="H2392" s="2" t="s">
        <v>12</v>
      </c>
    </row>
    <row r="2393" spans="1:8" x14ac:dyDescent="0.3">
      <c r="A2393" s="1">
        <v>0.52864583333335269</v>
      </c>
      <c r="B2393" s="2" t="s">
        <v>34</v>
      </c>
      <c r="C2393" s="2" t="s">
        <v>14</v>
      </c>
      <c r="D2393" s="2" t="s">
        <v>9</v>
      </c>
      <c r="E2393" s="2" t="s">
        <v>10</v>
      </c>
      <c r="F2393" s="2" t="s">
        <v>11</v>
      </c>
      <c r="G2393">
        <v>2.8099999999999996</v>
      </c>
      <c r="H2393" s="2" t="s">
        <v>12</v>
      </c>
    </row>
    <row r="2394" spans="1:8" x14ac:dyDescent="0.3">
      <c r="A2394" s="1">
        <v>0.52869212962964907</v>
      </c>
      <c r="B2394" s="2" t="s">
        <v>34</v>
      </c>
      <c r="C2394" s="2" t="s">
        <v>14</v>
      </c>
      <c r="D2394" s="2" t="s">
        <v>9</v>
      </c>
      <c r="E2394" s="2" t="s">
        <v>10</v>
      </c>
      <c r="F2394" s="2" t="s">
        <v>11</v>
      </c>
      <c r="G2394">
        <v>2.8899999999999997</v>
      </c>
      <c r="H2394" s="2" t="s">
        <v>12</v>
      </c>
    </row>
    <row r="2395" spans="1:8" x14ac:dyDescent="0.3">
      <c r="A2395" s="1">
        <v>0.52875000000001937</v>
      </c>
      <c r="B2395" s="2" t="s">
        <v>34</v>
      </c>
      <c r="C2395" s="2" t="s">
        <v>14</v>
      </c>
      <c r="D2395" s="2" t="s">
        <v>9</v>
      </c>
      <c r="E2395" s="2" t="s">
        <v>10</v>
      </c>
      <c r="F2395" s="2" t="s">
        <v>11</v>
      </c>
      <c r="G2395">
        <v>2.8899999999999997</v>
      </c>
      <c r="H2395" s="2" t="s">
        <v>12</v>
      </c>
    </row>
    <row r="2396" spans="1:8" x14ac:dyDescent="0.3">
      <c r="A2396" s="1">
        <v>0.52879629629631575</v>
      </c>
      <c r="B2396" s="2" t="s">
        <v>34</v>
      </c>
      <c r="C2396" s="2" t="s">
        <v>14</v>
      </c>
      <c r="D2396" s="2" t="s">
        <v>9</v>
      </c>
      <c r="E2396" s="2" t="s">
        <v>10</v>
      </c>
      <c r="F2396" s="2" t="s">
        <v>11</v>
      </c>
      <c r="G2396">
        <v>2.8699999999999997</v>
      </c>
      <c r="H2396" s="2" t="s">
        <v>12</v>
      </c>
    </row>
    <row r="2397" spans="1:8" x14ac:dyDescent="0.3">
      <c r="A2397" s="1">
        <v>0.52885416666668605</v>
      </c>
      <c r="B2397" s="2" t="s">
        <v>34</v>
      </c>
      <c r="C2397" s="2" t="s">
        <v>14</v>
      </c>
      <c r="D2397" s="2" t="s">
        <v>9</v>
      </c>
      <c r="E2397" s="2" t="s">
        <v>10</v>
      </c>
      <c r="F2397" s="2" t="s">
        <v>11</v>
      </c>
      <c r="G2397">
        <v>2.85</v>
      </c>
      <c r="H2397" s="2" t="s">
        <v>12</v>
      </c>
    </row>
    <row r="2398" spans="1:8" x14ac:dyDescent="0.3">
      <c r="A2398" s="1">
        <v>0.52890046296298243</v>
      </c>
      <c r="B2398" s="2" t="s">
        <v>34</v>
      </c>
      <c r="C2398" s="2" t="s">
        <v>14</v>
      </c>
      <c r="D2398" s="2" t="s">
        <v>9</v>
      </c>
      <c r="E2398" s="2" t="s">
        <v>10</v>
      </c>
      <c r="F2398" s="2" t="s">
        <v>11</v>
      </c>
      <c r="G2398">
        <v>2.85</v>
      </c>
      <c r="H2398" s="2" t="s">
        <v>12</v>
      </c>
    </row>
    <row r="2399" spans="1:8" x14ac:dyDescent="0.3">
      <c r="A2399" s="1">
        <v>0.52895833333335274</v>
      </c>
      <c r="B2399" s="2" t="s">
        <v>34</v>
      </c>
      <c r="C2399" s="2" t="s">
        <v>14</v>
      </c>
      <c r="D2399" s="2" t="s">
        <v>9</v>
      </c>
      <c r="E2399" s="2" t="s">
        <v>10</v>
      </c>
      <c r="F2399" s="2" t="s">
        <v>11</v>
      </c>
      <c r="G2399">
        <v>2.85</v>
      </c>
      <c r="H2399" s="2" t="s">
        <v>12</v>
      </c>
    </row>
    <row r="2400" spans="1:8" x14ac:dyDescent="0.3">
      <c r="A2400" s="1">
        <v>0.52900462962964911</v>
      </c>
      <c r="B2400" s="2" t="s">
        <v>34</v>
      </c>
      <c r="C2400" s="2" t="s">
        <v>14</v>
      </c>
      <c r="D2400" s="2" t="s">
        <v>9</v>
      </c>
      <c r="E2400" s="2" t="s">
        <v>10</v>
      </c>
      <c r="F2400" s="2" t="s">
        <v>11</v>
      </c>
      <c r="G2400">
        <v>2.8400000000000003</v>
      </c>
      <c r="H2400" s="2" t="s">
        <v>12</v>
      </c>
    </row>
    <row r="2401" spans="1:8" x14ac:dyDescent="0.3">
      <c r="A2401" s="1">
        <v>0.52906250000001942</v>
      </c>
      <c r="B2401" s="2" t="s">
        <v>34</v>
      </c>
      <c r="C2401" s="2" t="s">
        <v>14</v>
      </c>
      <c r="D2401" s="2" t="s">
        <v>9</v>
      </c>
      <c r="E2401" s="2" t="s">
        <v>10</v>
      </c>
      <c r="F2401" s="2" t="s">
        <v>11</v>
      </c>
      <c r="G2401">
        <v>2.8099999999999996</v>
      </c>
      <c r="H2401" s="2" t="s">
        <v>12</v>
      </c>
    </row>
    <row r="2402" spans="1:8" x14ac:dyDescent="0.3">
      <c r="A2402" s="1">
        <v>0.5291087962963158</v>
      </c>
      <c r="B2402" s="2" t="s">
        <v>34</v>
      </c>
      <c r="C2402" s="2" t="s">
        <v>14</v>
      </c>
      <c r="D2402" s="2" t="s">
        <v>9</v>
      </c>
      <c r="E2402" s="2" t="s">
        <v>10</v>
      </c>
      <c r="F2402" s="2" t="s">
        <v>11</v>
      </c>
      <c r="G2402">
        <v>2.8699999999999997</v>
      </c>
      <c r="H2402" s="2" t="s">
        <v>12</v>
      </c>
    </row>
    <row r="2403" spans="1:8" x14ac:dyDescent="0.3">
      <c r="A2403" s="1">
        <v>0.5291666666666861</v>
      </c>
      <c r="B2403" s="2" t="s">
        <v>34</v>
      </c>
      <c r="C2403" s="2" t="s">
        <v>14</v>
      </c>
      <c r="D2403" s="2" t="s">
        <v>9</v>
      </c>
      <c r="E2403" s="2" t="s">
        <v>10</v>
      </c>
      <c r="F2403" s="2" t="s">
        <v>11</v>
      </c>
      <c r="G2403">
        <v>2.8499999999999996</v>
      </c>
      <c r="H2403" s="2" t="s">
        <v>12</v>
      </c>
    </row>
    <row r="2404" spans="1:8" x14ac:dyDescent="0.3">
      <c r="A2404" s="1">
        <v>0.52921296296298248</v>
      </c>
      <c r="B2404" s="2" t="s">
        <v>34</v>
      </c>
      <c r="C2404" s="2" t="s">
        <v>14</v>
      </c>
      <c r="D2404" s="2" t="s">
        <v>9</v>
      </c>
      <c r="E2404" s="2" t="s">
        <v>10</v>
      </c>
      <c r="F2404" s="2" t="s">
        <v>11</v>
      </c>
      <c r="G2404">
        <v>2.8299999999999996</v>
      </c>
      <c r="H2404" s="2" t="s">
        <v>12</v>
      </c>
    </row>
    <row r="2405" spans="1:8" x14ac:dyDescent="0.3">
      <c r="A2405" s="1">
        <v>0.52927083333335279</v>
      </c>
      <c r="B2405" s="2" t="s">
        <v>34</v>
      </c>
      <c r="C2405" s="2" t="s">
        <v>14</v>
      </c>
      <c r="D2405" s="2" t="s">
        <v>9</v>
      </c>
      <c r="E2405" s="2" t="s">
        <v>10</v>
      </c>
      <c r="F2405" s="2" t="s">
        <v>11</v>
      </c>
      <c r="G2405">
        <v>2.81</v>
      </c>
      <c r="H2405" s="2" t="s">
        <v>12</v>
      </c>
    </row>
    <row r="2406" spans="1:8" x14ac:dyDescent="0.3">
      <c r="A2406" s="1">
        <v>0.52931712962964916</v>
      </c>
      <c r="B2406" s="2" t="s">
        <v>34</v>
      </c>
      <c r="C2406" s="2" t="s">
        <v>14</v>
      </c>
      <c r="D2406" s="2" t="s">
        <v>9</v>
      </c>
      <c r="E2406" s="2" t="s">
        <v>10</v>
      </c>
      <c r="F2406" s="2" t="s">
        <v>11</v>
      </c>
      <c r="G2406">
        <v>2.86</v>
      </c>
      <c r="H2406" s="2" t="s">
        <v>12</v>
      </c>
    </row>
    <row r="2407" spans="1:8" x14ac:dyDescent="0.3">
      <c r="A2407" s="1">
        <v>0.52937500000001947</v>
      </c>
      <c r="B2407" s="2" t="s">
        <v>34</v>
      </c>
      <c r="C2407" s="2" t="s">
        <v>14</v>
      </c>
      <c r="D2407" s="2" t="s">
        <v>9</v>
      </c>
      <c r="E2407" s="2" t="s">
        <v>10</v>
      </c>
      <c r="F2407" s="2" t="s">
        <v>11</v>
      </c>
      <c r="G2407">
        <v>2.8200000000000003</v>
      </c>
      <c r="H2407" s="2" t="s">
        <v>12</v>
      </c>
    </row>
    <row r="2408" spans="1:8" x14ac:dyDescent="0.3">
      <c r="A2408" s="1">
        <v>0.52942129629631585</v>
      </c>
      <c r="B2408" s="2" t="s">
        <v>34</v>
      </c>
      <c r="C2408" s="2" t="s">
        <v>14</v>
      </c>
      <c r="D2408" s="2" t="s">
        <v>9</v>
      </c>
      <c r="E2408" s="2" t="s">
        <v>10</v>
      </c>
      <c r="F2408" s="2" t="s">
        <v>11</v>
      </c>
      <c r="G2408">
        <v>2.85</v>
      </c>
      <c r="H2408" s="2" t="s">
        <v>12</v>
      </c>
    </row>
    <row r="2409" spans="1:8" x14ac:dyDescent="0.3">
      <c r="A2409" s="1">
        <v>0.52947916666668615</v>
      </c>
      <c r="B2409" s="2" t="s">
        <v>34</v>
      </c>
      <c r="C2409" s="2" t="s">
        <v>14</v>
      </c>
      <c r="D2409" s="2" t="s">
        <v>9</v>
      </c>
      <c r="E2409" s="2" t="s">
        <v>10</v>
      </c>
      <c r="F2409" s="2" t="s">
        <v>11</v>
      </c>
      <c r="G2409">
        <v>2.8299999999999996</v>
      </c>
      <c r="H2409" s="2" t="s">
        <v>12</v>
      </c>
    </row>
    <row r="2410" spans="1:8" x14ac:dyDescent="0.3">
      <c r="A2410" s="1">
        <v>0.52952546296298253</v>
      </c>
      <c r="B2410" s="2" t="s">
        <v>34</v>
      </c>
      <c r="C2410" s="2" t="s">
        <v>14</v>
      </c>
      <c r="D2410" s="2" t="s">
        <v>9</v>
      </c>
      <c r="E2410" s="2" t="s">
        <v>10</v>
      </c>
      <c r="F2410" s="2" t="s">
        <v>11</v>
      </c>
      <c r="G2410">
        <v>2.84</v>
      </c>
      <c r="H2410" s="2" t="s">
        <v>12</v>
      </c>
    </row>
    <row r="2411" spans="1:8" x14ac:dyDescent="0.3">
      <c r="A2411" s="1">
        <v>0.52958333333335283</v>
      </c>
      <c r="B2411" s="2" t="s">
        <v>34</v>
      </c>
      <c r="C2411" s="2" t="s">
        <v>14</v>
      </c>
      <c r="D2411" s="2" t="s">
        <v>9</v>
      </c>
      <c r="E2411" s="2" t="s">
        <v>10</v>
      </c>
      <c r="F2411" s="2" t="s">
        <v>11</v>
      </c>
      <c r="G2411">
        <v>2.84</v>
      </c>
      <c r="H2411" s="2" t="s">
        <v>12</v>
      </c>
    </row>
    <row r="2412" spans="1:8" x14ac:dyDescent="0.3">
      <c r="A2412" s="1">
        <v>0.52962962962964921</v>
      </c>
      <c r="B2412" s="2" t="s">
        <v>34</v>
      </c>
      <c r="C2412" s="2" t="s">
        <v>14</v>
      </c>
      <c r="D2412" s="2" t="s">
        <v>9</v>
      </c>
      <c r="E2412" s="2" t="s">
        <v>10</v>
      </c>
      <c r="F2412" s="2" t="s">
        <v>11</v>
      </c>
      <c r="G2412">
        <v>2.8099999999999996</v>
      </c>
      <c r="H2412" s="2" t="s">
        <v>12</v>
      </c>
    </row>
    <row r="2413" spans="1:8" x14ac:dyDescent="0.3">
      <c r="A2413" s="33">
        <v>0.52968750000001952</v>
      </c>
      <c r="B2413" s="34" t="s">
        <v>34</v>
      </c>
      <c r="C2413" s="34" t="s">
        <v>14</v>
      </c>
      <c r="D2413" s="34" t="s">
        <v>9</v>
      </c>
      <c r="E2413" s="34" t="s">
        <v>10</v>
      </c>
      <c r="F2413" s="34" t="s">
        <v>11</v>
      </c>
      <c r="G2413" s="3">
        <v>2.8000000000000003</v>
      </c>
      <c r="H2413" s="34" t="s">
        <v>12</v>
      </c>
    </row>
    <row r="2414" spans="1:8" x14ac:dyDescent="0.3">
      <c r="A2414" s="1">
        <v>0.5297337962963159</v>
      </c>
      <c r="B2414" s="2" t="s">
        <v>34</v>
      </c>
      <c r="C2414" s="2" t="s">
        <v>14</v>
      </c>
      <c r="D2414" s="2" t="s">
        <v>9</v>
      </c>
      <c r="E2414" s="2" t="s">
        <v>10</v>
      </c>
      <c r="F2414" s="2" t="s">
        <v>11</v>
      </c>
      <c r="G2414">
        <v>2.8000000000000003</v>
      </c>
      <c r="H2414" s="2" t="s">
        <v>12</v>
      </c>
    </row>
    <row r="2415" spans="1:8" x14ac:dyDescent="0.3">
      <c r="A2415" s="1">
        <v>0.5297916666666862</v>
      </c>
      <c r="B2415" s="2" t="s">
        <v>34</v>
      </c>
      <c r="C2415" s="2" t="s">
        <v>14</v>
      </c>
      <c r="D2415" s="2" t="s">
        <v>9</v>
      </c>
      <c r="E2415" s="2" t="s">
        <v>10</v>
      </c>
      <c r="F2415" s="2" t="s">
        <v>11</v>
      </c>
      <c r="G2415">
        <v>2.87</v>
      </c>
      <c r="H2415" s="2" t="s">
        <v>12</v>
      </c>
    </row>
    <row r="2416" spans="1:8" x14ac:dyDescent="0.3">
      <c r="A2416" s="1">
        <v>0.52983796296298258</v>
      </c>
      <c r="B2416" s="2" t="s">
        <v>34</v>
      </c>
      <c r="C2416" s="2" t="s">
        <v>14</v>
      </c>
      <c r="D2416" s="2" t="s">
        <v>9</v>
      </c>
      <c r="E2416" s="2" t="s">
        <v>10</v>
      </c>
      <c r="F2416" s="2" t="s">
        <v>11</v>
      </c>
      <c r="G2416">
        <v>2.79</v>
      </c>
      <c r="H2416" s="2" t="s">
        <v>12</v>
      </c>
    </row>
    <row r="2417" spans="1:8" x14ac:dyDescent="0.3">
      <c r="A2417" s="1">
        <v>0.52989583333335288</v>
      </c>
      <c r="B2417" s="2" t="s">
        <v>34</v>
      </c>
      <c r="C2417" s="2" t="s">
        <v>14</v>
      </c>
      <c r="D2417" s="2" t="s">
        <v>9</v>
      </c>
      <c r="E2417" s="2" t="s">
        <v>10</v>
      </c>
      <c r="F2417" s="2" t="s">
        <v>11</v>
      </c>
      <c r="G2417">
        <v>2.8899999999999997</v>
      </c>
      <c r="H2417" s="2" t="s">
        <v>12</v>
      </c>
    </row>
    <row r="2418" spans="1:8" x14ac:dyDescent="0.3">
      <c r="A2418" s="1">
        <v>0.52994212962964926</v>
      </c>
      <c r="B2418" s="2" t="s">
        <v>34</v>
      </c>
      <c r="C2418" s="2" t="s">
        <v>14</v>
      </c>
      <c r="D2418" s="2" t="s">
        <v>9</v>
      </c>
      <c r="E2418" s="2" t="s">
        <v>10</v>
      </c>
      <c r="F2418" s="2" t="s">
        <v>11</v>
      </c>
      <c r="G2418">
        <v>2.82</v>
      </c>
      <c r="H2418" s="2" t="s">
        <v>12</v>
      </c>
    </row>
    <row r="2419" spans="1:8" x14ac:dyDescent="0.3">
      <c r="A2419" s="1">
        <v>0.53000000000001957</v>
      </c>
      <c r="B2419" s="2" t="s">
        <v>34</v>
      </c>
      <c r="C2419" s="2" t="s">
        <v>14</v>
      </c>
      <c r="D2419" s="2" t="s">
        <v>9</v>
      </c>
      <c r="E2419" s="2" t="s">
        <v>10</v>
      </c>
      <c r="F2419" s="2" t="s">
        <v>11</v>
      </c>
      <c r="G2419">
        <v>2.8699999999999997</v>
      </c>
      <c r="H2419" s="2" t="s">
        <v>12</v>
      </c>
    </row>
    <row r="2420" spans="1:8" x14ac:dyDescent="0.3">
      <c r="A2420" s="1">
        <v>0.53004629629631594</v>
      </c>
      <c r="B2420" s="2" t="s">
        <v>34</v>
      </c>
      <c r="C2420" s="2" t="s">
        <v>14</v>
      </c>
      <c r="D2420" s="2" t="s">
        <v>9</v>
      </c>
      <c r="E2420" s="2" t="s">
        <v>10</v>
      </c>
      <c r="F2420" s="2" t="s">
        <v>11</v>
      </c>
      <c r="G2420">
        <v>2.8</v>
      </c>
      <c r="H2420" s="2" t="s">
        <v>12</v>
      </c>
    </row>
    <row r="2421" spans="1:8" x14ac:dyDescent="0.3">
      <c r="A2421" s="1">
        <v>0.53010416666668625</v>
      </c>
      <c r="B2421" s="2" t="s">
        <v>34</v>
      </c>
      <c r="C2421" s="2" t="s">
        <v>14</v>
      </c>
      <c r="D2421" s="2" t="s">
        <v>9</v>
      </c>
      <c r="E2421" s="2" t="s">
        <v>10</v>
      </c>
      <c r="F2421" s="2" t="s">
        <v>11</v>
      </c>
      <c r="G2421">
        <v>2.83</v>
      </c>
      <c r="H2421" s="2" t="s">
        <v>12</v>
      </c>
    </row>
    <row r="2422" spans="1:8" x14ac:dyDescent="0.3">
      <c r="A2422" s="1">
        <v>0.53015046296298263</v>
      </c>
      <c r="B2422" s="2" t="s">
        <v>34</v>
      </c>
      <c r="C2422" s="2" t="s">
        <v>14</v>
      </c>
      <c r="D2422" s="2" t="s">
        <v>9</v>
      </c>
      <c r="E2422" s="2" t="s">
        <v>10</v>
      </c>
      <c r="F2422" s="2" t="s">
        <v>11</v>
      </c>
      <c r="G2422">
        <v>2.7800000000000002</v>
      </c>
      <c r="H2422" s="2" t="s">
        <v>12</v>
      </c>
    </row>
    <row r="2423" spans="1:8" x14ac:dyDescent="0.3">
      <c r="A2423" s="1">
        <v>0.53020833333335293</v>
      </c>
      <c r="B2423" s="2" t="s">
        <v>34</v>
      </c>
      <c r="C2423" s="2" t="s">
        <v>14</v>
      </c>
      <c r="D2423" s="2" t="s">
        <v>9</v>
      </c>
      <c r="E2423" s="2" t="s">
        <v>10</v>
      </c>
      <c r="F2423" s="2" t="s">
        <v>11</v>
      </c>
      <c r="G2423">
        <v>2.8200000000000003</v>
      </c>
      <c r="H2423" s="2" t="s">
        <v>12</v>
      </c>
    </row>
    <row r="2424" spans="1:8" x14ac:dyDescent="0.3">
      <c r="A2424" s="1">
        <v>0.53025462962964931</v>
      </c>
      <c r="B2424" s="2" t="s">
        <v>34</v>
      </c>
      <c r="C2424" s="2" t="s">
        <v>14</v>
      </c>
      <c r="D2424" s="2" t="s">
        <v>9</v>
      </c>
      <c r="E2424" s="2" t="s">
        <v>10</v>
      </c>
      <c r="F2424" s="2" t="s">
        <v>11</v>
      </c>
      <c r="G2424">
        <v>2.7600000000000002</v>
      </c>
      <c r="H2424" s="2" t="s">
        <v>12</v>
      </c>
    </row>
    <row r="2425" spans="1:8" x14ac:dyDescent="0.3">
      <c r="A2425" s="1">
        <v>0.53031250000001962</v>
      </c>
      <c r="B2425" s="2" t="s">
        <v>34</v>
      </c>
      <c r="C2425" s="2" t="s">
        <v>14</v>
      </c>
      <c r="D2425" s="2" t="s">
        <v>9</v>
      </c>
      <c r="E2425" s="2" t="s">
        <v>10</v>
      </c>
      <c r="F2425" s="2" t="s">
        <v>11</v>
      </c>
      <c r="G2425">
        <v>2.82</v>
      </c>
      <c r="H2425" s="2" t="s">
        <v>12</v>
      </c>
    </row>
    <row r="2426" spans="1:8" x14ac:dyDescent="0.3">
      <c r="A2426" s="1">
        <v>0.53035879629631599</v>
      </c>
      <c r="B2426" s="2" t="s">
        <v>34</v>
      </c>
      <c r="C2426" s="2" t="s">
        <v>14</v>
      </c>
      <c r="D2426" s="2" t="s">
        <v>9</v>
      </c>
      <c r="E2426" s="2" t="s">
        <v>10</v>
      </c>
      <c r="F2426" s="2" t="s">
        <v>11</v>
      </c>
      <c r="G2426">
        <v>2.78</v>
      </c>
      <c r="H2426" s="2" t="s">
        <v>12</v>
      </c>
    </row>
    <row r="2427" spans="1:8" x14ac:dyDescent="0.3">
      <c r="A2427" s="1">
        <v>0.5304166666666863</v>
      </c>
      <c r="B2427" s="2" t="s">
        <v>34</v>
      </c>
      <c r="C2427" s="2" t="s">
        <v>14</v>
      </c>
      <c r="D2427" s="2" t="s">
        <v>9</v>
      </c>
      <c r="E2427" s="2" t="s">
        <v>10</v>
      </c>
      <c r="F2427" s="2" t="s">
        <v>11</v>
      </c>
      <c r="G2427">
        <v>2.7899999999999996</v>
      </c>
      <c r="H2427" s="2" t="s">
        <v>12</v>
      </c>
    </row>
    <row r="4801" spans="10:10" x14ac:dyDescent="0.3">
      <c r="J4801"/>
    </row>
    <row r="4825" spans="17:41" x14ac:dyDescent="0.3">
      <c r="Q4825" s="1"/>
      <c r="Y4825" s="1"/>
      <c r="AG4825" s="1"/>
      <c r="AO4825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E460-49A3-45A0-A880-762F3E83A76F}">
  <dimension ref="A1:BP4825"/>
  <sheetViews>
    <sheetView topLeftCell="J1" zoomScaleNormal="100" workbookViewId="0">
      <selection activeCell="W2" sqref="U2:W2"/>
    </sheetView>
  </sheetViews>
  <sheetFormatPr defaultRowHeight="14.4" x14ac:dyDescent="0.3"/>
  <cols>
    <col min="1" max="1" width="10.77734375" customWidth="1"/>
    <col min="2" max="2" width="23.88671875" customWidth="1"/>
    <col min="3" max="7" width="10.77734375" bestFit="1" customWidth="1"/>
    <col min="8" max="8" width="11.77734375" bestFit="1" customWidth="1"/>
    <col min="10" max="10" width="8.77734375" style="27" bestFit="1" customWidth="1"/>
    <col min="11" max="11" width="11.5546875" customWidth="1"/>
    <col min="12" max="12" width="12.109375" bestFit="1" customWidth="1"/>
  </cols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4" t="s">
        <v>15</v>
      </c>
      <c r="K1" s="4" t="s">
        <v>16</v>
      </c>
      <c r="L1" s="4" t="s">
        <v>17</v>
      </c>
      <c r="N1" s="37" t="s">
        <v>18</v>
      </c>
      <c r="O1" s="38"/>
      <c r="Q1" s="41" t="s">
        <v>19</v>
      </c>
      <c r="R1" s="41"/>
      <c r="T1" s="42" t="s">
        <v>20</v>
      </c>
      <c r="U1" s="42"/>
      <c r="V1" s="42"/>
      <c r="W1" s="42"/>
    </row>
    <row r="2" spans="1:68" x14ac:dyDescent="0.3">
      <c r="A2" s="1">
        <v>0.40709490740740728</v>
      </c>
      <c r="B2" s="2" t="s">
        <v>33</v>
      </c>
      <c r="C2" s="2" t="s">
        <v>8</v>
      </c>
      <c r="D2" s="2" t="s">
        <v>9</v>
      </c>
      <c r="E2" s="2" t="s">
        <v>10</v>
      </c>
      <c r="F2" s="2" t="s">
        <v>11</v>
      </c>
      <c r="G2">
        <v>3.61</v>
      </c>
      <c r="H2" s="2" t="s">
        <v>12</v>
      </c>
      <c r="J2" s="6">
        <f>calculoesp4!F2</f>
        <v>3.61</v>
      </c>
      <c r="K2" s="4">
        <f>calculoesp4!G2</f>
        <v>2</v>
      </c>
      <c r="L2" s="7">
        <f>calculoesp4!H2</f>
        <v>8.1967213114754098E-4</v>
      </c>
      <c r="N2" s="39"/>
      <c r="O2" s="40"/>
      <c r="Q2" s="41"/>
      <c r="R2" s="41"/>
      <c r="T2" s="6"/>
      <c r="U2" s="6" t="s">
        <v>58</v>
      </c>
      <c r="V2" s="6" t="s">
        <v>59</v>
      </c>
      <c r="W2" s="6" t="s">
        <v>60</v>
      </c>
    </row>
    <row r="3" spans="1:68" x14ac:dyDescent="0.3">
      <c r="A3" s="1">
        <v>0.40715277777777759</v>
      </c>
      <c r="B3" s="2" t="s">
        <v>33</v>
      </c>
      <c r="C3" s="2" t="s">
        <v>8</v>
      </c>
      <c r="D3" s="2" t="s">
        <v>9</v>
      </c>
      <c r="E3" s="2" t="s">
        <v>10</v>
      </c>
      <c r="F3" s="2" t="s">
        <v>11</v>
      </c>
      <c r="G3">
        <v>3.61</v>
      </c>
      <c r="H3" s="2" t="s">
        <v>12</v>
      </c>
      <c r="J3" s="6">
        <f>calculoesp4!F3</f>
        <v>3.6</v>
      </c>
      <c r="K3" s="5">
        <f>calculoesp4!G3</f>
        <v>1</v>
      </c>
      <c r="L3" s="7">
        <f>calculoesp4!H3</f>
        <v>4.0983606557377049E-4</v>
      </c>
      <c r="N3" s="8" t="s">
        <v>48</v>
      </c>
      <c r="O3" s="9">
        <f>calculoesp4!S3/calculoesp4!S8</f>
        <v>0.99519230769230771</v>
      </c>
      <c r="Q3" s="41"/>
      <c r="R3" s="41"/>
      <c r="T3" s="6" t="s">
        <v>58</v>
      </c>
      <c r="U3" s="8">
        <f>O3</f>
        <v>0.99519230769230771</v>
      </c>
      <c r="V3" s="10">
        <f>O7</f>
        <v>0.24906716417910449</v>
      </c>
      <c r="W3" s="11">
        <f>O11</f>
        <v>0</v>
      </c>
      <c r="Y3" s="12"/>
    </row>
    <row r="4" spans="1:68" x14ac:dyDescent="0.3">
      <c r="A4" s="1">
        <v>0.40719907407407396</v>
      </c>
      <c r="B4" s="2" t="s">
        <v>33</v>
      </c>
      <c r="C4" s="2" t="s">
        <v>8</v>
      </c>
      <c r="D4" s="2" t="s">
        <v>9</v>
      </c>
      <c r="E4" s="2" t="s">
        <v>10</v>
      </c>
      <c r="F4" s="2" t="s">
        <v>11</v>
      </c>
      <c r="G4">
        <v>3.58</v>
      </c>
      <c r="H4" s="2" t="s">
        <v>12</v>
      </c>
      <c r="J4" s="6">
        <f>calculoesp4!F4</f>
        <v>3.59</v>
      </c>
      <c r="K4" s="5">
        <f>calculoesp4!G4</f>
        <v>1</v>
      </c>
      <c r="L4" s="7">
        <f>calculoesp4!H4</f>
        <v>4.0983606557377049E-4</v>
      </c>
      <c r="N4" s="8" t="s">
        <v>49</v>
      </c>
      <c r="O4" s="13">
        <f>calculoesp4!S5/calculoesp4!S8</f>
        <v>4.807692307692308E-3</v>
      </c>
      <c r="Q4" s="6" t="s">
        <v>58</v>
      </c>
      <c r="R4" s="14">
        <f>SUM(L2:L42)</f>
        <v>0.30368852459016393</v>
      </c>
      <c r="T4" s="6" t="s">
        <v>59</v>
      </c>
      <c r="U4" s="8">
        <f>O4</f>
        <v>4.807692307692308E-3</v>
      </c>
      <c r="V4" s="10">
        <f>O8</f>
        <v>0.75046641791044777</v>
      </c>
      <c r="W4" s="11">
        <f>O12</f>
        <v>0.89772727272727271</v>
      </c>
    </row>
    <row r="5" spans="1:68" x14ac:dyDescent="0.3">
      <c r="A5" s="1">
        <v>0.40725694444444427</v>
      </c>
      <c r="B5" s="2" t="s">
        <v>33</v>
      </c>
      <c r="C5" s="2" t="s">
        <v>8</v>
      </c>
      <c r="D5" s="2" t="s">
        <v>9</v>
      </c>
      <c r="E5" s="2" t="s">
        <v>10</v>
      </c>
      <c r="F5" s="2" t="s">
        <v>11</v>
      </c>
      <c r="G5">
        <v>3.5999999999999996</v>
      </c>
      <c r="H5" s="2" t="s">
        <v>12</v>
      </c>
      <c r="J5" s="6">
        <f>calculoesp4!F5</f>
        <v>3.58</v>
      </c>
      <c r="K5" s="5">
        <f>calculoesp4!G5</f>
        <v>4</v>
      </c>
      <c r="L5" s="7">
        <f>calculoesp4!H5</f>
        <v>1.639344262295082E-3</v>
      </c>
      <c r="N5" s="8" t="s">
        <v>52</v>
      </c>
      <c r="O5" s="15">
        <f>calculoesp4!S7/calculoesp4!S8</f>
        <v>0</v>
      </c>
      <c r="Q5" s="6" t="s">
        <v>59</v>
      </c>
      <c r="R5" s="14">
        <f>SUM(L43:L82)</f>
        <v>0.69221311475409786</v>
      </c>
      <c r="T5" s="6" t="s">
        <v>60</v>
      </c>
      <c r="U5" s="8">
        <f>O5</f>
        <v>0</v>
      </c>
      <c r="V5" s="10">
        <f>O9</f>
        <v>4.6641791044776119E-4</v>
      </c>
      <c r="W5" s="11">
        <f>O13</f>
        <v>0.10227272727272728</v>
      </c>
    </row>
    <row r="6" spans="1:68" x14ac:dyDescent="0.3">
      <c r="A6" s="1">
        <v>0.40730324074074065</v>
      </c>
      <c r="B6" s="2" t="s">
        <v>33</v>
      </c>
      <c r="C6" s="2" t="s">
        <v>8</v>
      </c>
      <c r="D6" s="2" t="s">
        <v>9</v>
      </c>
      <c r="E6" s="2" t="s">
        <v>10</v>
      </c>
      <c r="F6" s="2" t="s">
        <v>11</v>
      </c>
      <c r="G6">
        <v>3.58</v>
      </c>
      <c r="H6" s="2" t="s">
        <v>12</v>
      </c>
      <c r="J6" s="6">
        <f>calculoesp4!F6</f>
        <v>3.57</v>
      </c>
      <c r="K6" s="5">
        <f>calculoesp4!G6</f>
        <v>1</v>
      </c>
      <c r="L6" s="7">
        <f>calculoesp4!H6</f>
        <v>4.0983606557377049E-4</v>
      </c>
      <c r="N6" s="6"/>
      <c r="O6" s="16">
        <f>SUM(O3:O5)</f>
        <v>1</v>
      </c>
      <c r="Q6" s="6" t="s">
        <v>60</v>
      </c>
      <c r="R6" s="14">
        <f>SUM(L83:L86)</f>
        <v>4.0983606557377051E-3</v>
      </c>
      <c r="U6" s="17">
        <f>SUM(U3:U5)</f>
        <v>1</v>
      </c>
      <c r="V6" s="17">
        <f>SUM(V3:V5)</f>
        <v>1</v>
      </c>
      <c r="W6" s="17">
        <f>SUM(W3:W5)</f>
        <v>1</v>
      </c>
    </row>
    <row r="7" spans="1:68" x14ac:dyDescent="0.3">
      <c r="A7" s="1">
        <v>0.40736111111111095</v>
      </c>
      <c r="B7" s="2" t="s">
        <v>33</v>
      </c>
      <c r="C7" s="2" t="s">
        <v>8</v>
      </c>
      <c r="D7" s="2" t="s">
        <v>9</v>
      </c>
      <c r="E7" s="2" t="s">
        <v>10</v>
      </c>
      <c r="F7" s="2" t="s">
        <v>11</v>
      </c>
      <c r="G7">
        <v>3.59</v>
      </c>
      <c r="H7" s="2" t="s">
        <v>12</v>
      </c>
      <c r="J7" s="6">
        <f>calculoesp4!F7</f>
        <v>3.56</v>
      </c>
      <c r="K7" s="5">
        <f>calculoesp4!G7</f>
        <v>6</v>
      </c>
      <c r="L7" s="7">
        <f>calculoesp4!H7</f>
        <v>2.4590163934426232E-3</v>
      </c>
      <c r="N7" s="10" t="s">
        <v>50</v>
      </c>
      <c r="O7" s="18">
        <f>calculoesp4!T3/calculoesp4!T8</f>
        <v>0.24906716417910449</v>
      </c>
      <c r="R7" s="19">
        <f>SUM(R4:R6)</f>
        <v>0.99999999999999944</v>
      </c>
    </row>
    <row r="8" spans="1:68" x14ac:dyDescent="0.3">
      <c r="A8" s="1">
        <v>0.40740740740740733</v>
      </c>
      <c r="B8" s="2" t="s">
        <v>33</v>
      </c>
      <c r="C8" s="2" t="s">
        <v>8</v>
      </c>
      <c r="D8" s="2" t="s">
        <v>9</v>
      </c>
      <c r="E8" s="2" t="s">
        <v>10</v>
      </c>
      <c r="F8" s="2" t="s">
        <v>11</v>
      </c>
      <c r="G8">
        <v>3.56</v>
      </c>
      <c r="H8" s="2" t="s">
        <v>12</v>
      </c>
      <c r="J8" s="6">
        <f>calculoesp4!F8</f>
        <v>3.55</v>
      </c>
      <c r="K8" s="5">
        <f>calculoesp4!G8</f>
        <v>4</v>
      </c>
      <c r="L8" s="7">
        <f>calculoesp4!H8</f>
        <v>1.639344262295082E-3</v>
      </c>
      <c r="N8" s="10" t="s">
        <v>51</v>
      </c>
      <c r="O8" s="20">
        <f>calculoesp4!T5/calculoesp4!T8</f>
        <v>0.75046641791044777</v>
      </c>
      <c r="Y8" s="21"/>
    </row>
    <row r="9" spans="1:68" x14ac:dyDescent="0.3">
      <c r="A9" s="1">
        <v>0.40746527777777763</v>
      </c>
      <c r="B9" s="2" t="s">
        <v>33</v>
      </c>
      <c r="C9" s="2" t="s">
        <v>8</v>
      </c>
      <c r="D9" s="2" t="s">
        <v>9</v>
      </c>
      <c r="E9" s="2" t="s">
        <v>10</v>
      </c>
      <c r="F9" s="2" t="s">
        <v>11</v>
      </c>
      <c r="G9">
        <v>3.56</v>
      </c>
      <c r="H9" s="2" t="s">
        <v>12</v>
      </c>
      <c r="J9" s="6">
        <f>calculoesp4!F9</f>
        <v>3.54</v>
      </c>
      <c r="K9" s="5">
        <f>calculoesp4!G9</f>
        <v>4</v>
      </c>
      <c r="L9" s="7">
        <f>calculoesp4!H9</f>
        <v>1.639344262295082E-3</v>
      </c>
      <c r="N9" s="10" t="s">
        <v>53</v>
      </c>
      <c r="O9" s="20">
        <f>calculoesp4!T7/calculoesp4!T8</f>
        <v>4.6641791044776119E-4</v>
      </c>
      <c r="T9" s="42" t="s">
        <v>27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</row>
    <row r="10" spans="1:68" x14ac:dyDescent="0.3">
      <c r="A10" s="1">
        <v>0.40751157407407401</v>
      </c>
      <c r="B10" s="2" t="s">
        <v>33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3.5599999999999996</v>
      </c>
      <c r="H10" s="2" t="s">
        <v>12</v>
      </c>
      <c r="J10" s="6">
        <f>calculoesp4!F10</f>
        <v>3.53</v>
      </c>
      <c r="K10" s="5">
        <f>calculoesp4!G10</f>
        <v>4</v>
      </c>
      <c r="L10" s="7">
        <f>calculoesp4!H10</f>
        <v>1.639344262295082E-3</v>
      </c>
      <c r="N10" s="6"/>
      <c r="O10" s="22">
        <f>SUM(O7:O9)</f>
        <v>1</v>
      </c>
      <c r="T10" s="6">
        <v>1</v>
      </c>
      <c r="U10" s="6">
        <v>2</v>
      </c>
      <c r="V10" s="6">
        <v>3</v>
      </c>
      <c r="W10" s="6">
        <v>4</v>
      </c>
      <c r="X10" s="6">
        <v>5</v>
      </c>
      <c r="Y10" s="6">
        <v>6</v>
      </c>
      <c r="Z10" s="6">
        <v>7</v>
      </c>
      <c r="AA10" s="6">
        <v>8</v>
      </c>
      <c r="AB10" s="6">
        <v>9</v>
      </c>
      <c r="AC10" s="6">
        <v>10</v>
      </c>
      <c r="AD10" s="6">
        <v>11</v>
      </c>
      <c r="AE10" s="6">
        <v>12</v>
      </c>
      <c r="AF10" s="6">
        <v>13</v>
      </c>
      <c r="AG10" s="6">
        <v>14</v>
      </c>
      <c r="AH10" s="6">
        <v>15</v>
      </c>
      <c r="AI10" s="6">
        <v>16</v>
      </c>
      <c r="AJ10" s="6">
        <v>17</v>
      </c>
      <c r="AK10" s="6">
        <v>18</v>
      </c>
      <c r="AL10" s="6">
        <v>19</v>
      </c>
      <c r="AM10" s="6">
        <v>20</v>
      </c>
      <c r="AN10" s="6">
        <v>21</v>
      </c>
      <c r="AO10" s="6">
        <v>22</v>
      </c>
      <c r="AP10" s="6">
        <v>23</v>
      </c>
      <c r="AQ10" s="6">
        <v>24</v>
      </c>
      <c r="AR10" s="6">
        <v>25</v>
      </c>
      <c r="AS10" s="6">
        <v>26</v>
      </c>
      <c r="AT10" s="6">
        <v>27</v>
      </c>
      <c r="AU10" s="6">
        <v>28</v>
      </c>
      <c r="AV10" s="6">
        <v>29</v>
      </c>
      <c r="AW10" s="6">
        <v>30</v>
      </c>
      <c r="AX10" s="6">
        <v>31</v>
      </c>
      <c r="AY10" s="6">
        <v>32</v>
      </c>
      <c r="AZ10" s="6">
        <v>33</v>
      </c>
      <c r="BA10" s="6">
        <v>34</v>
      </c>
      <c r="BB10" s="6">
        <v>35</v>
      </c>
      <c r="BC10" s="6">
        <v>36</v>
      </c>
      <c r="BD10" s="6">
        <v>37</v>
      </c>
      <c r="BE10" s="6">
        <v>38</v>
      </c>
      <c r="BF10" s="6">
        <v>39</v>
      </c>
      <c r="BG10" s="6">
        <v>40</v>
      </c>
      <c r="BH10" s="6">
        <v>41</v>
      </c>
      <c r="BI10" s="6">
        <v>42</v>
      </c>
      <c r="BJ10" s="6">
        <v>43</v>
      </c>
      <c r="BK10" s="6">
        <v>44</v>
      </c>
      <c r="BL10" s="6">
        <v>45</v>
      </c>
      <c r="BM10" s="6">
        <v>46</v>
      </c>
      <c r="BN10" s="6">
        <v>47</v>
      </c>
      <c r="BO10" s="6">
        <v>48</v>
      </c>
      <c r="BP10" s="6">
        <v>49</v>
      </c>
    </row>
    <row r="11" spans="1:68" x14ac:dyDescent="0.3">
      <c r="A11" s="1">
        <v>0.40756944444444432</v>
      </c>
      <c r="B11" s="2" t="s">
        <v>33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3.5799999999999996</v>
      </c>
      <c r="H11" s="2" t="s">
        <v>12</v>
      </c>
      <c r="J11" s="6">
        <f>calculoesp4!F11</f>
        <v>3.52</v>
      </c>
      <c r="K11" s="5">
        <f>calculoesp4!G11</f>
        <v>3</v>
      </c>
      <c r="L11" s="7">
        <f>calculoesp4!H11</f>
        <v>1.2295081967213116E-3</v>
      </c>
      <c r="N11" s="11" t="s">
        <v>54</v>
      </c>
      <c r="O11" s="23">
        <f>calculoesp4!U3/calculoesp4!U8</f>
        <v>0</v>
      </c>
      <c r="T11" s="14" cm="1">
        <f t="array" ref="T11:T13">MMULT($U$3:$W$5,R4:R6)</f>
        <v>0.47463604110594559</v>
      </c>
      <c r="U11" s="14" cm="1">
        <f t="array" ref="U11:U13">MMULT($U$3:$W$5,_xlfn.ANCHORARRAY(T11))</f>
        <v>0.60302023786132086</v>
      </c>
      <c r="V11" s="14" cm="1">
        <f t="array" ref="V11:V13">MMULT($U$3:$W$5,_xlfn.ANCHORARRAY(U11))</f>
        <v>0.69891587960049661</v>
      </c>
      <c r="W11" s="14" cm="1">
        <f t="array" ref="W11:W13">MMULT($U$3:$W$5,_xlfn.ANCHORARRAY(V11))</f>
        <v>0.7704916294181765</v>
      </c>
      <c r="X11" s="14" cm="1">
        <f t="array" ref="X11:X13">MMULT($U$3:$W$5,_xlfn.ANCHORARRAY(W11))</f>
        <v>0.82390984243925525</v>
      </c>
      <c r="Y11" s="14" cm="1">
        <f t="array" ref="Y11:Y13">MMULT($U$3:$W$5,_xlfn.ANCHORARRAY(X11))</f>
        <v>0.86377622867866533</v>
      </c>
      <c r="Z11" s="14" cm="1">
        <f t="array" ref="Z11:Z13">MMULT($U$3:$W$5,_xlfn.ANCHORARRAY(Y11))</f>
        <v>0.89352873637938512</v>
      </c>
      <c r="AA11" s="14" cm="1">
        <f t="array" ref="AA11:AA13">MMULT($U$3:$W$5,_xlfn.ANCHORARRAY(Z11))</f>
        <v>0.91573319416131038</v>
      </c>
      <c r="AB11" s="14" cm="1">
        <f t="array" ref="AB11:AB13">MMULT($U$3:$W$5,_xlfn.ANCHORARRAY(AA11))</f>
        <v>0.93230450079993532</v>
      </c>
      <c r="AC11" s="14" cm="1">
        <f t="array" ref="AC11:AC13">MMULT($U$3:$W$5,_xlfn.ANCHORARRAY(AB11))</f>
        <v>0.94467175629061262</v>
      </c>
      <c r="AD11" s="14" cm="1">
        <f t="array" ref="AD11:AD13">MMULT($U$3:$W$5,_xlfn.ANCHORARRAY(AC11))</f>
        <v>0.95390150573700372</v>
      </c>
      <c r="AE11" s="14" cm="1">
        <f t="array" ref="AE11:AE13">MMULT($U$3:$W$5,_xlfn.ANCHORARRAY(AD11))</f>
        <v>0.960789717507186</v>
      </c>
      <c r="AF11" s="14" cm="1">
        <f t="array" ref="AF11:AF13">MMULT($U$3:$W$5,_xlfn.ANCHORARRAY(AE11))</f>
        <v>0.96593042708612986</v>
      </c>
      <c r="AG11" s="14" cm="1">
        <f t="array" ref="AG11:AG13">MMULT($U$3:$W$5,_xlfn.ANCHORARRAY(AF11))</f>
        <v>0.96976696635883342</v>
      </c>
      <c r="AH11" s="14" cm="1">
        <f t="array" ref="AH11:AH13">MMULT($U$3:$W$5,_xlfn.ANCHORARRAY(AG11))</f>
        <v>0.97263019630111247</v>
      </c>
      <c r="AI11" s="14" cm="1">
        <f t="array" ref="AI11:AI13">MMULT($U$3:$W$5,_xlfn.ANCHORARRAY(AH11))</f>
        <v>0.97476704024291483</v>
      </c>
      <c r="AJ11" s="14" cm="1">
        <f t="array" ref="AJ11:AJ13">MMULT($U$3:$W$5,_xlfn.ANCHORARRAY(AI11))</f>
        <v>0.97636177839656202</v>
      </c>
      <c r="AK11" s="14" cm="1">
        <f t="array" ref="AK11:AK13">MMULT($U$3:$W$5,_xlfn.ANCHORARRAY(AJ11))</f>
        <v>0.97755194007797752</v>
      </c>
      <c r="AL11" s="14" cm="1">
        <f t="array" ref="AL11:AL13">MMULT($U$3:$W$5,_xlfn.ANCHORARRAY(AK11))</f>
        <v>0.97844016415706547</v>
      </c>
      <c r="AM11" s="14" cm="1">
        <f t="array" ref="AM11:AM13">MMULT($U$3:$W$5,_xlfn.ANCHORARRAY(AL11))</f>
        <v>0.97910305057576896</v>
      </c>
      <c r="AN11" s="14" cm="1">
        <f t="array" ref="AN11:AN13">MMULT($U$3:$W$5,_xlfn.ANCHORARRAY(AM11))</f>
        <v>0.97959776628371598</v>
      </c>
      <c r="AO11" s="14" cm="1">
        <f t="array" ref="AO11:AO13">MMULT($U$3:$W$5,_xlfn.ANCHORARRAY(AN11))</f>
        <v>0.97996697528360499</v>
      </c>
      <c r="AP11" s="14" cm="1">
        <f t="array" ref="AP11:AP13">MMULT($U$3:$W$5,_xlfn.ANCHORARRAY(AO11))</f>
        <v>0.98024251795065453</v>
      </c>
      <c r="AQ11" s="14" cm="1">
        <f t="array" ref="AQ11:AQ13">MMULT($U$3:$W$5,_xlfn.ANCHORARRAY(AP11))</f>
        <v>0.98044815692854403</v>
      </c>
      <c r="AR11" s="14" cm="1">
        <f t="array" ref="AR11:AR13">MMULT($U$3:$W$5,_xlfn.ANCHORARRAY(AQ11))</f>
        <v>0.98060162640635762</v>
      </c>
      <c r="AS11" s="14" cm="1">
        <f t="array" ref="AS11:AS13">MMULT($U$3:$W$5,_xlfn.ANCHORARRAY(AR11))</f>
        <v>0.98071616150501484</v>
      </c>
      <c r="AT11" s="14" cm="1">
        <f t="array" ref="AT11:AT13">MMULT($U$3:$W$5,_xlfn.ANCHORARRAY(AS11))</f>
        <v>0.98080163966660971</v>
      </c>
      <c r="AU11" s="14" cm="1">
        <f t="array" ref="AU11:AU13">MMULT($U$3:$W$5,_xlfn.ANCHORARRAY(AT11))</f>
        <v>0.98086543247942692</v>
      </c>
      <c r="AV11" s="14" cm="1">
        <f t="array" ref="AV11:AV13">MMULT($U$3:$W$5,_xlfn.ANCHORARRAY(AU11))</f>
        <v>0.98091304139954416</v>
      </c>
      <c r="AW11" s="14" cm="1">
        <f t="array" ref="AW11:AW13">MMULT($U$3:$W$5,_xlfn.ANCHORARRAY(AV11))</f>
        <v>0.98094857219329079</v>
      </c>
      <c r="AX11" s="14" cm="1">
        <f t="array" ref="AX11:AX13">MMULT($U$3:$W$5,_xlfn.ANCHORARRAY(AW11))</f>
        <v>0.98097508901621289</v>
      </c>
      <c r="AY11" s="14" cm="1">
        <f t="array" ref="AY11:AY13">MMULT($U$3:$W$5,_xlfn.ANCHORARRAY(AX11))</f>
        <v>0.98099487866411383</v>
      </c>
      <c r="AZ11" s="14" cm="1">
        <f t="array" ref="AZ11:AZ13">MMULT($U$3:$W$5,_xlfn.ANCHORARRAY(AY11))</f>
        <v>0.98100964778502964</v>
      </c>
      <c r="BA11" s="14" cm="1">
        <f t="array" ref="BA11:BA13">MMULT($U$3:$W$5,_xlfn.ANCHORARRAY(AZ11))</f>
        <v>0.98102067005959048</v>
      </c>
      <c r="BB11" s="14" cm="1">
        <f t="array" ref="BB11:BB13">MMULT($U$3:$W$5,_xlfn.ANCHORARRAY(BA11))</f>
        <v>0.9810288960425172</v>
      </c>
      <c r="BC11" s="14" cm="1">
        <f t="array" ref="BC11:BC13">MMULT($U$3:$W$5,_xlfn.ANCHORARRAY(BB11))</f>
        <v>0.98103503513792223</v>
      </c>
      <c r="BD11" s="14" cm="1">
        <f t="array" ref="BD11:BD13">MMULT($U$3:$W$5,_xlfn.ANCHORARRAY(BC11))</f>
        <v>0.98103961677791929</v>
      </c>
      <c r="BE11" s="14" cm="1">
        <f t="array" ref="BE11:BE13">MMULT($U$3:$W$5,_xlfn.ANCHORARRAY(BD11))</f>
        <v>0.9810430360805491</v>
      </c>
      <c r="BF11" s="14" cm="1">
        <f t="array" ref="BF11:BF13">MMULT($U$3:$W$5,_xlfn.ANCHORARRAY(BE11))</f>
        <v>0.98104558792453544</v>
      </c>
      <c r="BG11" s="14" cm="1">
        <f t="array" ref="BG11:BG13">MMULT($U$3:$W$5,_xlfn.ANCHORARRAY(BF11))</f>
        <v>0.98104749237945954</v>
      </c>
      <c r="BH11" s="14" cm="1">
        <f t="array" ref="BH11:BH13">MMULT($U$3:$W$5,_xlfn.ANCHORARRAY(BG11))</f>
        <v>0.98104891368443647</v>
      </c>
      <c r="BI11" s="14" cm="1">
        <f t="array" ref="BI11:BI13">MMULT($U$3:$W$5,_xlfn.ANCHORARRAY(BH11))</f>
        <v>0.98104997441200315</v>
      </c>
      <c r="BJ11" s="14" cm="1">
        <f t="array" ref="BJ11:BJ13">MMULT($U$3:$W$5,_xlfn.ANCHORARRAY(BI11))</f>
        <v>0.98105076603870467</v>
      </c>
      <c r="BK11" s="14" cm="1">
        <f t="array" ref="BK11:BK13">MMULT($U$3:$W$5,_xlfn.ANCHORARRAY(BJ11))</f>
        <v>0.9810513568339797</v>
      </c>
      <c r="BL11" s="14" cm="1">
        <f t="array" ref="BL11:BL13">MMULT($U$3:$W$5,_xlfn.ANCHORARRAY(BK11))</f>
        <v>0.98105179774767848</v>
      </c>
      <c r="BM11" s="14" cm="1">
        <f t="array" ref="BM11:BM13">MMULT($U$3:$W$5,_xlfn.ANCHORARRAY(BL11))</f>
        <v>0.98105212680394893</v>
      </c>
      <c r="BN11" s="14" cm="1">
        <f t="array" ref="BN11:BN13">MMULT($U$3:$W$5,_xlfn.ANCHORARRAY(BM11))</f>
        <v>0.98105237238041754</v>
      </c>
      <c r="BO11" s="14" cm="1">
        <f t="array" ref="BO11:BO13">MMULT($U$3:$W$5,_xlfn.ANCHORARRAY(BN11))</f>
        <v>0.98105255565546001</v>
      </c>
      <c r="BP11" s="14" cm="1">
        <f t="array" ref="BP11:BP13">MMULT($U$3:$W$5,_xlfn.ANCHORARRAY(BO11))</f>
        <v>0.98105269243461224</v>
      </c>
    </row>
    <row r="12" spans="1:68" x14ac:dyDescent="0.3">
      <c r="A12" s="1">
        <v>0.4076157407407407</v>
      </c>
      <c r="B12" s="2" t="s">
        <v>33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3.56</v>
      </c>
      <c r="H12" s="2" t="s">
        <v>12</v>
      </c>
      <c r="J12" s="6">
        <f>calculoesp4!F12</f>
        <v>3.51</v>
      </c>
      <c r="K12" s="5">
        <f>calculoesp4!G12</f>
        <v>6</v>
      </c>
      <c r="L12" s="7">
        <f>calculoesp4!H12</f>
        <v>2.4590163934426232E-3</v>
      </c>
      <c r="N12" s="11" t="s">
        <v>55</v>
      </c>
      <c r="O12" s="24">
        <f>calculoesp4!U5/calculoesp4!U8</f>
        <v>0.89772727272727271</v>
      </c>
      <c r="T12" s="14">
        <v>0.5246219477778763</v>
      </c>
      <c r="U12" s="14">
        <v>0.39665918156550289</v>
      </c>
      <c r="V12" s="14">
        <v>0.30086632480334796</v>
      </c>
      <c r="W12" s="14">
        <v>0.22934576658967745</v>
      </c>
      <c r="X12" s="14">
        <v>0.17596655663377944</v>
      </c>
      <c r="Y12" s="14">
        <v>0.13612905636378639</v>
      </c>
      <c r="Z12" s="14">
        <v>0.10639808383357212</v>
      </c>
      <c r="AA12" s="14">
        <v>8.4209695570349907E-2</v>
      </c>
      <c r="AB12" s="14">
        <v>6.7650381466918666E-2</v>
      </c>
      <c r="AC12" s="14">
        <v>5.5292076046205091E-2</v>
      </c>
      <c r="AD12" s="14">
        <v>4.6069006082869436E-2</v>
      </c>
      <c r="AE12" s="14">
        <v>3.9185779246656206E-2</v>
      </c>
      <c r="AF12" s="14">
        <v>3.4048789950782678E-2</v>
      </c>
      <c r="AG12" s="14">
        <v>3.0215027145388384E-2</v>
      </c>
      <c r="AH12" s="14">
        <v>2.7353869295630044E-2</v>
      </c>
      <c r="AI12" s="14">
        <v>2.5218571767646712E-2</v>
      </c>
      <c r="AJ12" s="14">
        <v>2.362498771096953E-2</v>
      </c>
      <c r="AK12" s="14">
        <v>2.2435687338344581E-2</v>
      </c>
      <c r="AL12" s="14">
        <v>2.1548106058650363E-2</v>
      </c>
      <c r="AM12" s="14">
        <v>2.0885699364599771E-2</v>
      </c>
      <c r="AN12" s="14">
        <v>2.0391341677747477E-2</v>
      </c>
      <c r="AO12" s="14">
        <v>2.0022399870931611E-2</v>
      </c>
      <c r="AP12" s="14">
        <v>1.9747056611512999E-2</v>
      </c>
      <c r="AQ12" s="14">
        <v>1.9541566452613488E-2</v>
      </c>
      <c r="AR12" s="14">
        <v>1.938820803921449E-2</v>
      </c>
      <c r="AS12" s="14">
        <v>1.9273755828528534E-2</v>
      </c>
      <c r="AT12" s="14">
        <v>1.9188339526673471E-2</v>
      </c>
      <c r="AU12" s="14">
        <v>1.9124592880113582E-2</v>
      </c>
      <c r="AV12" s="14">
        <v>1.9077018414123164E-2</v>
      </c>
      <c r="AW12" s="14">
        <v>1.9041513333677127E-2</v>
      </c>
      <c r="AX12" s="14">
        <v>1.90150157007298E-2</v>
      </c>
      <c r="AY12" s="14">
        <v>1.8995240374410555E-2</v>
      </c>
      <c r="AZ12" s="14">
        <v>1.8980481941768292E-2</v>
      </c>
      <c r="BA12" s="14">
        <v>1.8969467643923592E-2</v>
      </c>
      <c r="BB12" s="14">
        <v>1.8961247614063217E-2</v>
      </c>
      <c r="BC12" s="14">
        <v>1.8955112961463648E-2</v>
      </c>
      <c r="BD12" s="14">
        <v>1.8950534637156232E-2</v>
      </c>
      <c r="BE12" s="14">
        <v>1.894711780904353E-2</v>
      </c>
      <c r="BF12" s="14">
        <v>1.8944567811802655E-2</v>
      </c>
      <c r="BG12" s="14">
        <v>1.8942664735114568E-2</v>
      </c>
      <c r="BH12" s="14">
        <v>1.8941244458722625E-2</v>
      </c>
      <c r="BI12" s="14">
        <v>1.8940184498794504E-2</v>
      </c>
      <c r="BJ12" s="14">
        <v>1.8939393444985828E-2</v>
      </c>
      <c r="BK12" s="14">
        <v>1.893880307726379E-2</v>
      </c>
      <c r="BL12" s="14">
        <v>1.8938362482650115E-2</v>
      </c>
      <c r="BM12" s="14">
        <v>1.8938033664514648E-2</v>
      </c>
      <c r="BN12" s="14">
        <v>1.8937788265767468E-2</v>
      </c>
      <c r="BO12" s="14">
        <v>1.8937605123359489E-2</v>
      </c>
      <c r="BP12" s="14">
        <v>1.8937468443193082E-2</v>
      </c>
    </row>
    <row r="13" spans="1:68" x14ac:dyDescent="0.3">
      <c r="A13" s="1">
        <v>0.407673611111111</v>
      </c>
      <c r="B13" s="2" t="s">
        <v>33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3.56</v>
      </c>
      <c r="H13" s="2" t="s">
        <v>12</v>
      </c>
      <c r="J13" s="6">
        <f>calculoesp4!F13</f>
        <v>3.5</v>
      </c>
      <c r="K13" s="5">
        <f>calculoesp4!G13</f>
        <v>4</v>
      </c>
      <c r="L13" s="7">
        <f>calculoesp4!H13</f>
        <v>1.639344262295082E-3</v>
      </c>
      <c r="N13" s="11" t="s">
        <v>56</v>
      </c>
      <c r="O13" s="24">
        <f>calculoesp4!U7/calculoesp4!U8</f>
        <v>0.10227272727272728</v>
      </c>
      <c r="T13" s="14">
        <v>7.4201111617768064E-4</v>
      </c>
      <c r="U13" s="14">
        <v>3.2058057317576347E-4</v>
      </c>
      <c r="V13" s="14">
        <v>2.1779559615504041E-4</v>
      </c>
      <c r="W13" s="14">
        <v>1.6260399214564048E-4</v>
      </c>
      <c r="X13" s="14">
        <v>1.236009269649651E-4</v>
      </c>
      <c r="Y13" s="14">
        <v>9.4714957547959193E-5</v>
      </c>
      <c r="Z13" s="14">
        <v>7.3179787042373126E-5</v>
      </c>
      <c r="AA13" s="14">
        <v>5.7110268339361311E-5</v>
      </c>
      <c r="AB13" s="14">
        <v>4.5117733145708465E-5</v>
      </c>
      <c r="AC13" s="14">
        <v>3.6167663181968882E-5</v>
      </c>
      <c r="AD13" s="14">
        <v>2.9488180126491051E-5</v>
      </c>
      <c r="AE13" s="14">
        <v>2.4503246157422837E-5</v>
      </c>
      <c r="AF13" s="14">
        <v>2.0782963087047241E-5</v>
      </c>
      <c r="AG13" s="14">
        <v>1.8006495777839528E-5</v>
      </c>
      <c r="AH13" s="14">
        <v>1.5934403257098931E-5</v>
      </c>
      <c r="AI13" s="14">
        <v>1.4387989438095876E-5</v>
      </c>
      <c r="AJ13" s="14">
        <v>1.3233892468147943E-5</v>
      </c>
      <c r="AK13" s="14">
        <v>1.2372583677655939E-5</v>
      </c>
      <c r="AL13" s="14">
        <v>1.1729784283933876E-5</v>
      </c>
      <c r="AM13" s="14">
        <v>1.1250059631021138E-5</v>
      </c>
      <c r="AN13" s="14">
        <v>1.0892038536322103E-5</v>
      </c>
      <c r="AO13" s="14">
        <v>1.0624845463230628E-5</v>
      </c>
      <c r="AP13" s="14">
        <v>1.0425437832325304E-5</v>
      </c>
      <c r="AQ13" s="14">
        <v>1.0276618842359719E-5</v>
      </c>
      <c r="AR13" s="14">
        <v>1.0165554427854479E-5</v>
      </c>
      <c r="AS13" s="14">
        <v>1.0082666456552933E-5</v>
      </c>
      <c r="AT13" s="14">
        <v>1.002080671671555E-5</v>
      </c>
      <c r="AU13" s="14">
        <v>9.9746404593845857E-6</v>
      </c>
      <c r="AV13" s="14">
        <v>9.9401863326528575E-6</v>
      </c>
      <c r="AW13" s="14">
        <v>9.9144730321282858E-6</v>
      </c>
      <c r="AX13" s="14">
        <v>9.8952830573245337E-6</v>
      </c>
      <c r="AY13" s="14">
        <v>9.8809614756739562E-6</v>
      </c>
      <c r="AZ13" s="14">
        <v>9.8702732020794476E-6</v>
      </c>
      <c r="BA13" s="14">
        <v>9.8622964858746118E-6</v>
      </c>
      <c r="BB13" s="14">
        <v>9.8563434195678873E-6</v>
      </c>
      <c r="BC13" s="14">
        <v>9.8519006140897689E-6</v>
      </c>
      <c r="BD13" s="14">
        <v>9.8485849244099665E-6</v>
      </c>
      <c r="BE13" s="14">
        <v>9.8461104073268054E-6</v>
      </c>
      <c r="BF13" s="14">
        <v>9.8442636618873425E-6</v>
      </c>
      <c r="BG13" s="14">
        <v>9.8428854258099331E-6</v>
      </c>
      <c r="BH13" s="14">
        <v>9.8418568407951927E-6</v>
      </c>
      <c r="BI13" s="14">
        <v>9.8410892022535137E-6</v>
      </c>
      <c r="BJ13" s="14">
        <v>9.8405163094714651E-6</v>
      </c>
      <c r="BK13" s="14">
        <v>9.8400887564997159E-6</v>
      </c>
      <c r="BL13" s="14">
        <v>9.8397696714119316E-6</v>
      </c>
      <c r="BM13" s="14">
        <v>9.839531536490707E-6</v>
      </c>
      <c r="BN13" s="14">
        <v>9.8393538151151931E-6</v>
      </c>
      <c r="BO13" s="14">
        <v>9.8392211806945364E-6</v>
      </c>
      <c r="BP13" s="14">
        <v>9.8391221949113636E-6</v>
      </c>
    </row>
    <row r="14" spans="1:68" x14ac:dyDescent="0.3">
      <c r="A14" s="1">
        <v>0.40771990740740738</v>
      </c>
      <c r="B14" s="2" t="s">
        <v>33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3.51</v>
      </c>
      <c r="H14" s="2" t="s">
        <v>12</v>
      </c>
      <c r="J14" s="6">
        <f>calculoesp4!F14</f>
        <v>3.49</v>
      </c>
      <c r="K14" s="5">
        <f>calculoesp4!G14</f>
        <v>3</v>
      </c>
      <c r="L14" s="7">
        <f>calculoesp4!H14</f>
        <v>1.2295081967213116E-3</v>
      </c>
      <c r="N14" s="6"/>
      <c r="O14" s="25">
        <f>SUM(O11:O13)</f>
        <v>1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</row>
    <row r="15" spans="1:68" x14ac:dyDescent="0.3">
      <c r="A15" s="1">
        <v>0.40777777777777768</v>
      </c>
      <c r="B15" s="2" t="s">
        <v>33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3.5799999999999996</v>
      </c>
      <c r="H15" s="2" t="s">
        <v>12</v>
      </c>
      <c r="J15" s="6">
        <f>calculoesp4!F15</f>
        <v>3.48</v>
      </c>
      <c r="K15" s="5">
        <f>calculoesp4!G15</f>
        <v>2</v>
      </c>
      <c r="L15" s="7">
        <f>calculoesp4!H15</f>
        <v>8.1967213114754098E-4</v>
      </c>
    </row>
    <row r="16" spans="1:68" x14ac:dyDescent="0.3">
      <c r="A16" s="1">
        <v>0.40782407407407406</v>
      </c>
      <c r="B16" s="2" t="s">
        <v>33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3.57</v>
      </c>
      <c r="H16" s="2" t="s">
        <v>12</v>
      </c>
      <c r="J16" s="6">
        <f>calculoesp4!F16</f>
        <v>3.47</v>
      </c>
      <c r="K16" s="5">
        <f>calculoesp4!G16</f>
        <v>4</v>
      </c>
      <c r="L16" s="7">
        <f>calculoesp4!H16</f>
        <v>1.639344262295082E-3</v>
      </c>
    </row>
    <row r="17" spans="1:12" x14ac:dyDescent="0.3">
      <c r="A17" s="1">
        <v>0.40788194444444437</v>
      </c>
      <c r="B17" s="2" t="s">
        <v>33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3.5500000000000003</v>
      </c>
      <c r="H17" s="2" t="s">
        <v>12</v>
      </c>
      <c r="J17" s="6">
        <f>calculoesp4!F17</f>
        <v>3.46</v>
      </c>
      <c r="K17" s="5">
        <f>calculoesp4!G17</f>
        <v>4</v>
      </c>
      <c r="L17" s="7">
        <f>calculoesp4!H17</f>
        <v>1.639344262295082E-3</v>
      </c>
    </row>
    <row r="18" spans="1:12" x14ac:dyDescent="0.3">
      <c r="A18" s="1">
        <v>0.40792824074074074</v>
      </c>
      <c r="B18" s="2" t="s">
        <v>33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3.5599999999999996</v>
      </c>
      <c r="H18" s="2" t="s">
        <v>12</v>
      </c>
      <c r="J18" s="6">
        <f>calculoesp4!F18</f>
        <v>3.45</v>
      </c>
      <c r="K18" s="5">
        <f>calculoesp4!G18</f>
        <v>3</v>
      </c>
      <c r="L18" s="7">
        <f>calculoesp4!H18</f>
        <v>1.2295081967213116E-3</v>
      </c>
    </row>
    <row r="19" spans="1:12" x14ac:dyDescent="0.3">
      <c r="A19" s="1">
        <v>0.40798611111111105</v>
      </c>
      <c r="B19" s="2" t="s">
        <v>33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</v>
      </c>
      <c r="H19" s="2" t="s">
        <v>12</v>
      </c>
      <c r="J19" s="6">
        <f>calculoesp4!F19</f>
        <v>3.44</v>
      </c>
      <c r="K19" s="5">
        <f>calculoesp4!G19</f>
        <v>3</v>
      </c>
      <c r="L19" s="7">
        <f>calculoesp4!H19</f>
        <v>1.2295081967213116E-3</v>
      </c>
    </row>
    <row r="20" spans="1:12" x14ac:dyDescent="0.3">
      <c r="A20" s="1">
        <v>0.40803240740740743</v>
      </c>
      <c r="B20" s="2" t="s">
        <v>33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3.53</v>
      </c>
      <c r="H20" s="2" t="s">
        <v>12</v>
      </c>
      <c r="J20" s="6">
        <f>calculoesp4!F20</f>
        <v>3.43</v>
      </c>
      <c r="K20" s="5">
        <f>calculoesp4!G20</f>
        <v>3</v>
      </c>
      <c r="L20" s="7">
        <f>calculoesp4!H20</f>
        <v>1.2295081967213116E-3</v>
      </c>
    </row>
    <row r="21" spans="1:12" x14ac:dyDescent="0.3">
      <c r="A21" s="1">
        <v>0.40809027777777773</v>
      </c>
      <c r="B21" s="2" t="s">
        <v>33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3.5100000000000002</v>
      </c>
      <c r="H21" s="2" t="s">
        <v>12</v>
      </c>
      <c r="J21" s="6">
        <f>calculoesp4!F21</f>
        <v>3.42</v>
      </c>
      <c r="K21" s="5">
        <f>calculoesp4!G21</f>
        <v>1</v>
      </c>
      <c r="L21" s="7">
        <f>calculoesp4!H21</f>
        <v>4.0983606557377049E-4</v>
      </c>
    </row>
    <row r="22" spans="1:12" x14ac:dyDescent="0.3">
      <c r="A22" s="1">
        <v>0.40813657407407411</v>
      </c>
      <c r="B22" s="2" t="s">
        <v>33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3.5399999999999996</v>
      </c>
      <c r="H22" s="2" t="s">
        <v>12</v>
      </c>
      <c r="J22" s="6">
        <f>calculoesp4!F22</f>
        <v>3.41</v>
      </c>
      <c r="K22" s="5">
        <f>calculoesp4!G22</f>
        <v>3</v>
      </c>
      <c r="L22" s="7">
        <f>calculoesp4!H22</f>
        <v>1.2295081967213116E-3</v>
      </c>
    </row>
    <row r="23" spans="1:12" x14ac:dyDescent="0.3">
      <c r="A23" s="1">
        <v>0.40819444444444442</v>
      </c>
      <c r="B23" s="2" t="s">
        <v>33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3.55</v>
      </c>
      <c r="H23" s="2" t="s">
        <v>12</v>
      </c>
      <c r="J23" s="6">
        <f>calculoesp4!F23</f>
        <v>3.4</v>
      </c>
      <c r="K23" s="5">
        <f>calculoesp4!G23</f>
        <v>5</v>
      </c>
      <c r="L23" s="7">
        <f>calculoesp4!H23</f>
        <v>2.0491803278688526E-3</v>
      </c>
    </row>
    <row r="24" spans="1:12" x14ac:dyDescent="0.3">
      <c r="A24" s="1">
        <v>0.40824074074074079</v>
      </c>
      <c r="B24" s="2" t="s">
        <v>33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3.55</v>
      </c>
      <c r="H24" s="2" t="s">
        <v>12</v>
      </c>
      <c r="J24" s="6">
        <f>calculoesp4!F24</f>
        <v>3.39</v>
      </c>
      <c r="K24" s="5">
        <f>calculoesp4!G24</f>
        <v>3</v>
      </c>
      <c r="L24" s="7">
        <f>calculoesp4!H24</f>
        <v>1.2295081967213116E-3</v>
      </c>
    </row>
    <row r="25" spans="1:12" x14ac:dyDescent="0.3">
      <c r="A25" s="1">
        <v>0.4082986111111111</v>
      </c>
      <c r="B25" s="2" t="s">
        <v>33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3.5100000000000002</v>
      </c>
      <c r="H25" s="2" t="s">
        <v>12</v>
      </c>
      <c r="J25" s="6">
        <f>calculoesp4!F25</f>
        <v>3.38</v>
      </c>
      <c r="K25" s="5">
        <f>calculoesp4!G25</f>
        <v>2</v>
      </c>
      <c r="L25" s="7">
        <f>calculoesp4!H25</f>
        <v>8.1967213114754098E-4</v>
      </c>
    </row>
    <row r="26" spans="1:12" x14ac:dyDescent="0.3">
      <c r="A26" s="1">
        <v>0.40834490740740748</v>
      </c>
      <c r="B26" s="2" t="s">
        <v>33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3.5399999999999996</v>
      </c>
      <c r="H26" s="2" t="s">
        <v>12</v>
      </c>
      <c r="J26" s="6">
        <f>calculoesp4!F26</f>
        <v>3.37</v>
      </c>
      <c r="K26" s="5">
        <f>calculoesp4!G26</f>
        <v>2</v>
      </c>
      <c r="L26" s="7">
        <f>calculoesp4!H26</f>
        <v>8.1967213114754098E-4</v>
      </c>
    </row>
    <row r="27" spans="1:12" x14ac:dyDescent="0.3">
      <c r="A27" s="1">
        <v>0.40840277777777778</v>
      </c>
      <c r="B27" s="2" t="s">
        <v>33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3.5399999999999996</v>
      </c>
      <c r="H27" s="2" t="s">
        <v>12</v>
      </c>
      <c r="J27" s="6">
        <f>calculoesp4!F27</f>
        <v>3.36</v>
      </c>
      <c r="K27" s="5">
        <f>calculoesp4!G27</f>
        <v>9</v>
      </c>
      <c r="L27" s="7">
        <f>calculoesp4!H27</f>
        <v>3.6885245901639345E-3</v>
      </c>
    </row>
    <row r="28" spans="1:12" x14ac:dyDescent="0.3">
      <c r="A28" s="1">
        <v>0.40844907407407416</v>
      </c>
      <c r="B28" s="2" t="s">
        <v>33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3.51</v>
      </c>
      <c r="H28" s="2" t="s">
        <v>12</v>
      </c>
      <c r="J28" s="6">
        <f>calculoesp4!F28</f>
        <v>3.35</v>
      </c>
      <c r="K28" s="5">
        <f>calculoesp4!G28</f>
        <v>7</v>
      </c>
      <c r="L28" s="7">
        <f>calculoesp4!H28</f>
        <v>2.8688524590163933E-3</v>
      </c>
    </row>
    <row r="29" spans="1:12" x14ac:dyDescent="0.3">
      <c r="A29" s="1">
        <v>0.40850694444444446</v>
      </c>
      <c r="B29" s="2" t="s">
        <v>33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3.5100000000000002</v>
      </c>
      <c r="H29" s="2" t="s">
        <v>12</v>
      </c>
      <c r="J29" s="6">
        <f>calculoesp4!F29</f>
        <v>3.34</v>
      </c>
      <c r="K29" s="5">
        <f>calculoesp4!G29</f>
        <v>5</v>
      </c>
      <c r="L29" s="7">
        <f>calculoesp4!H29</f>
        <v>2.0491803278688526E-3</v>
      </c>
    </row>
    <row r="30" spans="1:12" x14ac:dyDescent="0.3">
      <c r="A30" s="1">
        <v>0.40855324074074084</v>
      </c>
      <c r="B30" s="2" t="s">
        <v>33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3.5199999999999996</v>
      </c>
      <c r="H30" s="2" t="s">
        <v>12</v>
      </c>
      <c r="J30" s="6">
        <f>calculoesp4!F30</f>
        <v>3.33</v>
      </c>
      <c r="K30" s="5">
        <f>calculoesp4!G30</f>
        <v>10</v>
      </c>
      <c r="L30" s="7">
        <f>calculoesp4!H30</f>
        <v>4.0983606557377051E-3</v>
      </c>
    </row>
    <row r="31" spans="1:12" x14ac:dyDescent="0.3">
      <c r="A31" s="1">
        <v>0.40861111111111115</v>
      </c>
      <c r="B31" s="2" t="s">
        <v>33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3.53</v>
      </c>
      <c r="H31" s="2" t="s">
        <v>12</v>
      </c>
      <c r="J31" s="6">
        <f>calculoesp4!F31</f>
        <v>3.32</v>
      </c>
      <c r="K31" s="5">
        <f>calculoesp4!G31</f>
        <v>3</v>
      </c>
      <c r="L31" s="7">
        <f>calculoesp4!H31</f>
        <v>1.2295081967213116E-3</v>
      </c>
    </row>
    <row r="32" spans="1:12" x14ac:dyDescent="0.3">
      <c r="A32" s="1">
        <v>0.40865740740740752</v>
      </c>
      <c r="B32" s="2" t="s">
        <v>33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3.53</v>
      </c>
      <c r="H32" s="2" t="s">
        <v>12</v>
      </c>
      <c r="J32" s="6">
        <f>calculoesp4!F32</f>
        <v>3.31</v>
      </c>
      <c r="K32" s="5">
        <f>calculoesp4!G32</f>
        <v>4</v>
      </c>
      <c r="L32" s="7">
        <f>calculoesp4!H32</f>
        <v>1.639344262295082E-3</v>
      </c>
    </row>
    <row r="33" spans="1:12" x14ac:dyDescent="0.3">
      <c r="A33" s="1">
        <v>0.40871527777777783</v>
      </c>
      <c r="B33" s="2" t="s">
        <v>33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3.52</v>
      </c>
      <c r="H33" s="2" t="s">
        <v>12</v>
      </c>
      <c r="J33" s="6">
        <f>calculoesp4!F33</f>
        <v>3.3</v>
      </c>
      <c r="K33" s="5">
        <f>calculoesp4!G33</f>
        <v>8</v>
      </c>
      <c r="L33" s="7">
        <f>calculoesp4!H33</f>
        <v>3.2786885245901639E-3</v>
      </c>
    </row>
    <row r="34" spans="1:12" x14ac:dyDescent="0.3">
      <c r="A34" s="1">
        <v>0.40876157407407421</v>
      </c>
      <c r="B34" s="2" t="s">
        <v>33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3.5199999999999996</v>
      </c>
      <c r="H34" s="2" t="s">
        <v>12</v>
      </c>
      <c r="J34" s="6">
        <f>calculoesp4!F34</f>
        <v>3.29</v>
      </c>
      <c r="K34" s="5">
        <f>calculoesp4!G34</f>
        <v>7</v>
      </c>
      <c r="L34" s="7">
        <f>calculoesp4!H34</f>
        <v>2.8688524590163933E-3</v>
      </c>
    </row>
    <row r="35" spans="1:12" x14ac:dyDescent="0.3">
      <c r="A35" s="1">
        <v>0.40881944444444451</v>
      </c>
      <c r="B35" s="2" t="s">
        <v>33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3.53</v>
      </c>
      <c r="H35" s="2" t="s">
        <v>12</v>
      </c>
      <c r="J35" s="6">
        <f>calculoesp4!F35</f>
        <v>3.28</v>
      </c>
      <c r="K35" s="5">
        <f>calculoesp4!G35</f>
        <v>11</v>
      </c>
      <c r="L35" s="7">
        <f>calculoesp4!H35</f>
        <v>4.5081967213114757E-3</v>
      </c>
    </row>
    <row r="36" spans="1:12" x14ac:dyDescent="0.3">
      <c r="A36" s="1">
        <v>0.40886574074074089</v>
      </c>
      <c r="B36" s="2" t="s">
        <v>33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3.5399999999999996</v>
      </c>
      <c r="H36" s="2" t="s">
        <v>12</v>
      </c>
      <c r="J36" s="6">
        <f>calculoesp4!F36</f>
        <v>3.27</v>
      </c>
      <c r="K36" s="5">
        <f>calculoesp4!G36</f>
        <v>9</v>
      </c>
      <c r="L36" s="7">
        <f>calculoesp4!H36</f>
        <v>3.6885245901639345E-3</v>
      </c>
    </row>
    <row r="37" spans="1:12" x14ac:dyDescent="0.3">
      <c r="A37" s="1">
        <v>0.4089236111111112</v>
      </c>
      <c r="B37" s="2" t="s">
        <v>33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3.5</v>
      </c>
      <c r="H37" s="2" t="s">
        <v>12</v>
      </c>
      <c r="J37" s="6">
        <f>calculoesp4!F37</f>
        <v>3.26</v>
      </c>
      <c r="K37" s="5">
        <f>calculoesp4!G37</f>
        <v>5</v>
      </c>
      <c r="L37" s="7">
        <f>calculoesp4!H37</f>
        <v>2.0491803278688526E-3</v>
      </c>
    </row>
    <row r="38" spans="1:12" x14ac:dyDescent="0.3">
      <c r="A38" s="1">
        <v>0.40896990740740757</v>
      </c>
      <c r="B38" s="2" t="s">
        <v>33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3.5</v>
      </c>
      <c r="H38" s="2" t="s">
        <v>12</v>
      </c>
      <c r="J38" s="6">
        <f>calculoesp4!F38</f>
        <v>3.25</v>
      </c>
      <c r="K38" s="5">
        <f>calculoesp4!G38</f>
        <v>8</v>
      </c>
      <c r="L38" s="7">
        <f>calculoesp4!H38</f>
        <v>3.2786885245901639E-3</v>
      </c>
    </row>
    <row r="39" spans="1:12" x14ac:dyDescent="0.3">
      <c r="A39" s="1">
        <v>0.40902777777777788</v>
      </c>
      <c r="B39" s="2" t="s">
        <v>33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3.51</v>
      </c>
      <c r="H39" s="2" t="s">
        <v>12</v>
      </c>
      <c r="J39" s="6">
        <f>calculoesp4!F39</f>
        <v>3.24</v>
      </c>
      <c r="K39" s="5">
        <f>calculoesp4!G39</f>
        <v>26</v>
      </c>
      <c r="L39" s="7">
        <f>calculoesp4!H39</f>
        <v>1.0655737704918032E-2</v>
      </c>
    </row>
    <row r="40" spans="1:12" x14ac:dyDescent="0.3">
      <c r="A40" s="1">
        <v>0.40907407407407426</v>
      </c>
      <c r="B40" s="2" t="s">
        <v>33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3.4899999999999998</v>
      </c>
      <c r="H40" s="2" t="s">
        <v>12</v>
      </c>
      <c r="J40" s="6">
        <f>calculoesp4!F40</f>
        <v>3.23</v>
      </c>
      <c r="K40" s="5">
        <f>calculoesp4!G40</f>
        <v>262</v>
      </c>
      <c r="L40" s="7">
        <f>calculoesp4!H40</f>
        <v>0.10737704918032787</v>
      </c>
    </row>
    <row r="41" spans="1:12" x14ac:dyDescent="0.3">
      <c r="A41" s="1">
        <v>0.40913194444444456</v>
      </c>
      <c r="B41" s="2" t="s">
        <v>33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3.4600000000000004</v>
      </c>
      <c r="H41" s="2" t="s">
        <v>12</v>
      </c>
      <c r="J41" s="6">
        <f>calculoesp4!F41</f>
        <v>3.22</v>
      </c>
      <c r="K41" s="5">
        <f>calculoesp4!G41</f>
        <v>148</v>
      </c>
      <c r="L41" s="7">
        <f>calculoesp4!H41</f>
        <v>6.0655737704918035E-2</v>
      </c>
    </row>
    <row r="42" spans="1:12" x14ac:dyDescent="0.3">
      <c r="A42" s="1">
        <v>0.40917824074074094</v>
      </c>
      <c r="B42" s="2" t="s">
        <v>33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3.4899999999999998</v>
      </c>
      <c r="H42" s="2" t="s">
        <v>12</v>
      </c>
      <c r="J42" s="6">
        <f>calculoesp4!F42</f>
        <v>3.21</v>
      </c>
      <c r="K42" s="5">
        <f>calculoesp4!G42</f>
        <v>141</v>
      </c>
      <c r="L42" s="7">
        <f>calculoesp4!H42</f>
        <v>5.7786885245901642E-2</v>
      </c>
    </row>
    <row r="43" spans="1:12" x14ac:dyDescent="0.3">
      <c r="A43" s="1">
        <v>0.40923611111111124</v>
      </c>
      <c r="B43" s="2" t="s">
        <v>33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3.5</v>
      </c>
      <c r="H43" s="2" t="s">
        <v>12</v>
      </c>
      <c r="J43" s="6">
        <f>calculoesp4!F43</f>
        <v>3.2</v>
      </c>
      <c r="K43" s="5">
        <f>calculoesp4!G43</f>
        <v>49</v>
      </c>
      <c r="L43" s="7">
        <f>calculoesp4!H43</f>
        <v>2.0081967213114754E-2</v>
      </c>
    </row>
    <row r="44" spans="1:12" x14ac:dyDescent="0.3">
      <c r="A44" s="1">
        <v>0.40928240740740762</v>
      </c>
      <c r="B44" s="2" t="s">
        <v>33</v>
      </c>
      <c r="C44" s="2" t="s">
        <v>13</v>
      </c>
      <c r="D44" s="2" t="s">
        <v>9</v>
      </c>
      <c r="E44" s="2" t="s">
        <v>10</v>
      </c>
      <c r="F44" s="2" t="s">
        <v>11</v>
      </c>
      <c r="G44">
        <v>3.4899999999999998</v>
      </c>
      <c r="H44" s="2" t="s">
        <v>12</v>
      </c>
      <c r="J44" s="6">
        <f>calculoesp4!F44</f>
        <v>3.19</v>
      </c>
      <c r="K44" s="5">
        <f>calculoesp4!G44</f>
        <v>534</v>
      </c>
      <c r="L44" s="7">
        <f>calculoesp4!H44</f>
        <v>0.21885245901639344</v>
      </c>
    </row>
    <row r="45" spans="1:12" x14ac:dyDescent="0.3">
      <c r="A45" s="1">
        <v>0.40934027777777793</v>
      </c>
      <c r="B45" s="2" t="s">
        <v>33</v>
      </c>
      <c r="C45" s="2" t="s">
        <v>13</v>
      </c>
      <c r="D45" s="2" t="s">
        <v>9</v>
      </c>
      <c r="E45" s="2" t="s">
        <v>10</v>
      </c>
      <c r="F45" s="2" t="s">
        <v>11</v>
      </c>
      <c r="G45">
        <v>3.47</v>
      </c>
      <c r="H45" s="2" t="s">
        <v>12</v>
      </c>
      <c r="J45" s="6">
        <f>calculoesp4!F45</f>
        <v>3.18</v>
      </c>
      <c r="K45" s="5">
        <f>calculoesp4!G45</f>
        <v>396</v>
      </c>
      <c r="L45" s="7">
        <f>calculoesp4!H45</f>
        <v>0.16229508196721312</v>
      </c>
    </row>
    <row r="46" spans="1:12" x14ac:dyDescent="0.3">
      <c r="A46" s="1">
        <v>0.40938657407407431</v>
      </c>
      <c r="B46" s="2" t="s">
        <v>33</v>
      </c>
      <c r="C46" s="2" t="s">
        <v>13</v>
      </c>
      <c r="D46" s="2" t="s">
        <v>9</v>
      </c>
      <c r="E46" s="2" t="s">
        <v>10</v>
      </c>
      <c r="F46" s="2" t="s">
        <v>11</v>
      </c>
      <c r="G46">
        <v>3.5</v>
      </c>
      <c r="H46" s="2" t="s">
        <v>12</v>
      </c>
      <c r="J46" s="6">
        <f>calculoesp4!F46</f>
        <v>3.17</v>
      </c>
      <c r="K46" s="5">
        <f>calculoesp4!G46</f>
        <v>86</v>
      </c>
      <c r="L46" s="7">
        <f>calculoesp4!H46</f>
        <v>3.5245901639344261E-2</v>
      </c>
    </row>
    <row r="47" spans="1:12" x14ac:dyDescent="0.3">
      <c r="A47" s="1">
        <v>0.40944444444444461</v>
      </c>
      <c r="B47" s="2" t="s">
        <v>33</v>
      </c>
      <c r="C47" s="2" t="s">
        <v>13</v>
      </c>
      <c r="D47" s="2" t="s">
        <v>9</v>
      </c>
      <c r="E47" s="2" t="s">
        <v>10</v>
      </c>
      <c r="F47" s="2" t="s">
        <v>11</v>
      </c>
      <c r="G47">
        <v>3.44</v>
      </c>
      <c r="H47" s="2" t="s">
        <v>12</v>
      </c>
      <c r="J47" s="6">
        <f>calculoesp4!F47</f>
        <v>3.16</v>
      </c>
      <c r="K47" s="5">
        <f>calculoesp4!G47</f>
        <v>28</v>
      </c>
      <c r="L47" s="7">
        <f>calculoesp4!H47</f>
        <v>1.1475409836065573E-2</v>
      </c>
    </row>
    <row r="48" spans="1:12" x14ac:dyDescent="0.3">
      <c r="A48" s="1">
        <v>0.40949074074074099</v>
      </c>
      <c r="B48" s="2" t="s">
        <v>33</v>
      </c>
      <c r="C48" s="2" t="s">
        <v>13</v>
      </c>
      <c r="D48" s="2" t="s">
        <v>9</v>
      </c>
      <c r="E48" s="2" t="s">
        <v>10</v>
      </c>
      <c r="F48" s="2" t="s">
        <v>11</v>
      </c>
      <c r="G48">
        <v>3.48</v>
      </c>
      <c r="H48" s="2" t="s">
        <v>12</v>
      </c>
      <c r="J48" s="6">
        <f>calculoesp4!F48</f>
        <v>3.15</v>
      </c>
      <c r="K48" s="5">
        <f>calculoesp4!G48</f>
        <v>39</v>
      </c>
      <c r="L48" s="7">
        <f>calculoesp4!H48</f>
        <v>1.5983606557377048E-2</v>
      </c>
    </row>
    <row r="49" spans="1:12" x14ac:dyDescent="0.3">
      <c r="A49" s="1">
        <v>0.40954861111111129</v>
      </c>
      <c r="B49" s="2" t="s">
        <v>33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3.47</v>
      </c>
      <c r="H49" s="2" t="s">
        <v>12</v>
      </c>
      <c r="J49" s="6">
        <f>calculoesp4!F49</f>
        <v>3.14</v>
      </c>
      <c r="K49" s="5">
        <f>calculoesp4!G49</f>
        <v>36</v>
      </c>
      <c r="L49" s="7">
        <f>calculoesp4!H49</f>
        <v>1.4754098360655738E-2</v>
      </c>
    </row>
    <row r="50" spans="1:12" x14ac:dyDescent="0.3">
      <c r="A50" s="1">
        <v>0.40959490740740767</v>
      </c>
      <c r="B50" s="2" t="s">
        <v>33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3.48</v>
      </c>
      <c r="H50" s="2" t="s">
        <v>12</v>
      </c>
      <c r="J50" s="6">
        <f>calculoesp4!F50</f>
        <v>3.13</v>
      </c>
      <c r="K50" s="5">
        <f>calculoesp4!G50</f>
        <v>86</v>
      </c>
      <c r="L50" s="7">
        <f>calculoesp4!H50</f>
        <v>3.5245901639344261E-2</v>
      </c>
    </row>
    <row r="51" spans="1:12" x14ac:dyDescent="0.3">
      <c r="A51" s="1">
        <v>0.40965277777777798</v>
      </c>
      <c r="B51" s="2" t="s">
        <v>33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3.46</v>
      </c>
      <c r="H51" s="2" t="s">
        <v>12</v>
      </c>
      <c r="J51" s="6">
        <f>calculoesp4!F51</f>
        <v>3.12</v>
      </c>
      <c r="K51" s="5">
        <f>calculoesp4!G51</f>
        <v>84</v>
      </c>
      <c r="L51" s="7">
        <f>calculoesp4!H51</f>
        <v>3.4426229508196723E-2</v>
      </c>
    </row>
    <row r="52" spans="1:12" x14ac:dyDescent="0.3">
      <c r="A52" s="1">
        <v>0.40969907407407435</v>
      </c>
      <c r="B52" s="2" t="s">
        <v>33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3.4699999999999998</v>
      </c>
      <c r="H52" s="2" t="s">
        <v>12</v>
      </c>
      <c r="J52" s="6">
        <f>calculoesp4!F52</f>
        <v>3.11</v>
      </c>
      <c r="K52" s="5">
        <f>calculoesp4!G52</f>
        <v>94</v>
      </c>
      <c r="L52" s="7">
        <f>calculoesp4!H52</f>
        <v>3.8524590163934426E-2</v>
      </c>
    </row>
    <row r="53" spans="1:12" x14ac:dyDescent="0.3">
      <c r="A53" s="1">
        <v>0.40975694444444466</v>
      </c>
      <c r="B53" s="2" t="s">
        <v>33</v>
      </c>
      <c r="C53" s="2" t="s">
        <v>13</v>
      </c>
      <c r="D53" s="2" t="s">
        <v>9</v>
      </c>
      <c r="E53" s="2" t="s">
        <v>10</v>
      </c>
      <c r="F53" s="2" t="s">
        <v>11</v>
      </c>
      <c r="G53">
        <v>3.43</v>
      </c>
      <c r="H53" s="2" t="s">
        <v>12</v>
      </c>
      <c r="J53" s="6">
        <f>calculoesp4!F53</f>
        <v>3.1</v>
      </c>
      <c r="K53" s="5">
        <f>calculoesp4!G53</f>
        <v>21</v>
      </c>
      <c r="L53" s="7">
        <f>calculoesp4!H53</f>
        <v>8.6065573770491809E-3</v>
      </c>
    </row>
    <row r="54" spans="1:12" x14ac:dyDescent="0.3">
      <c r="A54" s="1">
        <v>0.40980324074074104</v>
      </c>
      <c r="B54" s="2" t="s">
        <v>33</v>
      </c>
      <c r="C54" s="2" t="s">
        <v>13</v>
      </c>
      <c r="D54" s="2" t="s">
        <v>9</v>
      </c>
      <c r="E54" s="2" t="s">
        <v>10</v>
      </c>
      <c r="F54" s="2" t="s">
        <v>11</v>
      </c>
      <c r="G54">
        <v>3.4699999999999998</v>
      </c>
      <c r="H54" s="2" t="s">
        <v>12</v>
      </c>
      <c r="J54" s="6">
        <f>calculoesp4!F54</f>
        <v>3.09</v>
      </c>
      <c r="K54" s="5">
        <f>calculoesp4!G54</f>
        <v>18</v>
      </c>
      <c r="L54" s="7">
        <f>calculoesp4!H54</f>
        <v>7.3770491803278691E-3</v>
      </c>
    </row>
    <row r="55" spans="1:12" x14ac:dyDescent="0.3">
      <c r="A55" s="1">
        <v>0.40986111111111134</v>
      </c>
      <c r="B55" s="2" t="s">
        <v>33</v>
      </c>
      <c r="C55" s="2" t="s">
        <v>13</v>
      </c>
      <c r="D55" s="2" t="s">
        <v>9</v>
      </c>
      <c r="E55" s="2" t="s">
        <v>10</v>
      </c>
      <c r="F55" s="2" t="s">
        <v>11</v>
      </c>
      <c r="G55">
        <v>3.46</v>
      </c>
      <c r="H55" s="2" t="s">
        <v>12</v>
      </c>
      <c r="J55" s="6">
        <f>calculoesp4!F55</f>
        <v>3.08</v>
      </c>
      <c r="K55" s="5">
        <f>calculoesp4!G55</f>
        <v>10</v>
      </c>
      <c r="L55" s="7">
        <f>calculoesp4!H55</f>
        <v>4.0983606557377051E-3</v>
      </c>
    </row>
    <row r="56" spans="1:12" x14ac:dyDescent="0.3">
      <c r="A56" s="1">
        <v>0.40990740740740772</v>
      </c>
      <c r="B56" s="2" t="s">
        <v>33</v>
      </c>
      <c r="C56" s="2" t="s">
        <v>13</v>
      </c>
      <c r="D56" s="2" t="s">
        <v>9</v>
      </c>
      <c r="E56" s="2" t="s">
        <v>10</v>
      </c>
      <c r="F56" s="2" t="s">
        <v>11</v>
      </c>
      <c r="G56">
        <v>3.46</v>
      </c>
      <c r="H56" s="2" t="s">
        <v>12</v>
      </c>
      <c r="J56" s="6">
        <f>calculoesp4!F56</f>
        <v>3.07</v>
      </c>
      <c r="K56" s="5">
        <f>calculoesp4!G56</f>
        <v>15</v>
      </c>
      <c r="L56" s="7">
        <f>calculoesp4!H56</f>
        <v>6.1475409836065573E-3</v>
      </c>
    </row>
    <row r="57" spans="1:12" x14ac:dyDescent="0.3">
      <c r="A57" s="1">
        <v>0.40996527777777803</v>
      </c>
      <c r="B57" s="2" t="s">
        <v>33</v>
      </c>
      <c r="C57" s="2" t="s">
        <v>13</v>
      </c>
      <c r="D57" s="2" t="s">
        <v>9</v>
      </c>
      <c r="E57" s="2" t="s">
        <v>10</v>
      </c>
      <c r="F57" s="2" t="s">
        <v>11</v>
      </c>
      <c r="G57">
        <v>3.4000000000000004</v>
      </c>
      <c r="H57" s="2" t="s">
        <v>12</v>
      </c>
      <c r="J57" s="6">
        <f>calculoesp4!F57</f>
        <v>3.06</v>
      </c>
      <c r="K57" s="5">
        <f>calculoesp4!G57</f>
        <v>20</v>
      </c>
      <c r="L57" s="7">
        <f>calculoesp4!H57</f>
        <v>8.1967213114754103E-3</v>
      </c>
    </row>
    <row r="58" spans="1:12" x14ac:dyDescent="0.3">
      <c r="A58" s="1">
        <v>0.4100115740740744</v>
      </c>
      <c r="B58" s="2" t="s">
        <v>33</v>
      </c>
      <c r="C58" s="2" t="s">
        <v>13</v>
      </c>
      <c r="D58" s="2" t="s">
        <v>9</v>
      </c>
      <c r="E58" s="2" t="s">
        <v>10</v>
      </c>
      <c r="F58" s="2" t="s">
        <v>11</v>
      </c>
      <c r="G58">
        <v>3.4499999999999997</v>
      </c>
      <c r="H58" s="2" t="s">
        <v>12</v>
      </c>
      <c r="J58" s="6">
        <f>calculoesp4!F58</f>
        <v>3.05</v>
      </c>
      <c r="K58" s="5">
        <f>calculoesp4!G58</f>
        <v>13</v>
      </c>
      <c r="L58" s="7">
        <f>calculoesp4!H58</f>
        <v>5.3278688524590161E-3</v>
      </c>
    </row>
    <row r="59" spans="1:12" x14ac:dyDescent="0.3">
      <c r="A59" s="1">
        <v>0.41006944444444471</v>
      </c>
      <c r="B59" s="2" t="s">
        <v>33</v>
      </c>
      <c r="C59" s="2" t="s">
        <v>13</v>
      </c>
      <c r="D59" s="2" t="s">
        <v>9</v>
      </c>
      <c r="E59" s="2" t="s">
        <v>10</v>
      </c>
      <c r="F59" s="2" t="s">
        <v>11</v>
      </c>
      <c r="G59">
        <v>3.4499999999999997</v>
      </c>
      <c r="H59" s="2" t="s">
        <v>12</v>
      </c>
      <c r="J59" s="6">
        <f>calculoesp4!F59</f>
        <v>3.04</v>
      </c>
      <c r="K59" s="5">
        <f>calculoesp4!G59</f>
        <v>19</v>
      </c>
      <c r="L59" s="7">
        <f>calculoesp4!H59</f>
        <v>7.7868852459016397E-3</v>
      </c>
    </row>
    <row r="60" spans="1:12" x14ac:dyDescent="0.3">
      <c r="A60" s="1">
        <v>0.41011574074074109</v>
      </c>
      <c r="B60" s="2" t="s">
        <v>33</v>
      </c>
      <c r="C60" s="2" t="s">
        <v>13</v>
      </c>
      <c r="D60" s="2" t="s">
        <v>9</v>
      </c>
      <c r="E60" s="2" t="s">
        <v>10</v>
      </c>
      <c r="F60" s="2" t="s">
        <v>11</v>
      </c>
      <c r="G60">
        <v>3.4299999999999997</v>
      </c>
      <c r="H60" s="2" t="s">
        <v>12</v>
      </c>
      <c r="J60" s="6">
        <f>calculoesp4!F60</f>
        <v>3.03</v>
      </c>
      <c r="K60" s="5">
        <f>calculoesp4!G60</f>
        <v>13</v>
      </c>
      <c r="L60" s="7">
        <f>calculoesp4!H60</f>
        <v>5.3278688524590161E-3</v>
      </c>
    </row>
    <row r="61" spans="1:12" x14ac:dyDescent="0.3">
      <c r="A61" s="1">
        <v>0.41017361111111139</v>
      </c>
      <c r="B61" s="2" t="s">
        <v>33</v>
      </c>
      <c r="C61" s="2" t="s">
        <v>13</v>
      </c>
      <c r="D61" s="2" t="s">
        <v>9</v>
      </c>
      <c r="E61" s="2" t="s">
        <v>10</v>
      </c>
      <c r="F61" s="2" t="s">
        <v>11</v>
      </c>
      <c r="G61">
        <v>3.4200000000000004</v>
      </c>
      <c r="H61" s="2" t="s">
        <v>12</v>
      </c>
      <c r="J61" s="6">
        <f>calculoesp4!F61</f>
        <v>3.02</v>
      </c>
      <c r="K61" s="5">
        <f>calculoesp4!G61</f>
        <v>8</v>
      </c>
      <c r="L61" s="7">
        <f>calculoesp4!H61</f>
        <v>3.2786885245901639E-3</v>
      </c>
    </row>
    <row r="62" spans="1:12" x14ac:dyDescent="0.3">
      <c r="A62" s="1">
        <v>0.41021990740740777</v>
      </c>
      <c r="B62" s="2" t="s">
        <v>33</v>
      </c>
      <c r="C62" s="2" t="s">
        <v>13</v>
      </c>
      <c r="D62" s="2" t="s">
        <v>9</v>
      </c>
      <c r="E62" s="2" t="s">
        <v>10</v>
      </c>
      <c r="F62" s="2" t="s">
        <v>11</v>
      </c>
      <c r="G62">
        <v>3.4299999999999997</v>
      </c>
      <c r="H62" s="2" t="s">
        <v>12</v>
      </c>
      <c r="J62" s="6">
        <f>calculoesp4!F62</f>
        <v>3.01</v>
      </c>
      <c r="K62" s="5">
        <f>calculoesp4!G62</f>
        <v>8</v>
      </c>
      <c r="L62" s="7">
        <f>calculoesp4!H62</f>
        <v>3.2786885245901639E-3</v>
      </c>
    </row>
    <row r="63" spans="1:12" x14ac:dyDescent="0.3">
      <c r="A63" s="1">
        <v>0.41027777777777807</v>
      </c>
      <c r="B63" s="2" t="s">
        <v>33</v>
      </c>
      <c r="C63" s="2" t="s">
        <v>13</v>
      </c>
      <c r="D63" s="2" t="s">
        <v>9</v>
      </c>
      <c r="E63" s="2" t="s">
        <v>10</v>
      </c>
      <c r="F63" s="2" t="s">
        <v>11</v>
      </c>
      <c r="G63">
        <v>3.44</v>
      </c>
      <c r="H63" s="2" t="s">
        <v>12</v>
      </c>
      <c r="J63" s="6">
        <f>calculoesp4!F63</f>
        <v>3</v>
      </c>
      <c r="K63" s="5">
        <f>calculoesp4!G63</f>
        <v>10</v>
      </c>
      <c r="L63" s="7">
        <f>calculoesp4!H63</f>
        <v>4.0983606557377051E-3</v>
      </c>
    </row>
    <row r="64" spans="1:12" x14ac:dyDescent="0.3">
      <c r="A64" s="1">
        <v>0.41032407407407445</v>
      </c>
      <c r="B64" s="2" t="s">
        <v>33</v>
      </c>
      <c r="C64" s="2" t="s">
        <v>13</v>
      </c>
      <c r="D64" s="2" t="s">
        <v>9</v>
      </c>
      <c r="E64" s="2" t="s">
        <v>10</v>
      </c>
      <c r="F64" s="2" t="s">
        <v>11</v>
      </c>
      <c r="G64">
        <v>3.44</v>
      </c>
      <c r="H64" s="2" t="s">
        <v>12</v>
      </c>
      <c r="J64" s="6">
        <f>calculoesp4!F64</f>
        <v>2.99</v>
      </c>
      <c r="K64" s="5">
        <f>calculoesp4!G64</f>
        <v>4</v>
      </c>
      <c r="L64" s="7">
        <f>calculoesp4!H64</f>
        <v>1.639344262295082E-3</v>
      </c>
    </row>
    <row r="65" spans="1:12" x14ac:dyDescent="0.3">
      <c r="A65" s="1">
        <v>0.41038194444444476</v>
      </c>
      <c r="B65" s="2" t="s">
        <v>33</v>
      </c>
      <c r="C65" s="2" t="s">
        <v>13</v>
      </c>
      <c r="D65" s="2" t="s">
        <v>9</v>
      </c>
      <c r="E65" s="2" t="s">
        <v>10</v>
      </c>
      <c r="F65" s="2" t="s">
        <v>11</v>
      </c>
      <c r="G65">
        <v>3.39</v>
      </c>
      <c r="H65" s="2" t="s">
        <v>12</v>
      </c>
      <c r="J65" s="6">
        <f>calculoesp4!F65</f>
        <v>2.98</v>
      </c>
      <c r="K65" s="5">
        <f>calculoesp4!G65</f>
        <v>4</v>
      </c>
      <c r="L65" s="7">
        <f>calculoesp4!H65</f>
        <v>1.639344262295082E-3</v>
      </c>
    </row>
    <row r="66" spans="1:12" x14ac:dyDescent="0.3">
      <c r="A66" s="1">
        <v>0.41042824074074113</v>
      </c>
      <c r="B66" s="2" t="s">
        <v>33</v>
      </c>
      <c r="C66" s="2" t="s">
        <v>13</v>
      </c>
      <c r="D66" s="2" t="s">
        <v>9</v>
      </c>
      <c r="E66" s="2" t="s">
        <v>10</v>
      </c>
      <c r="F66" s="2" t="s">
        <v>11</v>
      </c>
      <c r="G66">
        <v>3.4099999999999997</v>
      </c>
      <c r="H66" s="2" t="s">
        <v>12</v>
      </c>
      <c r="J66" s="6">
        <f>calculoesp4!F66</f>
        <v>2.97</v>
      </c>
      <c r="K66" s="5">
        <f>calculoesp4!G66</f>
        <v>6</v>
      </c>
      <c r="L66" s="7">
        <f>calculoesp4!H66</f>
        <v>2.4590163934426232E-3</v>
      </c>
    </row>
    <row r="67" spans="1:12" x14ac:dyDescent="0.3">
      <c r="A67" s="1">
        <v>0.41048611111111144</v>
      </c>
      <c r="B67" s="2" t="s">
        <v>33</v>
      </c>
      <c r="C67" s="2" t="s">
        <v>13</v>
      </c>
      <c r="D67" s="2" t="s">
        <v>9</v>
      </c>
      <c r="E67" s="2" t="s">
        <v>10</v>
      </c>
      <c r="F67" s="2" t="s">
        <v>11</v>
      </c>
      <c r="G67">
        <v>3.4</v>
      </c>
      <c r="H67" s="2" t="s">
        <v>12</v>
      </c>
      <c r="J67" s="6">
        <f>calculoesp4!F67</f>
        <v>2.96</v>
      </c>
      <c r="K67" s="5">
        <f>calculoesp4!G67</f>
        <v>5</v>
      </c>
      <c r="L67" s="7">
        <f>calculoesp4!H67</f>
        <v>2.0491803278688526E-3</v>
      </c>
    </row>
    <row r="68" spans="1:12" x14ac:dyDescent="0.3">
      <c r="A68" s="1">
        <v>0.41053240740740782</v>
      </c>
      <c r="B68" s="2" t="s">
        <v>33</v>
      </c>
      <c r="C68" s="2" t="s">
        <v>13</v>
      </c>
      <c r="D68" s="2" t="s">
        <v>9</v>
      </c>
      <c r="E68" s="2" t="s">
        <v>10</v>
      </c>
      <c r="F68" s="2" t="s">
        <v>11</v>
      </c>
      <c r="G68">
        <v>3.4499999999999997</v>
      </c>
      <c r="H68" s="2" t="s">
        <v>12</v>
      </c>
      <c r="J68" s="6">
        <f>calculoesp4!F68</f>
        <v>2.95</v>
      </c>
      <c r="K68" s="5">
        <f>calculoesp4!G68</f>
        <v>2</v>
      </c>
      <c r="L68" s="7">
        <f>calculoesp4!H68</f>
        <v>8.1967213114754098E-4</v>
      </c>
    </row>
    <row r="69" spans="1:12" x14ac:dyDescent="0.3">
      <c r="A69" s="1">
        <v>0.41059027777777812</v>
      </c>
      <c r="B69" s="2" t="s">
        <v>33</v>
      </c>
      <c r="C69" s="2" t="s">
        <v>13</v>
      </c>
      <c r="D69" s="2" t="s">
        <v>9</v>
      </c>
      <c r="E69" s="2" t="s">
        <v>10</v>
      </c>
      <c r="F69" s="2" t="s">
        <v>11</v>
      </c>
      <c r="G69">
        <v>3.39</v>
      </c>
      <c r="H69" s="2" t="s">
        <v>12</v>
      </c>
      <c r="J69" s="6">
        <f>calculoesp4!F69</f>
        <v>2.94</v>
      </c>
      <c r="K69" s="5">
        <f>calculoesp4!G69</f>
        <v>5</v>
      </c>
      <c r="L69" s="7">
        <f>calculoesp4!H69</f>
        <v>2.0491803278688526E-3</v>
      </c>
    </row>
    <row r="70" spans="1:12" x14ac:dyDescent="0.3">
      <c r="A70" s="1">
        <v>0.4106365740740745</v>
      </c>
      <c r="B70" s="2" t="s">
        <v>33</v>
      </c>
      <c r="C70" s="2" t="s">
        <v>13</v>
      </c>
      <c r="D70" s="2" t="s">
        <v>9</v>
      </c>
      <c r="E70" s="2" t="s">
        <v>10</v>
      </c>
      <c r="F70" s="2" t="s">
        <v>11</v>
      </c>
      <c r="G70">
        <v>3.38</v>
      </c>
      <c r="H70" s="2" t="s">
        <v>12</v>
      </c>
      <c r="J70" s="6">
        <f>calculoesp4!F70</f>
        <v>2.93</v>
      </c>
      <c r="K70" s="5">
        <f>calculoesp4!G70</f>
        <v>6</v>
      </c>
      <c r="L70" s="7">
        <f>calculoesp4!H70</f>
        <v>2.4590163934426232E-3</v>
      </c>
    </row>
    <row r="71" spans="1:12" x14ac:dyDescent="0.3">
      <c r="A71" s="1">
        <v>0.41069444444444481</v>
      </c>
      <c r="B71" s="2" t="s">
        <v>33</v>
      </c>
      <c r="C71" s="2" t="s">
        <v>13</v>
      </c>
      <c r="D71" s="2" t="s">
        <v>9</v>
      </c>
      <c r="E71" s="2" t="s">
        <v>10</v>
      </c>
      <c r="F71" s="2" t="s">
        <v>11</v>
      </c>
      <c r="G71">
        <v>3.4</v>
      </c>
      <c r="H71" s="2" t="s">
        <v>12</v>
      </c>
      <c r="J71" s="6">
        <f>calculoesp4!F71</f>
        <v>2.92</v>
      </c>
      <c r="K71" s="5">
        <f>calculoesp4!G71</f>
        <v>9</v>
      </c>
      <c r="L71" s="7">
        <f>calculoesp4!H71</f>
        <v>3.6885245901639345E-3</v>
      </c>
    </row>
    <row r="72" spans="1:12" x14ac:dyDescent="0.3">
      <c r="A72" s="1">
        <v>0.41074074074074118</v>
      </c>
      <c r="B72" s="2" t="s">
        <v>33</v>
      </c>
      <c r="C72" s="2" t="s">
        <v>13</v>
      </c>
      <c r="D72" s="2" t="s">
        <v>9</v>
      </c>
      <c r="E72" s="2" t="s">
        <v>10</v>
      </c>
      <c r="F72" s="2" t="s">
        <v>11</v>
      </c>
      <c r="G72">
        <v>3.4099999999999997</v>
      </c>
      <c r="H72" s="2" t="s">
        <v>12</v>
      </c>
      <c r="J72" s="6">
        <f>calculoesp4!F72</f>
        <v>2.91</v>
      </c>
      <c r="K72" s="5">
        <f>calculoesp4!G72</f>
        <v>6</v>
      </c>
      <c r="L72" s="7">
        <f>calculoesp4!H72</f>
        <v>2.4590163934426232E-3</v>
      </c>
    </row>
    <row r="73" spans="1:12" x14ac:dyDescent="0.3">
      <c r="A73" s="1">
        <v>0.41079861111111149</v>
      </c>
      <c r="B73" s="2" t="s">
        <v>33</v>
      </c>
      <c r="C73" s="2" t="s">
        <v>13</v>
      </c>
      <c r="D73" s="2" t="s">
        <v>9</v>
      </c>
      <c r="E73" s="2" t="s">
        <v>10</v>
      </c>
      <c r="F73" s="2" t="s">
        <v>11</v>
      </c>
      <c r="G73">
        <v>3.39</v>
      </c>
      <c r="H73" s="2" t="s">
        <v>12</v>
      </c>
      <c r="J73" s="6">
        <f>calculoesp4!F73</f>
        <v>2.9</v>
      </c>
      <c r="K73" s="5">
        <f>calculoesp4!G73</f>
        <v>4</v>
      </c>
      <c r="L73" s="7">
        <f>calculoesp4!H73</f>
        <v>1.639344262295082E-3</v>
      </c>
    </row>
    <row r="74" spans="1:12" x14ac:dyDescent="0.3">
      <c r="A74" s="1">
        <v>0.41084490740740787</v>
      </c>
      <c r="B74" s="2" t="s">
        <v>33</v>
      </c>
      <c r="C74" s="2" t="s">
        <v>13</v>
      </c>
      <c r="D74" s="2" t="s">
        <v>9</v>
      </c>
      <c r="E74" s="2" t="s">
        <v>10</v>
      </c>
      <c r="F74" s="2" t="s">
        <v>11</v>
      </c>
      <c r="G74">
        <v>3.4099999999999997</v>
      </c>
      <c r="H74" s="2" t="s">
        <v>12</v>
      </c>
      <c r="J74" s="6">
        <f>calculoesp4!F74</f>
        <v>2.89</v>
      </c>
      <c r="K74" s="5">
        <f>calculoesp4!G74</f>
        <v>5</v>
      </c>
      <c r="L74" s="7">
        <f>calculoesp4!H74</f>
        <v>2.0491803278688526E-3</v>
      </c>
    </row>
    <row r="75" spans="1:12" x14ac:dyDescent="0.3">
      <c r="A75" s="1">
        <v>0.41090277777777817</v>
      </c>
      <c r="B75" s="2" t="s">
        <v>33</v>
      </c>
      <c r="C75" s="2" t="s">
        <v>13</v>
      </c>
      <c r="D75" s="2" t="s">
        <v>9</v>
      </c>
      <c r="E75" s="2" t="s">
        <v>10</v>
      </c>
      <c r="F75" s="2" t="s">
        <v>11</v>
      </c>
      <c r="G75">
        <v>3.4</v>
      </c>
      <c r="H75" s="2" t="s">
        <v>12</v>
      </c>
      <c r="J75" s="6">
        <f>calculoesp4!F75</f>
        <v>2.88</v>
      </c>
      <c r="K75" s="5">
        <f>calculoesp4!G75</f>
        <v>2</v>
      </c>
      <c r="L75" s="7">
        <f>calculoesp4!H75</f>
        <v>8.1967213114754098E-4</v>
      </c>
    </row>
    <row r="76" spans="1:12" x14ac:dyDescent="0.3">
      <c r="A76" s="1">
        <v>0.41094907407407455</v>
      </c>
      <c r="B76" s="2" t="s">
        <v>33</v>
      </c>
      <c r="C76" s="2" t="s">
        <v>13</v>
      </c>
      <c r="D76" s="2" t="s">
        <v>9</v>
      </c>
      <c r="E76" s="2" t="s">
        <v>10</v>
      </c>
      <c r="F76" s="2" t="s">
        <v>11</v>
      </c>
      <c r="G76">
        <v>3.4</v>
      </c>
      <c r="H76" s="2" t="s">
        <v>12</v>
      </c>
      <c r="J76" s="6">
        <f>calculoesp4!F76</f>
        <v>2.87</v>
      </c>
      <c r="K76" s="5">
        <f>calculoesp4!G76</f>
        <v>5</v>
      </c>
      <c r="L76" s="7">
        <f>calculoesp4!H76</f>
        <v>2.0491803278688526E-3</v>
      </c>
    </row>
    <row r="77" spans="1:12" x14ac:dyDescent="0.3">
      <c r="A77" s="1">
        <v>0.41100694444444485</v>
      </c>
      <c r="B77" s="2" t="s">
        <v>33</v>
      </c>
      <c r="C77" s="2" t="s">
        <v>13</v>
      </c>
      <c r="D77" s="2" t="s">
        <v>9</v>
      </c>
      <c r="E77" s="2" t="s">
        <v>10</v>
      </c>
      <c r="F77" s="2" t="s">
        <v>11</v>
      </c>
      <c r="G77">
        <v>3.37</v>
      </c>
      <c r="H77" s="2" t="s">
        <v>12</v>
      </c>
      <c r="J77" s="6">
        <f>calculoesp4!F77</f>
        <v>2.86</v>
      </c>
      <c r="K77" s="5">
        <f>calculoesp4!G77</f>
        <v>4</v>
      </c>
      <c r="L77" s="7">
        <f>calculoesp4!H77</f>
        <v>1.639344262295082E-3</v>
      </c>
    </row>
    <row r="78" spans="1:12" x14ac:dyDescent="0.3">
      <c r="A78" s="1">
        <v>0.41105324074074123</v>
      </c>
      <c r="B78" s="2" t="s">
        <v>33</v>
      </c>
      <c r="C78" s="2" t="s">
        <v>13</v>
      </c>
      <c r="D78" s="2" t="s">
        <v>9</v>
      </c>
      <c r="E78" s="2" t="s">
        <v>10</v>
      </c>
      <c r="F78" s="2" t="s">
        <v>11</v>
      </c>
      <c r="G78">
        <v>3.38</v>
      </c>
      <c r="H78" s="2" t="s">
        <v>12</v>
      </c>
      <c r="J78" s="6">
        <f>calculoesp4!F78</f>
        <v>2.85</v>
      </c>
      <c r="K78" s="5">
        <f>calculoesp4!G78</f>
        <v>7</v>
      </c>
      <c r="L78" s="7">
        <f>calculoesp4!H78</f>
        <v>2.8688524590163933E-3</v>
      </c>
    </row>
    <row r="79" spans="1:12" x14ac:dyDescent="0.3">
      <c r="A79" s="1">
        <v>0.41111111111111154</v>
      </c>
      <c r="B79" s="2" t="s">
        <v>33</v>
      </c>
      <c r="C79" s="2" t="s">
        <v>13</v>
      </c>
      <c r="D79" s="2" t="s">
        <v>9</v>
      </c>
      <c r="E79" s="2" t="s">
        <v>10</v>
      </c>
      <c r="F79" s="2" t="s">
        <v>11</v>
      </c>
      <c r="G79">
        <v>3.3699999999999997</v>
      </c>
      <c r="H79" s="2" t="s">
        <v>12</v>
      </c>
      <c r="J79" s="6">
        <f>calculoesp4!F79</f>
        <v>2.84</v>
      </c>
      <c r="K79" s="5">
        <f>calculoesp4!G79</f>
        <v>6</v>
      </c>
      <c r="L79" s="7">
        <f>calculoesp4!H79</f>
        <v>2.4590163934426232E-3</v>
      </c>
    </row>
    <row r="80" spans="1:12" x14ac:dyDescent="0.3">
      <c r="A80" s="1">
        <v>0.41115740740740792</v>
      </c>
      <c r="B80" s="2" t="s">
        <v>33</v>
      </c>
      <c r="C80" s="2" t="s">
        <v>13</v>
      </c>
      <c r="D80" s="2" t="s">
        <v>9</v>
      </c>
      <c r="E80" s="2" t="s">
        <v>10</v>
      </c>
      <c r="F80" s="2" t="s">
        <v>11</v>
      </c>
      <c r="G80">
        <v>3.36</v>
      </c>
      <c r="H80" s="2" t="s">
        <v>12</v>
      </c>
      <c r="J80" s="6">
        <f>calculoesp4!F80</f>
        <v>2.83</v>
      </c>
      <c r="K80" s="5">
        <f>calculoesp4!G80</f>
        <v>5</v>
      </c>
      <c r="L80" s="7">
        <f>calculoesp4!H80</f>
        <v>2.0491803278688526E-3</v>
      </c>
    </row>
    <row r="81" spans="1:12" x14ac:dyDescent="0.3">
      <c r="A81" s="1">
        <v>0.41121527777777822</v>
      </c>
      <c r="B81" s="2" t="s">
        <v>33</v>
      </c>
      <c r="C81" s="2" t="s">
        <v>13</v>
      </c>
      <c r="D81" s="2" t="s">
        <v>9</v>
      </c>
      <c r="E81" s="2" t="s">
        <v>10</v>
      </c>
      <c r="F81" s="2" t="s">
        <v>11</v>
      </c>
      <c r="G81">
        <v>3.35</v>
      </c>
      <c r="H81" s="2" t="s">
        <v>12</v>
      </c>
      <c r="J81" s="6">
        <f>calculoesp4!F81</f>
        <v>2.82</v>
      </c>
      <c r="K81" s="5">
        <f>calculoesp4!G81</f>
        <v>8</v>
      </c>
      <c r="L81" s="7">
        <f>calculoesp4!H81</f>
        <v>3.2786885245901639E-3</v>
      </c>
    </row>
    <row r="82" spans="1:12" x14ac:dyDescent="0.3">
      <c r="A82" s="1">
        <v>0.4112615740740746</v>
      </c>
      <c r="B82" s="2" t="s">
        <v>33</v>
      </c>
      <c r="C82" s="2" t="s">
        <v>13</v>
      </c>
      <c r="D82" s="2" t="s">
        <v>9</v>
      </c>
      <c r="E82" s="2" t="s">
        <v>10</v>
      </c>
      <c r="F82" s="2" t="s">
        <v>11</v>
      </c>
      <c r="G82">
        <v>3.3499999999999996</v>
      </c>
      <c r="H82" s="2" t="s">
        <v>12</v>
      </c>
      <c r="J82" s="6">
        <f>calculoesp4!F82</f>
        <v>2.81</v>
      </c>
      <c r="K82" s="5">
        <f>calculoesp4!G82</f>
        <v>9</v>
      </c>
      <c r="L82" s="7">
        <f>calculoesp4!H82</f>
        <v>3.6885245901639345E-3</v>
      </c>
    </row>
    <row r="83" spans="1:12" x14ac:dyDescent="0.3">
      <c r="A83" s="1">
        <v>0.4113194444444449</v>
      </c>
      <c r="B83" s="2" t="s">
        <v>33</v>
      </c>
      <c r="C83" s="2" t="s">
        <v>13</v>
      </c>
      <c r="D83" s="2" t="s">
        <v>9</v>
      </c>
      <c r="E83" s="2" t="s">
        <v>10</v>
      </c>
      <c r="F83" s="2" t="s">
        <v>11</v>
      </c>
      <c r="G83">
        <v>3.36</v>
      </c>
      <c r="H83" s="2" t="s">
        <v>12</v>
      </c>
      <c r="J83" s="6">
        <f>calculoesp4!F83</f>
        <v>2.8</v>
      </c>
      <c r="K83" s="5">
        <f>calculoesp4!G83</f>
        <v>5</v>
      </c>
      <c r="L83" s="7">
        <f>calculoesp4!H83</f>
        <v>2.0491803278688526E-3</v>
      </c>
    </row>
    <row r="84" spans="1:12" x14ac:dyDescent="0.3">
      <c r="A84" s="1">
        <v>0.41136574074074128</v>
      </c>
      <c r="B84" s="2" t="s">
        <v>33</v>
      </c>
      <c r="C84" s="2" t="s">
        <v>13</v>
      </c>
      <c r="D84" s="2" t="s">
        <v>9</v>
      </c>
      <c r="E84" s="2" t="s">
        <v>10</v>
      </c>
      <c r="F84" s="2" t="s">
        <v>11</v>
      </c>
      <c r="G84">
        <v>3.36</v>
      </c>
      <c r="H84" s="2" t="s">
        <v>12</v>
      </c>
      <c r="J84" s="6">
        <f>calculoesp4!F84</f>
        <v>2.78</v>
      </c>
      <c r="K84" s="31">
        <f>calculoesp4!G84</f>
        <v>2</v>
      </c>
      <c r="L84" s="7">
        <f>calculoesp4!H84</f>
        <v>8.1967213114754098E-4</v>
      </c>
    </row>
    <row r="85" spans="1:12" x14ac:dyDescent="0.3">
      <c r="A85" s="1">
        <v>0.41142361111111159</v>
      </c>
      <c r="B85" s="2" t="s">
        <v>33</v>
      </c>
      <c r="C85" s="2" t="s">
        <v>13</v>
      </c>
      <c r="D85" s="2" t="s">
        <v>9</v>
      </c>
      <c r="E85" s="2" t="s">
        <v>10</v>
      </c>
      <c r="F85" s="2" t="s">
        <v>11</v>
      </c>
      <c r="G85">
        <v>3.33</v>
      </c>
      <c r="H85" s="2" t="s">
        <v>12</v>
      </c>
      <c r="J85" s="6">
        <f>calculoesp4!F85</f>
        <v>2.77</v>
      </c>
      <c r="K85" s="31">
        <f>calculoesp4!G85</f>
        <v>2</v>
      </c>
      <c r="L85" s="7">
        <f>calculoesp4!H85</f>
        <v>8.1967213114754098E-4</v>
      </c>
    </row>
    <row r="86" spans="1:12" x14ac:dyDescent="0.3">
      <c r="A86" s="1">
        <v>0.41146990740740796</v>
      </c>
      <c r="B86" s="2" t="s">
        <v>33</v>
      </c>
      <c r="C86" s="2" t="s">
        <v>13</v>
      </c>
      <c r="D86" s="2" t="s">
        <v>9</v>
      </c>
      <c r="E86" s="2" t="s">
        <v>10</v>
      </c>
      <c r="F86" s="2" t="s">
        <v>11</v>
      </c>
      <c r="G86">
        <v>3.34</v>
      </c>
      <c r="H86" s="2" t="s">
        <v>12</v>
      </c>
      <c r="J86" s="6">
        <f>calculoesp4!F86</f>
        <v>2.75</v>
      </c>
      <c r="K86" s="31">
        <f>calculoesp4!G86</f>
        <v>1</v>
      </c>
      <c r="L86" s="7">
        <f>calculoesp4!H86</f>
        <v>4.0983606557377049E-4</v>
      </c>
    </row>
    <row r="87" spans="1:12" x14ac:dyDescent="0.3">
      <c r="A87" s="1">
        <v>0.41152777777777827</v>
      </c>
      <c r="B87" s="2" t="s">
        <v>33</v>
      </c>
      <c r="C87" s="2" t="s">
        <v>13</v>
      </c>
      <c r="D87" s="2" t="s">
        <v>9</v>
      </c>
      <c r="E87" s="2" t="s">
        <v>10</v>
      </c>
      <c r="F87" s="2" t="s">
        <v>11</v>
      </c>
      <c r="G87">
        <v>3.3499999999999996</v>
      </c>
      <c r="H87" s="2" t="s">
        <v>12</v>
      </c>
      <c r="J87" s="6">
        <f>calculoesp4!F87</f>
        <v>0</v>
      </c>
      <c r="K87" s="31">
        <f>calculoesp4!G87</f>
        <v>0</v>
      </c>
      <c r="L87" s="7">
        <f>calculoesp4!H87</f>
        <v>0</v>
      </c>
    </row>
    <row r="88" spans="1:12" x14ac:dyDescent="0.3">
      <c r="A88" s="1">
        <v>0.41157407407407465</v>
      </c>
      <c r="B88" s="2" t="s">
        <v>33</v>
      </c>
      <c r="C88" s="2" t="s">
        <v>13</v>
      </c>
      <c r="D88" s="2" t="s">
        <v>9</v>
      </c>
      <c r="E88" s="2" t="s">
        <v>10</v>
      </c>
      <c r="F88" s="2" t="s">
        <v>11</v>
      </c>
      <c r="G88">
        <v>3.3299999999999996</v>
      </c>
      <c r="H88" s="2" t="s">
        <v>12</v>
      </c>
    </row>
    <row r="89" spans="1:12" x14ac:dyDescent="0.3">
      <c r="A89" s="1">
        <v>0.41163194444444495</v>
      </c>
      <c r="B89" s="2" t="s">
        <v>33</v>
      </c>
      <c r="C89" s="2" t="s">
        <v>13</v>
      </c>
      <c r="D89" s="2" t="s">
        <v>9</v>
      </c>
      <c r="E89" s="2" t="s">
        <v>10</v>
      </c>
      <c r="F89" s="2" t="s">
        <v>11</v>
      </c>
      <c r="G89">
        <v>3.29</v>
      </c>
      <c r="H89" s="2" t="s">
        <v>12</v>
      </c>
    </row>
    <row r="90" spans="1:12" x14ac:dyDescent="0.3">
      <c r="A90" s="1">
        <v>0.41167824074074133</v>
      </c>
      <c r="B90" s="2" t="s">
        <v>33</v>
      </c>
      <c r="C90" s="2" t="s">
        <v>13</v>
      </c>
      <c r="D90" s="2" t="s">
        <v>9</v>
      </c>
      <c r="E90" s="2" t="s">
        <v>10</v>
      </c>
      <c r="F90" s="2" t="s">
        <v>11</v>
      </c>
      <c r="G90">
        <v>3.36</v>
      </c>
      <c r="H90" s="2" t="s">
        <v>12</v>
      </c>
    </row>
    <row r="91" spans="1:12" x14ac:dyDescent="0.3">
      <c r="A91" s="1">
        <v>0.41173611111111164</v>
      </c>
      <c r="B91" s="2" t="s">
        <v>33</v>
      </c>
      <c r="C91" s="2" t="s">
        <v>13</v>
      </c>
      <c r="D91" s="2" t="s">
        <v>9</v>
      </c>
      <c r="E91" s="2" t="s">
        <v>10</v>
      </c>
      <c r="F91" s="2" t="s">
        <v>11</v>
      </c>
      <c r="G91">
        <v>3.36</v>
      </c>
      <c r="H91" s="2" t="s">
        <v>12</v>
      </c>
    </row>
    <row r="92" spans="1:12" x14ac:dyDescent="0.3">
      <c r="A92" s="1">
        <v>0.41178240740740801</v>
      </c>
      <c r="B92" s="2" t="s">
        <v>33</v>
      </c>
      <c r="C92" s="2" t="s">
        <v>13</v>
      </c>
      <c r="D92" s="2" t="s">
        <v>9</v>
      </c>
      <c r="E92" s="2" t="s">
        <v>10</v>
      </c>
      <c r="F92" s="2" t="s">
        <v>11</v>
      </c>
      <c r="G92">
        <v>3.3499999999999996</v>
      </c>
      <c r="H92" s="2" t="s">
        <v>12</v>
      </c>
    </row>
    <row r="93" spans="1:12" x14ac:dyDescent="0.3">
      <c r="A93" s="1">
        <v>0.41184027777777832</v>
      </c>
      <c r="B93" s="2" t="s">
        <v>33</v>
      </c>
      <c r="C93" s="2" t="s">
        <v>13</v>
      </c>
      <c r="D93" s="2" t="s">
        <v>9</v>
      </c>
      <c r="E93" s="2" t="s">
        <v>10</v>
      </c>
      <c r="F93" s="2" t="s">
        <v>11</v>
      </c>
      <c r="G93">
        <v>3.3200000000000003</v>
      </c>
      <c r="H93" s="2" t="s">
        <v>12</v>
      </c>
    </row>
    <row r="94" spans="1:12" x14ac:dyDescent="0.3">
      <c r="A94" s="1">
        <v>0.4118865740740747</v>
      </c>
      <c r="B94" s="2" t="s">
        <v>33</v>
      </c>
      <c r="C94" s="2" t="s">
        <v>13</v>
      </c>
      <c r="D94" s="2" t="s">
        <v>9</v>
      </c>
      <c r="E94" s="2" t="s">
        <v>10</v>
      </c>
      <c r="F94" s="2" t="s">
        <v>11</v>
      </c>
      <c r="G94">
        <v>3.3499999999999996</v>
      </c>
      <c r="H94" s="2" t="s">
        <v>12</v>
      </c>
    </row>
    <row r="95" spans="1:12" x14ac:dyDescent="0.3">
      <c r="A95" s="1">
        <v>0.411944444444445</v>
      </c>
      <c r="B95" s="2" t="s">
        <v>33</v>
      </c>
      <c r="C95" s="2" t="s">
        <v>13</v>
      </c>
      <c r="D95" s="2" t="s">
        <v>9</v>
      </c>
      <c r="E95" s="2" t="s">
        <v>10</v>
      </c>
      <c r="F95" s="2" t="s">
        <v>11</v>
      </c>
      <c r="G95">
        <v>3.3299999999999996</v>
      </c>
      <c r="H95" s="2" t="s">
        <v>12</v>
      </c>
    </row>
    <row r="96" spans="1:12" x14ac:dyDescent="0.3">
      <c r="A96" s="1">
        <v>0.41199074074074138</v>
      </c>
      <c r="B96" s="2" t="s">
        <v>33</v>
      </c>
      <c r="C96" s="2" t="s">
        <v>13</v>
      </c>
      <c r="D96" s="2" t="s">
        <v>9</v>
      </c>
      <c r="E96" s="2" t="s">
        <v>10</v>
      </c>
      <c r="F96" s="2" t="s">
        <v>11</v>
      </c>
      <c r="G96">
        <v>3.3</v>
      </c>
      <c r="H96" s="2" t="s">
        <v>12</v>
      </c>
    </row>
    <row r="97" spans="1:8" x14ac:dyDescent="0.3">
      <c r="A97" s="1">
        <v>0.41204861111111168</v>
      </c>
      <c r="B97" s="2" t="s">
        <v>33</v>
      </c>
      <c r="C97" s="2" t="s">
        <v>13</v>
      </c>
      <c r="D97" s="2" t="s">
        <v>9</v>
      </c>
      <c r="E97" s="2" t="s">
        <v>10</v>
      </c>
      <c r="F97" s="2" t="s">
        <v>11</v>
      </c>
      <c r="G97">
        <v>3.3400000000000003</v>
      </c>
      <c r="H97" s="2" t="s">
        <v>12</v>
      </c>
    </row>
    <row r="98" spans="1:8" x14ac:dyDescent="0.3">
      <c r="A98" s="1">
        <v>0.41209490740740806</v>
      </c>
      <c r="B98" s="2" t="s">
        <v>33</v>
      </c>
      <c r="C98" s="2" t="s">
        <v>13</v>
      </c>
      <c r="D98" s="2" t="s">
        <v>9</v>
      </c>
      <c r="E98" s="2" t="s">
        <v>10</v>
      </c>
      <c r="F98" s="2" t="s">
        <v>11</v>
      </c>
      <c r="G98">
        <v>3.36</v>
      </c>
      <c r="H98" s="2" t="s">
        <v>12</v>
      </c>
    </row>
    <row r="99" spans="1:8" x14ac:dyDescent="0.3">
      <c r="A99" s="1">
        <v>0.41215277777777837</v>
      </c>
      <c r="B99" s="2" t="s">
        <v>33</v>
      </c>
      <c r="C99" s="2" t="s">
        <v>13</v>
      </c>
      <c r="D99" s="2" t="s">
        <v>9</v>
      </c>
      <c r="E99" s="2" t="s">
        <v>10</v>
      </c>
      <c r="F99" s="2" t="s">
        <v>11</v>
      </c>
      <c r="G99">
        <v>3.3499999999999996</v>
      </c>
      <c r="H99" s="2" t="s">
        <v>12</v>
      </c>
    </row>
    <row r="100" spans="1:8" x14ac:dyDescent="0.3">
      <c r="A100" s="1">
        <v>0.41219907407407474</v>
      </c>
      <c r="B100" s="2" t="s">
        <v>33</v>
      </c>
      <c r="C100" s="2" t="s">
        <v>13</v>
      </c>
      <c r="D100" s="2" t="s">
        <v>9</v>
      </c>
      <c r="E100" s="2" t="s">
        <v>10</v>
      </c>
      <c r="F100" s="2" t="s">
        <v>11</v>
      </c>
      <c r="G100">
        <v>3.34</v>
      </c>
      <c r="H100" s="2" t="s">
        <v>12</v>
      </c>
    </row>
    <row r="101" spans="1:8" x14ac:dyDescent="0.3">
      <c r="A101" s="1">
        <v>0.41225694444444505</v>
      </c>
      <c r="B101" s="2" t="s">
        <v>33</v>
      </c>
      <c r="C101" s="2" t="s">
        <v>13</v>
      </c>
      <c r="D101" s="2" t="s">
        <v>9</v>
      </c>
      <c r="E101" s="2" t="s">
        <v>10</v>
      </c>
      <c r="F101" s="2" t="s">
        <v>11</v>
      </c>
      <c r="G101">
        <v>3.33</v>
      </c>
      <c r="H101" s="2" t="s">
        <v>12</v>
      </c>
    </row>
    <row r="102" spans="1:8" x14ac:dyDescent="0.3">
      <c r="A102" s="1">
        <v>0.41230324074074143</v>
      </c>
      <c r="B102" s="2" t="s">
        <v>33</v>
      </c>
      <c r="C102" s="2" t="s">
        <v>13</v>
      </c>
      <c r="D102" s="2" t="s">
        <v>9</v>
      </c>
      <c r="E102" s="2" t="s">
        <v>10</v>
      </c>
      <c r="F102" s="2" t="s">
        <v>11</v>
      </c>
      <c r="G102">
        <v>3.3299999999999996</v>
      </c>
      <c r="H102" s="2" t="s">
        <v>12</v>
      </c>
    </row>
    <row r="103" spans="1:8" x14ac:dyDescent="0.3">
      <c r="A103" s="1">
        <v>0.41236111111111173</v>
      </c>
      <c r="B103" s="2" t="s">
        <v>33</v>
      </c>
      <c r="C103" s="2" t="s">
        <v>13</v>
      </c>
      <c r="D103" s="2" t="s">
        <v>9</v>
      </c>
      <c r="E103" s="2" t="s">
        <v>10</v>
      </c>
      <c r="F103" s="2" t="s">
        <v>11</v>
      </c>
      <c r="G103">
        <v>3.3099999999999996</v>
      </c>
      <c r="H103" s="2" t="s">
        <v>12</v>
      </c>
    </row>
    <row r="104" spans="1:8" x14ac:dyDescent="0.3">
      <c r="A104" s="1">
        <v>0.41240740740740811</v>
      </c>
      <c r="B104" s="2" t="s">
        <v>33</v>
      </c>
      <c r="C104" s="2" t="s">
        <v>13</v>
      </c>
      <c r="D104" s="2" t="s">
        <v>9</v>
      </c>
      <c r="E104" s="2" t="s">
        <v>10</v>
      </c>
      <c r="F104" s="2" t="s">
        <v>11</v>
      </c>
      <c r="G104">
        <v>3.3099999999999996</v>
      </c>
      <c r="H104" s="2" t="s">
        <v>12</v>
      </c>
    </row>
    <row r="105" spans="1:8" x14ac:dyDescent="0.3">
      <c r="A105" s="1">
        <v>0.41246527777777842</v>
      </c>
      <c r="B105" s="2" t="s">
        <v>33</v>
      </c>
      <c r="C105" s="2" t="s">
        <v>13</v>
      </c>
      <c r="D105" s="2" t="s">
        <v>9</v>
      </c>
      <c r="E105" s="2" t="s">
        <v>10</v>
      </c>
      <c r="F105" s="2" t="s">
        <v>11</v>
      </c>
      <c r="G105">
        <v>3.33</v>
      </c>
      <c r="H105" s="2" t="s">
        <v>12</v>
      </c>
    </row>
    <row r="106" spans="1:8" x14ac:dyDescent="0.3">
      <c r="A106" s="1">
        <v>0.41251157407407479</v>
      </c>
      <c r="B106" s="2" t="s">
        <v>33</v>
      </c>
      <c r="C106" s="2" t="s">
        <v>13</v>
      </c>
      <c r="D106" s="2" t="s">
        <v>9</v>
      </c>
      <c r="E106" s="2" t="s">
        <v>10</v>
      </c>
      <c r="F106" s="2" t="s">
        <v>11</v>
      </c>
      <c r="G106">
        <v>3.36</v>
      </c>
      <c r="H106" s="2" t="s">
        <v>12</v>
      </c>
    </row>
    <row r="107" spans="1:8" x14ac:dyDescent="0.3">
      <c r="A107" s="1">
        <v>0.4125694444444451</v>
      </c>
      <c r="B107" s="2" t="s">
        <v>33</v>
      </c>
      <c r="C107" s="2" t="s">
        <v>13</v>
      </c>
      <c r="D107" s="2" t="s">
        <v>9</v>
      </c>
      <c r="E107" s="2" t="s">
        <v>10</v>
      </c>
      <c r="F107" s="2" t="s">
        <v>11</v>
      </c>
      <c r="G107">
        <v>3.3499999999999996</v>
      </c>
      <c r="H107" s="2" t="s">
        <v>12</v>
      </c>
    </row>
    <row r="108" spans="1:8" x14ac:dyDescent="0.3">
      <c r="A108" s="1">
        <v>0.41261574074074148</v>
      </c>
      <c r="B108" s="2" t="s">
        <v>33</v>
      </c>
      <c r="C108" s="2" t="s">
        <v>13</v>
      </c>
      <c r="D108" s="2" t="s">
        <v>9</v>
      </c>
      <c r="E108" s="2" t="s">
        <v>10</v>
      </c>
      <c r="F108" s="2" t="s">
        <v>11</v>
      </c>
      <c r="G108">
        <v>3.34</v>
      </c>
      <c r="H108" s="2" t="s">
        <v>12</v>
      </c>
    </row>
    <row r="109" spans="1:8" x14ac:dyDescent="0.3">
      <c r="A109" s="1">
        <v>0.41267361111111178</v>
      </c>
      <c r="B109" s="2" t="s">
        <v>33</v>
      </c>
      <c r="C109" s="2" t="s">
        <v>13</v>
      </c>
      <c r="D109" s="2" t="s">
        <v>9</v>
      </c>
      <c r="E109" s="2" t="s">
        <v>10</v>
      </c>
      <c r="F109" s="2" t="s">
        <v>11</v>
      </c>
      <c r="G109">
        <v>3.2800000000000002</v>
      </c>
      <c r="H109" s="2" t="s">
        <v>12</v>
      </c>
    </row>
    <row r="110" spans="1:8" x14ac:dyDescent="0.3">
      <c r="A110" s="1">
        <v>0.41271990740740816</v>
      </c>
      <c r="B110" s="2" t="s">
        <v>33</v>
      </c>
      <c r="C110" s="2" t="s">
        <v>13</v>
      </c>
      <c r="D110" s="2" t="s">
        <v>9</v>
      </c>
      <c r="E110" s="2" t="s">
        <v>10</v>
      </c>
      <c r="F110" s="2" t="s">
        <v>11</v>
      </c>
      <c r="G110">
        <v>3.3099999999999996</v>
      </c>
      <c r="H110" s="2" t="s">
        <v>12</v>
      </c>
    </row>
    <row r="111" spans="1:8" x14ac:dyDescent="0.3">
      <c r="A111" s="1">
        <v>0.41277777777777847</v>
      </c>
      <c r="B111" s="2" t="s">
        <v>33</v>
      </c>
      <c r="C111" s="2" t="s">
        <v>13</v>
      </c>
      <c r="D111" s="2" t="s">
        <v>9</v>
      </c>
      <c r="E111" s="2" t="s">
        <v>10</v>
      </c>
      <c r="F111" s="2" t="s">
        <v>11</v>
      </c>
      <c r="G111">
        <v>3.3</v>
      </c>
      <c r="H111" s="2" t="s">
        <v>12</v>
      </c>
    </row>
    <row r="112" spans="1:8" x14ac:dyDescent="0.3">
      <c r="A112" s="1">
        <v>0.41282407407407484</v>
      </c>
      <c r="B112" s="2" t="s">
        <v>33</v>
      </c>
      <c r="C112" s="2" t="s">
        <v>13</v>
      </c>
      <c r="D112" s="2" t="s">
        <v>9</v>
      </c>
      <c r="E112" s="2" t="s">
        <v>10</v>
      </c>
      <c r="F112" s="2" t="s">
        <v>11</v>
      </c>
      <c r="G112">
        <v>3.3299999999999996</v>
      </c>
      <c r="H112" s="2" t="s">
        <v>12</v>
      </c>
    </row>
    <row r="113" spans="1:8" x14ac:dyDescent="0.3">
      <c r="A113" s="1">
        <v>0.41288194444444515</v>
      </c>
      <c r="B113" s="2" t="s">
        <v>33</v>
      </c>
      <c r="C113" s="2" t="s">
        <v>13</v>
      </c>
      <c r="D113" s="2" t="s">
        <v>9</v>
      </c>
      <c r="E113" s="2" t="s">
        <v>10</v>
      </c>
      <c r="F113" s="2" t="s">
        <v>11</v>
      </c>
      <c r="G113">
        <v>3.3300000000000005</v>
      </c>
      <c r="H113" s="2" t="s">
        <v>12</v>
      </c>
    </row>
    <row r="114" spans="1:8" x14ac:dyDescent="0.3">
      <c r="A114" s="1">
        <v>0.41292824074074153</v>
      </c>
      <c r="B114" s="2" t="s">
        <v>33</v>
      </c>
      <c r="C114" s="2" t="s">
        <v>13</v>
      </c>
      <c r="D114" s="2" t="s">
        <v>9</v>
      </c>
      <c r="E114" s="2" t="s">
        <v>10</v>
      </c>
      <c r="F114" s="2" t="s">
        <v>11</v>
      </c>
      <c r="G114">
        <v>3.36</v>
      </c>
      <c r="H114" s="2" t="s">
        <v>12</v>
      </c>
    </row>
    <row r="115" spans="1:8" x14ac:dyDescent="0.3">
      <c r="A115" s="1">
        <v>0.41298611111111183</v>
      </c>
      <c r="B115" s="2" t="s">
        <v>33</v>
      </c>
      <c r="C115" s="2" t="s">
        <v>13</v>
      </c>
      <c r="D115" s="2" t="s">
        <v>9</v>
      </c>
      <c r="E115" s="2" t="s">
        <v>10</v>
      </c>
      <c r="F115" s="2" t="s">
        <v>11</v>
      </c>
      <c r="G115">
        <v>3.3600000000000003</v>
      </c>
      <c r="H115" s="2" t="s">
        <v>12</v>
      </c>
    </row>
    <row r="116" spans="1:8" x14ac:dyDescent="0.3">
      <c r="A116" s="1">
        <v>0.41303240740740821</v>
      </c>
      <c r="B116" s="2" t="s">
        <v>33</v>
      </c>
      <c r="C116" s="2" t="s">
        <v>13</v>
      </c>
      <c r="D116" s="2" t="s">
        <v>9</v>
      </c>
      <c r="E116" s="2" t="s">
        <v>10</v>
      </c>
      <c r="F116" s="2" t="s">
        <v>11</v>
      </c>
      <c r="G116">
        <v>3.33</v>
      </c>
      <c r="H116" s="2" t="s">
        <v>12</v>
      </c>
    </row>
    <row r="117" spans="1:8" x14ac:dyDescent="0.3">
      <c r="A117" s="1">
        <v>0.41309027777777851</v>
      </c>
      <c r="B117" s="2" t="s">
        <v>33</v>
      </c>
      <c r="C117" s="2" t="s">
        <v>13</v>
      </c>
      <c r="D117" s="2" t="s">
        <v>9</v>
      </c>
      <c r="E117" s="2" t="s">
        <v>10</v>
      </c>
      <c r="F117" s="2" t="s">
        <v>11</v>
      </c>
      <c r="G117">
        <v>3.33</v>
      </c>
      <c r="H117" s="2" t="s">
        <v>12</v>
      </c>
    </row>
    <row r="118" spans="1:8" x14ac:dyDescent="0.3">
      <c r="A118" s="1">
        <v>0.41313657407407489</v>
      </c>
      <c r="B118" s="2" t="s">
        <v>33</v>
      </c>
      <c r="C118" s="2" t="s">
        <v>13</v>
      </c>
      <c r="D118" s="2" t="s">
        <v>9</v>
      </c>
      <c r="E118" s="2" t="s">
        <v>10</v>
      </c>
      <c r="F118" s="2" t="s">
        <v>11</v>
      </c>
      <c r="G118">
        <v>3.34</v>
      </c>
      <c r="H118" s="2" t="s">
        <v>12</v>
      </c>
    </row>
    <row r="119" spans="1:8" x14ac:dyDescent="0.3">
      <c r="A119" s="1">
        <v>0.4131944444444452</v>
      </c>
      <c r="B119" s="2" t="s">
        <v>33</v>
      </c>
      <c r="C119" s="2" t="s">
        <v>13</v>
      </c>
      <c r="D119" s="2" t="s">
        <v>9</v>
      </c>
      <c r="E119" s="2" t="s">
        <v>10</v>
      </c>
      <c r="F119" s="2" t="s">
        <v>11</v>
      </c>
      <c r="G119">
        <v>3.31</v>
      </c>
      <c r="H119" s="2" t="s">
        <v>12</v>
      </c>
    </row>
    <row r="120" spans="1:8" x14ac:dyDescent="0.3">
      <c r="A120" s="1">
        <v>0.41324074074074157</v>
      </c>
      <c r="B120" s="2" t="s">
        <v>33</v>
      </c>
      <c r="C120" s="2" t="s">
        <v>13</v>
      </c>
      <c r="D120" s="2" t="s">
        <v>9</v>
      </c>
      <c r="E120" s="2" t="s">
        <v>10</v>
      </c>
      <c r="F120" s="2" t="s">
        <v>11</v>
      </c>
      <c r="G120">
        <v>3.32</v>
      </c>
      <c r="H120" s="2" t="s">
        <v>12</v>
      </c>
    </row>
    <row r="121" spans="1:8" x14ac:dyDescent="0.3">
      <c r="A121" s="1">
        <v>0.41329861111111188</v>
      </c>
      <c r="B121" s="2" t="s">
        <v>33</v>
      </c>
      <c r="C121" s="2" t="s">
        <v>13</v>
      </c>
      <c r="D121" s="2" t="s">
        <v>9</v>
      </c>
      <c r="E121" s="2" t="s">
        <v>10</v>
      </c>
      <c r="F121" s="2" t="s">
        <v>11</v>
      </c>
      <c r="G121">
        <v>3.3</v>
      </c>
      <c r="H121" s="2" t="s">
        <v>12</v>
      </c>
    </row>
    <row r="122" spans="1:8" x14ac:dyDescent="0.3">
      <c r="A122" s="1">
        <v>0.41334490740740826</v>
      </c>
      <c r="B122" s="2" t="s">
        <v>33</v>
      </c>
      <c r="C122" s="2" t="s">
        <v>13</v>
      </c>
      <c r="D122" s="2" t="s">
        <v>9</v>
      </c>
      <c r="E122" s="2" t="s">
        <v>10</v>
      </c>
      <c r="F122" s="2" t="s">
        <v>11</v>
      </c>
      <c r="G122">
        <v>3.3</v>
      </c>
      <c r="H122" s="2" t="s">
        <v>12</v>
      </c>
    </row>
    <row r="123" spans="1:8" x14ac:dyDescent="0.3">
      <c r="A123" s="1">
        <v>0.41340277777777856</v>
      </c>
      <c r="B123" s="2" t="s">
        <v>33</v>
      </c>
      <c r="C123" s="2" t="s">
        <v>13</v>
      </c>
      <c r="D123" s="2" t="s">
        <v>9</v>
      </c>
      <c r="E123" s="2" t="s">
        <v>10</v>
      </c>
      <c r="F123" s="2" t="s">
        <v>11</v>
      </c>
      <c r="G123">
        <v>3.32</v>
      </c>
      <c r="H123" s="2" t="s">
        <v>12</v>
      </c>
    </row>
    <row r="124" spans="1:8" x14ac:dyDescent="0.3">
      <c r="A124" s="1">
        <v>0.41344907407407494</v>
      </c>
      <c r="B124" s="2" t="s">
        <v>33</v>
      </c>
      <c r="C124" s="2" t="s">
        <v>13</v>
      </c>
      <c r="D124" s="2" t="s">
        <v>9</v>
      </c>
      <c r="E124" s="2" t="s">
        <v>10</v>
      </c>
      <c r="F124" s="2" t="s">
        <v>11</v>
      </c>
      <c r="G124">
        <v>3.3</v>
      </c>
      <c r="H124" s="2" t="s">
        <v>12</v>
      </c>
    </row>
    <row r="125" spans="1:8" x14ac:dyDescent="0.3">
      <c r="A125" s="1">
        <v>0.41350694444444525</v>
      </c>
      <c r="B125" s="2" t="s">
        <v>33</v>
      </c>
      <c r="C125" s="2" t="s">
        <v>13</v>
      </c>
      <c r="D125" s="2" t="s">
        <v>9</v>
      </c>
      <c r="E125" s="2" t="s">
        <v>10</v>
      </c>
      <c r="F125" s="2" t="s">
        <v>11</v>
      </c>
      <c r="G125">
        <v>3.2800000000000002</v>
      </c>
      <c r="H125" s="2" t="s">
        <v>12</v>
      </c>
    </row>
    <row r="126" spans="1:8" x14ac:dyDescent="0.3">
      <c r="A126" s="1">
        <v>0.41355324074074162</v>
      </c>
      <c r="B126" s="2" t="s">
        <v>33</v>
      </c>
      <c r="C126" s="2" t="s">
        <v>13</v>
      </c>
      <c r="D126" s="2" t="s">
        <v>9</v>
      </c>
      <c r="E126" s="2" t="s">
        <v>10</v>
      </c>
      <c r="F126" s="2" t="s">
        <v>11</v>
      </c>
      <c r="G126">
        <v>3.2899999999999996</v>
      </c>
      <c r="H126" s="2" t="s">
        <v>12</v>
      </c>
    </row>
    <row r="127" spans="1:8" x14ac:dyDescent="0.3">
      <c r="A127" s="1">
        <v>0.41361111111111193</v>
      </c>
      <c r="B127" s="2" t="s">
        <v>33</v>
      </c>
      <c r="C127" s="2" t="s">
        <v>13</v>
      </c>
      <c r="D127" s="2" t="s">
        <v>9</v>
      </c>
      <c r="E127" s="2" t="s">
        <v>10</v>
      </c>
      <c r="F127" s="2" t="s">
        <v>11</v>
      </c>
      <c r="G127">
        <v>3.29</v>
      </c>
      <c r="H127" s="2" t="s">
        <v>12</v>
      </c>
    </row>
    <row r="128" spans="1:8" x14ac:dyDescent="0.3">
      <c r="A128" s="1">
        <v>0.41365740740740831</v>
      </c>
      <c r="B128" s="2" t="s">
        <v>33</v>
      </c>
      <c r="C128" s="2" t="s">
        <v>13</v>
      </c>
      <c r="D128" s="2" t="s">
        <v>9</v>
      </c>
      <c r="E128" s="2" t="s">
        <v>10</v>
      </c>
      <c r="F128" s="2" t="s">
        <v>11</v>
      </c>
      <c r="G128">
        <v>3.3</v>
      </c>
      <c r="H128" s="2" t="s">
        <v>12</v>
      </c>
    </row>
    <row r="129" spans="1:8" x14ac:dyDescent="0.3">
      <c r="A129" s="1">
        <v>0.41371527777777861</v>
      </c>
      <c r="B129" s="2" t="s">
        <v>33</v>
      </c>
      <c r="C129" s="2" t="s">
        <v>13</v>
      </c>
      <c r="D129" s="2" t="s">
        <v>9</v>
      </c>
      <c r="E129" s="2" t="s">
        <v>10</v>
      </c>
      <c r="F129" s="2" t="s">
        <v>11</v>
      </c>
      <c r="G129">
        <v>3.28</v>
      </c>
      <c r="H129" s="2" t="s">
        <v>12</v>
      </c>
    </row>
    <row r="130" spans="1:8" x14ac:dyDescent="0.3">
      <c r="A130" s="1">
        <v>0.41376157407407499</v>
      </c>
      <c r="B130" s="2" t="s">
        <v>33</v>
      </c>
      <c r="C130" s="2" t="s">
        <v>13</v>
      </c>
      <c r="D130" s="2" t="s">
        <v>9</v>
      </c>
      <c r="E130" s="2" t="s">
        <v>10</v>
      </c>
      <c r="F130" s="2" t="s">
        <v>11</v>
      </c>
      <c r="G130">
        <v>3.21</v>
      </c>
      <c r="H130" s="2" t="s">
        <v>12</v>
      </c>
    </row>
    <row r="131" spans="1:8" x14ac:dyDescent="0.3">
      <c r="A131" s="1">
        <v>0.41381944444444529</v>
      </c>
      <c r="B131" s="2" t="s">
        <v>33</v>
      </c>
      <c r="C131" s="2" t="s">
        <v>13</v>
      </c>
      <c r="D131" s="2" t="s">
        <v>9</v>
      </c>
      <c r="E131" s="2" t="s">
        <v>10</v>
      </c>
      <c r="F131" s="2" t="s">
        <v>11</v>
      </c>
      <c r="G131">
        <v>3.3</v>
      </c>
      <c r="H131" s="2" t="s">
        <v>12</v>
      </c>
    </row>
    <row r="132" spans="1:8" x14ac:dyDescent="0.3">
      <c r="A132" s="1">
        <v>0.41386574074074167</v>
      </c>
      <c r="B132" s="2" t="s">
        <v>33</v>
      </c>
      <c r="C132" s="2" t="s">
        <v>13</v>
      </c>
      <c r="D132" s="2" t="s">
        <v>9</v>
      </c>
      <c r="E132" s="2" t="s">
        <v>10</v>
      </c>
      <c r="F132" s="2" t="s">
        <v>11</v>
      </c>
      <c r="G132">
        <v>3.28</v>
      </c>
      <c r="H132" s="2" t="s">
        <v>12</v>
      </c>
    </row>
    <row r="133" spans="1:8" x14ac:dyDescent="0.3">
      <c r="A133" s="1">
        <v>0.41392361111111198</v>
      </c>
      <c r="B133" s="2" t="s">
        <v>33</v>
      </c>
      <c r="C133" s="2" t="s">
        <v>13</v>
      </c>
      <c r="D133" s="2" t="s">
        <v>9</v>
      </c>
      <c r="E133" s="2" t="s">
        <v>10</v>
      </c>
      <c r="F133" s="2" t="s">
        <v>11</v>
      </c>
      <c r="G133">
        <v>3.2500000000000004</v>
      </c>
      <c r="H133" s="2" t="s">
        <v>12</v>
      </c>
    </row>
    <row r="134" spans="1:8" x14ac:dyDescent="0.3">
      <c r="A134" s="1">
        <v>0.41396990740740836</v>
      </c>
      <c r="B134" s="2" t="s">
        <v>33</v>
      </c>
      <c r="C134" s="2" t="s">
        <v>13</v>
      </c>
      <c r="D134" s="2" t="s">
        <v>9</v>
      </c>
      <c r="E134" s="2" t="s">
        <v>10</v>
      </c>
      <c r="F134" s="2" t="s">
        <v>11</v>
      </c>
      <c r="G134">
        <v>3.29</v>
      </c>
      <c r="H134" s="2" t="s">
        <v>12</v>
      </c>
    </row>
    <row r="135" spans="1:8" x14ac:dyDescent="0.3">
      <c r="A135" s="1">
        <v>0.41402777777777866</v>
      </c>
      <c r="B135" s="2" t="s">
        <v>33</v>
      </c>
      <c r="C135" s="2" t="s">
        <v>13</v>
      </c>
      <c r="D135" s="2" t="s">
        <v>9</v>
      </c>
      <c r="E135" s="2" t="s">
        <v>10</v>
      </c>
      <c r="F135" s="2" t="s">
        <v>11</v>
      </c>
      <c r="G135">
        <v>3.28</v>
      </c>
      <c r="H135" s="2" t="s">
        <v>12</v>
      </c>
    </row>
    <row r="136" spans="1:8" x14ac:dyDescent="0.3">
      <c r="A136" s="1">
        <v>0.41407407407407504</v>
      </c>
      <c r="B136" s="2" t="s">
        <v>33</v>
      </c>
      <c r="C136" s="2" t="s">
        <v>13</v>
      </c>
      <c r="D136" s="2" t="s">
        <v>9</v>
      </c>
      <c r="E136" s="2" t="s">
        <v>10</v>
      </c>
      <c r="F136" s="2" t="s">
        <v>11</v>
      </c>
      <c r="G136">
        <v>3.28</v>
      </c>
      <c r="H136" s="2" t="s">
        <v>12</v>
      </c>
    </row>
    <row r="137" spans="1:8" x14ac:dyDescent="0.3">
      <c r="A137" s="1">
        <v>0.41413194444444534</v>
      </c>
      <c r="B137" s="2" t="s">
        <v>33</v>
      </c>
      <c r="C137" s="2" t="s">
        <v>13</v>
      </c>
      <c r="D137" s="2" t="s">
        <v>9</v>
      </c>
      <c r="E137" s="2" t="s">
        <v>10</v>
      </c>
      <c r="F137" s="2" t="s">
        <v>11</v>
      </c>
      <c r="G137">
        <v>3.2700000000000005</v>
      </c>
      <c r="H137" s="2" t="s">
        <v>12</v>
      </c>
    </row>
    <row r="138" spans="1:8" x14ac:dyDescent="0.3">
      <c r="A138" s="1">
        <v>0.41417824074074172</v>
      </c>
      <c r="B138" s="2" t="s">
        <v>33</v>
      </c>
      <c r="C138" s="2" t="s">
        <v>13</v>
      </c>
      <c r="D138" s="2" t="s">
        <v>9</v>
      </c>
      <c r="E138" s="2" t="s">
        <v>10</v>
      </c>
      <c r="F138" s="2" t="s">
        <v>11</v>
      </c>
      <c r="G138">
        <v>3.2899999999999996</v>
      </c>
      <c r="H138" s="2" t="s">
        <v>12</v>
      </c>
    </row>
    <row r="139" spans="1:8" x14ac:dyDescent="0.3">
      <c r="A139" s="1">
        <v>0.41423611111111203</v>
      </c>
      <c r="B139" s="2" t="s">
        <v>33</v>
      </c>
      <c r="C139" s="2" t="s">
        <v>13</v>
      </c>
      <c r="D139" s="2" t="s">
        <v>9</v>
      </c>
      <c r="E139" s="2" t="s">
        <v>10</v>
      </c>
      <c r="F139" s="2" t="s">
        <v>11</v>
      </c>
      <c r="G139">
        <v>3.27</v>
      </c>
      <c r="H139" s="2" t="s">
        <v>12</v>
      </c>
    </row>
    <row r="140" spans="1:8" x14ac:dyDescent="0.3">
      <c r="A140" s="1">
        <v>0.4142824074074084</v>
      </c>
      <c r="B140" s="2" t="s">
        <v>33</v>
      </c>
      <c r="C140" s="2" t="s">
        <v>13</v>
      </c>
      <c r="D140" s="2" t="s">
        <v>9</v>
      </c>
      <c r="E140" s="2" t="s">
        <v>10</v>
      </c>
      <c r="F140" s="2" t="s">
        <v>11</v>
      </c>
      <c r="G140">
        <v>3.29</v>
      </c>
      <c r="H140" s="2" t="s">
        <v>12</v>
      </c>
    </row>
    <row r="141" spans="1:8" x14ac:dyDescent="0.3">
      <c r="A141" s="1">
        <v>0.41434027777777871</v>
      </c>
      <c r="B141" s="2" t="s">
        <v>33</v>
      </c>
      <c r="C141" s="2" t="s">
        <v>13</v>
      </c>
      <c r="D141" s="2" t="s">
        <v>9</v>
      </c>
      <c r="E141" s="2" t="s">
        <v>10</v>
      </c>
      <c r="F141" s="2" t="s">
        <v>11</v>
      </c>
      <c r="G141">
        <v>3.3</v>
      </c>
      <c r="H141" s="2" t="s">
        <v>12</v>
      </c>
    </row>
    <row r="142" spans="1:8" x14ac:dyDescent="0.3">
      <c r="A142" s="1">
        <v>0.41438657407407509</v>
      </c>
      <c r="B142" s="2" t="s">
        <v>33</v>
      </c>
      <c r="C142" s="2" t="s">
        <v>13</v>
      </c>
      <c r="D142" s="2" t="s">
        <v>9</v>
      </c>
      <c r="E142" s="2" t="s">
        <v>10</v>
      </c>
      <c r="F142" s="2" t="s">
        <v>11</v>
      </c>
      <c r="G142">
        <v>3.28</v>
      </c>
      <c r="H142" s="2" t="s">
        <v>12</v>
      </c>
    </row>
    <row r="143" spans="1:8" x14ac:dyDescent="0.3">
      <c r="A143" s="1">
        <v>0.41444444444444539</v>
      </c>
      <c r="B143" s="2" t="s">
        <v>33</v>
      </c>
      <c r="C143" s="2" t="s">
        <v>13</v>
      </c>
      <c r="D143" s="2" t="s">
        <v>9</v>
      </c>
      <c r="E143" s="2" t="s">
        <v>10</v>
      </c>
      <c r="F143" s="2" t="s">
        <v>11</v>
      </c>
      <c r="G143">
        <v>3.26</v>
      </c>
      <c r="H143" s="2" t="s">
        <v>12</v>
      </c>
    </row>
    <row r="144" spans="1:8" x14ac:dyDescent="0.3">
      <c r="A144" s="1">
        <v>0.41449074074074177</v>
      </c>
      <c r="B144" s="2" t="s">
        <v>33</v>
      </c>
      <c r="C144" s="2" t="s">
        <v>13</v>
      </c>
      <c r="D144" s="2" t="s">
        <v>9</v>
      </c>
      <c r="E144" s="2" t="s">
        <v>10</v>
      </c>
      <c r="F144" s="2" t="s">
        <v>11</v>
      </c>
      <c r="G144">
        <v>3.28</v>
      </c>
      <c r="H144" s="2" t="s">
        <v>12</v>
      </c>
    </row>
    <row r="145" spans="1:8" x14ac:dyDescent="0.3">
      <c r="A145" s="1">
        <v>0.41454861111111208</v>
      </c>
      <c r="B145" s="2" t="s">
        <v>33</v>
      </c>
      <c r="C145" s="2" t="s">
        <v>13</v>
      </c>
      <c r="D145" s="2" t="s">
        <v>9</v>
      </c>
      <c r="E145" s="2" t="s">
        <v>10</v>
      </c>
      <c r="F145" s="2" t="s">
        <v>11</v>
      </c>
      <c r="G145">
        <v>3.2400000000000007</v>
      </c>
      <c r="H145" s="2" t="s">
        <v>12</v>
      </c>
    </row>
    <row r="146" spans="1:8" x14ac:dyDescent="0.3">
      <c r="A146" s="1">
        <v>0.41459490740740845</v>
      </c>
      <c r="B146" s="2" t="s">
        <v>33</v>
      </c>
      <c r="C146" s="2" t="s">
        <v>13</v>
      </c>
      <c r="D146" s="2" t="s">
        <v>9</v>
      </c>
      <c r="E146" s="2" t="s">
        <v>10</v>
      </c>
      <c r="F146" s="2" t="s">
        <v>11</v>
      </c>
      <c r="G146">
        <v>3.2699999999999996</v>
      </c>
      <c r="H146" s="2" t="s">
        <v>12</v>
      </c>
    </row>
    <row r="147" spans="1:8" x14ac:dyDescent="0.3">
      <c r="A147" s="1">
        <v>0.41465277777777876</v>
      </c>
      <c r="B147" s="2" t="s">
        <v>33</v>
      </c>
      <c r="C147" s="2" t="s">
        <v>13</v>
      </c>
      <c r="D147" s="2" t="s">
        <v>9</v>
      </c>
      <c r="E147" s="2" t="s">
        <v>10</v>
      </c>
      <c r="F147" s="2" t="s">
        <v>11</v>
      </c>
      <c r="G147">
        <v>3.23</v>
      </c>
      <c r="H147" s="2" t="s">
        <v>12</v>
      </c>
    </row>
    <row r="148" spans="1:8" x14ac:dyDescent="0.3">
      <c r="A148" s="1">
        <v>0.41469907407407514</v>
      </c>
      <c r="B148" s="2" t="s">
        <v>33</v>
      </c>
      <c r="C148" s="2" t="s">
        <v>13</v>
      </c>
      <c r="D148" s="2" t="s">
        <v>9</v>
      </c>
      <c r="E148" s="2" t="s">
        <v>10</v>
      </c>
      <c r="F148" s="2" t="s">
        <v>11</v>
      </c>
      <c r="G148">
        <v>3.21</v>
      </c>
      <c r="H148" s="2" t="s">
        <v>12</v>
      </c>
    </row>
    <row r="149" spans="1:8" x14ac:dyDescent="0.3">
      <c r="A149" s="1">
        <v>0.41475694444444544</v>
      </c>
      <c r="B149" s="2" t="s">
        <v>33</v>
      </c>
      <c r="C149" s="2" t="s">
        <v>13</v>
      </c>
      <c r="D149" s="2" t="s">
        <v>9</v>
      </c>
      <c r="E149" s="2" t="s">
        <v>10</v>
      </c>
      <c r="F149" s="2" t="s">
        <v>11</v>
      </c>
      <c r="G149">
        <v>3.2600000000000002</v>
      </c>
      <c r="H149" s="2" t="s">
        <v>12</v>
      </c>
    </row>
    <row r="150" spans="1:8" x14ac:dyDescent="0.3">
      <c r="A150" s="1">
        <v>0.41480324074074182</v>
      </c>
      <c r="B150" s="2" t="s">
        <v>33</v>
      </c>
      <c r="C150" s="2" t="s">
        <v>13</v>
      </c>
      <c r="D150" s="2" t="s">
        <v>9</v>
      </c>
      <c r="E150" s="2" t="s">
        <v>10</v>
      </c>
      <c r="F150" s="2" t="s">
        <v>11</v>
      </c>
      <c r="G150">
        <v>3.26</v>
      </c>
      <c r="H150" s="2" t="s">
        <v>12</v>
      </c>
    </row>
    <row r="151" spans="1:8" x14ac:dyDescent="0.3">
      <c r="A151" s="1">
        <v>0.41486111111111212</v>
      </c>
      <c r="B151" s="2" t="s">
        <v>33</v>
      </c>
      <c r="C151" s="2" t="s">
        <v>13</v>
      </c>
      <c r="D151" s="2" t="s">
        <v>9</v>
      </c>
      <c r="E151" s="2" t="s">
        <v>10</v>
      </c>
      <c r="F151" s="2" t="s">
        <v>11</v>
      </c>
      <c r="G151">
        <v>3.28</v>
      </c>
      <c r="H151" s="2" t="s">
        <v>12</v>
      </c>
    </row>
    <row r="152" spans="1:8" x14ac:dyDescent="0.3">
      <c r="A152" s="1">
        <v>0.4149074074074085</v>
      </c>
      <c r="B152" s="2" t="s">
        <v>33</v>
      </c>
      <c r="C152" s="2" t="s">
        <v>13</v>
      </c>
      <c r="D152" s="2" t="s">
        <v>9</v>
      </c>
      <c r="E152" s="2" t="s">
        <v>10</v>
      </c>
      <c r="F152" s="2" t="s">
        <v>11</v>
      </c>
      <c r="G152">
        <v>3.2600000000000002</v>
      </c>
      <c r="H152" s="2" t="s">
        <v>12</v>
      </c>
    </row>
    <row r="153" spans="1:8" x14ac:dyDescent="0.3">
      <c r="A153" s="1">
        <v>0.41496527777777881</v>
      </c>
      <c r="B153" s="2" t="s">
        <v>33</v>
      </c>
      <c r="C153" s="2" t="s">
        <v>13</v>
      </c>
      <c r="D153" s="2" t="s">
        <v>9</v>
      </c>
      <c r="E153" s="2" t="s">
        <v>10</v>
      </c>
      <c r="F153" s="2" t="s">
        <v>11</v>
      </c>
      <c r="G153">
        <v>3.25</v>
      </c>
      <c r="H153" s="2" t="s">
        <v>12</v>
      </c>
    </row>
    <row r="154" spans="1:8" x14ac:dyDescent="0.3">
      <c r="A154" s="1">
        <v>0.41501157407407518</v>
      </c>
      <c r="B154" s="2" t="s">
        <v>33</v>
      </c>
      <c r="C154" s="2" t="s">
        <v>13</v>
      </c>
      <c r="D154" s="2" t="s">
        <v>9</v>
      </c>
      <c r="E154" s="2" t="s">
        <v>10</v>
      </c>
      <c r="F154" s="2" t="s">
        <v>11</v>
      </c>
      <c r="G154">
        <v>3.23</v>
      </c>
      <c r="H154" s="2" t="s">
        <v>12</v>
      </c>
    </row>
    <row r="155" spans="1:8" x14ac:dyDescent="0.3">
      <c r="A155" s="1">
        <v>0.41506944444444549</v>
      </c>
      <c r="B155" s="2" t="s">
        <v>33</v>
      </c>
      <c r="C155" s="2" t="s">
        <v>13</v>
      </c>
      <c r="D155" s="2" t="s">
        <v>9</v>
      </c>
      <c r="E155" s="2" t="s">
        <v>10</v>
      </c>
      <c r="F155" s="2" t="s">
        <v>11</v>
      </c>
      <c r="G155">
        <v>3.21</v>
      </c>
      <c r="H155" s="2" t="s">
        <v>12</v>
      </c>
    </row>
    <row r="156" spans="1:8" x14ac:dyDescent="0.3">
      <c r="A156" s="1">
        <v>0.41511574074074187</v>
      </c>
      <c r="B156" s="2" t="s">
        <v>33</v>
      </c>
      <c r="C156" s="2" t="s">
        <v>13</v>
      </c>
      <c r="D156" s="2" t="s">
        <v>9</v>
      </c>
      <c r="E156" s="2" t="s">
        <v>10</v>
      </c>
      <c r="F156" s="2" t="s">
        <v>11</v>
      </c>
      <c r="G156">
        <v>3.28</v>
      </c>
      <c r="H156" s="2" t="s">
        <v>12</v>
      </c>
    </row>
    <row r="157" spans="1:8" x14ac:dyDescent="0.3">
      <c r="A157" s="1">
        <v>0.41517361111111217</v>
      </c>
      <c r="B157" s="2" t="s">
        <v>33</v>
      </c>
      <c r="C157" s="2" t="s">
        <v>13</v>
      </c>
      <c r="D157" s="2" t="s">
        <v>9</v>
      </c>
      <c r="E157" s="2" t="s">
        <v>10</v>
      </c>
      <c r="F157" s="2" t="s">
        <v>11</v>
      </c>
      <c r="G157">
        <v>3.24</v>
      </c>
      <c r="H157" s="2" t="s">
        <v>12</v>
      </c>
    </row>
    <row r="158" spans="1:8" x14ac:dyDescent="0.3">
      <c r="A158" s="1">
        <v>0.41521990740740855</v>
      </c>
      <c r="B158" s="2" t="s">
        <v>33</v>
      </c>
      <c r="C158" s="2" t="s">
        <v>13</v>
      </c>
      <c r="D158" s="2" t="s">
        <v>9</v>
      </c>
      <c r="E158" s="2" t="s">
        <v>10</v>
      </c>
      <c r="F158" s="2" t="s">
        <v>11</v>
      </c>
      <c r="G158">
        <v>3.28</v>
      </c>
      <c r="H158" s="2" t="s">
        <v>12</v>
      </c>
    </row>
    <row r="159" spans="1:8" x14ac:dyDescent="0.3">
      <c r="A159" s="1">
        <v>0.41527777777777886</v>
      </c>
      <c r="B159" s="2" t="s">
        <v>33</v>
      </c>
      <c r="C159" s="2" t="s">
        <v>13</v>
      </c>
      <c r="D159" s="2" t="s">
        <v>9</v>
      </c>
      <c r="E159" s="2" t="s">
        <v>10</v>
      </c>
      <c r="F159" s="2" t="s">
        <v>11</v>
      </c>
      <c r="G159">
        <v>3.2600000000000002</v>
      </c>
      <c r="H159" s="2" t="s">
        <v>12</v>
      </c>
    </row>
    <row r="160" spans="1:8" x14ac:dyDescent="0.3">
      <c r="A160" s="1">
        <v>0.41532407407407523</v>
      </c>
      <c r="B160" s="2" t="s">
        <v>33</v>
      </c>
      <c r="C160" s="2" t="s">
        <v>13</v>
      </c>
      <c r="D160" s="2" t="s">
        <v>9</v>
      </c>
      <c r="E160" s="2" t="s">
        <v>10</v>
      </c>
      <c r="F160" s="2" t="s">
        <v>11</v>
      </c>
      <c r="G160">
        <v>3.2699999999999996</v>
      </c>
      <c r="H160" s="2" t="s">
        <v>12</v>
      </c>
    </row>
    <row r="161" spans="1:8" x14ac:dyDescent="0.3">
      <c r="A161" s="1">
        <v>0.41538194444444554</v>
      </c>
      <c r="B161" s="2" t="s">
        <v>33</v>
      </c>
      <c r="C161" s="2" t="s">
        <v>13</v>
      </c>
      <c r="D161" s="2" t="s">
        <v>9</v>
      </c>
      <c r="E161" s="2" t="s">
        <v>10</v>
      </c>
      <c r="F161" s="2" t="s">
        <v>11</v>
      </c>
      <c r="G161">
        <v>3.2100000000000004</v>
      </c>
      <c r="H161" s="2" t="s">
        <v>12</v>
      </c>
    </row>
    <row r="162" spans="1:8" x14ac:dyDescent="0.3">
      <c r="A162" s="1">
        <v>0.41542824074074192</v>
      </c>
      <c r="B162" s="2" t="s">
        <v>33</v>
      </c>
      <c r="C162" s="2" t="s">
        <v>13</v>
      </c>
      <c r="D162" s="2" t="s">
        <v>9</v>
      </c>
      <c r="E162" s="2" t="s">
        <v>10</v>
      </c>
      <c r="F162" s="2" t="s">
        <v>11</v>
      </c>
      <c r="G162">
        <v>3.2399999999999998</v>
      </c>
      <c r="H162" s="2" t="s">
        <v>12</v>
      </c>
    </row>
    <row r="163" spans="1:8" x14ac:dyDescent="0.3">
      <c r="A163" s="1">
        <v>0.41548611111111222</v>
      </c>
      <c r="B163" s="2" t="s">
        <v>33</v>
      </c>
      <c r="C163" s="2" t="s">
        <v>13</v>
      </c>
      <c r="D163" s="2" t="s">
        <v>9</v>
      </c>
      <c r="E163" s="2" t="s">
        <v>10</v>
      </c>
      <c r="F163" s="2" t="s">
        <v>11</v>
      </c>
      <c r="G163">
        <v>3.21</v>
      </c>
      <c r="H163" s="2" t="s">
        <v>12</v>
      </c>
    </row>
    <row r="164" spans="1:8" x14ac:dyDescent="0.3">
      <c r="A164" s="1">
        <v>0.4155324074074086</v>
      </c>
      <c r="B164" s="2" t="s">
        <v>33</v>
      </c>
      <c r="C164" s="2" t="s">
        <v>13</v>
      </c>
      <c r="D164" s="2" t="s">
        <v>9</v>
      </c>
      <c r="E164" s="2" t="s">
        <v>10</v>
      </c>
      <c r="F164" s="2" t="s">
        <v>11</v>
      </c>
      <c r="G164">
        <v>3.2300000000000004</v>
      </c>
      <c r="H164" s="2" t="s">
        <v>12</v>
      </c>
    </row>
    <row r="165" spans="1:8" x14ac:dyDescent="0.3">
      <c r="A165" s="1">
        <v>0.4155902777777789</v>
      </c>
      <c r="B165" s="2" t="s">
        <v>33</v>
      </c>
      <c r="C165" s="2" t="s">
        <v>13</v>
      </c>
      <c r="D165" s="2" t="s">
        <v>9</v>
      </c>
      <c r="E165" s="2" t="s">
        <v>10</v>
      </c>
      <c r="F165" s="2" t="s">
        <v>11</v>
      </c>
      <c r="G165">
        <v>3.2200000000000006</v>
      </c>
      <c r="H165" s="2" t="s">
        <v>12</v>
      </c>
    </row>
    <row r="166" spans="1:8" x14ac:dyDescent="0.3">
      <c r="A166" s="1">
        <v>0.41563657407407528</v>
      </c>
      <c r="B166" s="2" t="s">
        <v>33</v>
      </c>
      <c r="C166" s="2" t="s">
        <v>13</v>
      </c>
      <c r="D166" s="2" t="s">
        <v>9</v>
      </c>
      <c r="E166" s="2" t="s">
        <v>10</v>
      </c>
      <c r="F166" s="2" t="s">
        <v>11</v>
      </c>
      <c r="G166">
        <v>3.2699999999999996</v>
      </c>
      <c r="H166" s="2" t="s">
        <v>12</v>
      </c>
    </row>
    <row r="167" spans="1:8" x14ac:dyDescent="0.3">
      <c r="A167" s="1">
        <v>0.41569444444444559</v>
      </c>
      <c r="B167" s="2" t="s">
        <v>33</v>
      </c>
      <c r="C167" s="2" t="s">
        <v>13</v>
      </c>
      <c r="D167" s="2" t="s">
        <v>9</v>
      </c>
      <c r="E167" s="2" t="s">
        <v>10</v>
      </c>
      <c r="F167" s="2" t="s">
        <v>11</v>
      </c>
      <c r="G167">
        <v>3.25</v>
      </c>
      <c r="H167" s="2" t="s">
        <v>12</v>
      </c>
    </row>
    <row r="168" spans="1:8" x14ac:dyDescent="0.3">
      <c r="A168" s="1">
        <v>0.41574074074074197</v>
      </c>
      <c r="B168" s="2" t="s">
        <v>33</v>
      </c>
      <c r="C168" s="2" t="s">
        <v>13</v>
      </c>
      <c r="D168" s="2" t="s">
        <v>9</v>
      </c>
      <c r="E168" s="2" t="s">
        <v>10</v>
      </c>
      <c r="F168" s="2" t="s">
        <v>11</v>
      </c>
      <c r="G168">
        <v>3.25</v>
      </c>
      <c r="H168" s="2" t="s">
        <v>12</v>
      </c>
    </row>
    <row r="169" spans="1:8" x14ac:dyDescent="0.3">
      <c r="A169" s="1">
        <v>0.41579861111111227</v>
      </c>
      <c r="B169" s="2" t="s">
        <v>33</v>
      </c>
      <c r="C169" s="2" t="s">
        <v>13</v>
      </c>
      <c r="D169" s="2" t="s">
        <v>9</v>
      </c>
      <c r="E169" s="2" t="s">
        <v>10</v>
      </c>
      <c r="F169" s="2" t="s">
        <v>11</v>
      </c>
      <c r="G169">
        <v>3.2200000000000006</v>
      </c>
      <c r="H169" s="2" t="s">
        <v>12</v>
      </c>
    </row>
    <row r="170" spans="1:8" x14ac:dyDescent="0.3">
      <c r="A170" s="1">
        <v>0.41584490740740865</v>
      </c>
      <c r="B170" s="2" t="s">
        <v>33</v>
      </c>
      <c r="C170" s="2" t="s">
        <v>13</v>
      </c>
      <c r="D170" s="2" t="s">
        <v>9</v>
      </c>
      <c r="E170" s="2" t="s">
        <v>10</v>
      </c>
      <c r="F170" s="2" t="s">
        <v>11</v>
      </c>
      <c r="G170">
        <v>3.24</v>
      </c>
      <c r="H170" s="2" t="s">
        <v>12</v>
      </c>
    </row>
    <row r="171" spans="1:8" x14ac:dyDescent="0.3">
      <c r="A171" s="1">
        <v>0.41590277777777895</v>
      </c>
      <c r="B171" s="2" t="s">
        <v>33</v>
      </c>
      <c r="C171" s="2" t="s">
        <v>13</v>
      </c>
      <c r="D171" s="2" t="s">
        <v>9</v>
      </c>
      <c r="E171" s="2" t="s">
        <v>10</v>
      </c>
      <c r="F171" s="2" t="s">
        <v>11</v>
      </c>
      <c r="G171">
        <v>3.2399999999999998</v>
      </c>
      <c r="H171" s="2" t="s">
        <v>12</v>
      </c>
    </row>
    <row r="172" spans="1:8" x14ac:dyDescent="0.3">
      <c r="A172" s="1">
        <v>0.41594907407407533</v>
      </c>
      <c r="B172" s="2" t="s">
        <v>33</v>
      </c>
      <c r="C172" s="2" t="s">
        <v>13</v>
      </c>
      <c r="D172" s="2" t="s">
        <v>9</v>
      </c>
      <c r="E172" s="2" t="s">
        <v>10</v>
      </c>
      <c r="F172" s="2" t="s">
        <v>11</v>
      </c>
      <c r="G172">
        <v>3.21</v>
      </c>
      <c r="H172" s="2" t="s">
        <v>12</v>
      </c>
    </row>
    <row r="173" spans="1:8" x14ac:dyDescent="0.3">
      <c r="A173" s="1">
        <v>0.41600694444444564</v>
      </c>
      <c r="B173" s="2" t="s">
        <v>33</v>
      </c>
      <c r="C173" s="2" t="s">
        <v>13</v>
      </c>
      <c r="D173" s="2" t="s">
        <v>9</v>
      </c>
      <c r="E173" s="2" t="s">
        <v>10</v>
      </c>
      <c r="F173" s="2" t="s">
        <v>11</v>
      </c>
      <c r="G173">
        <v>3.2100000000000009</v>
      </c>
      <c r="H173" s="2" t="s">
        <v>12</v>
      </c>
    </row>
    <row r="174" spans="1:8" x14ac:dyDescent="0.3">
      <c r="A174" s="1">
        <v>0.41605324074074201</v>
      </c>
      <c r="B174" s="2" t="s">
        <v>33</v>
      </c>
      <c r="C174" s="2" t="s">
        <v>13</v>
      </c>
      <c r="D174" s="2" t="s">
        <v>9</v>
      </c>
      <c r="E174" s="2" t="s">
        <v>10</v>
      </c>
      <c r="F174" s="2" t="s">
        <v>11</v>
      </c>
      <c r="G174">
        <v>3.24</v>
      </c>
      <c r="H174" s="2" t="s">
        <v>12</v>
      </c>
    </row>
    <row r="175" spans="1:8" x14ac:dyDescent="0.3">
      <c r="A175" s="1">
        <v>0.41611111111111232</v>
      </c>
      <c r="B175" s="2" t="s">
        <v>33</v>
      </c>
      <c r="C175" s="2" t="s">
        <v>13</v>
      </c>
      <c r="D175" s="2" t="s">
        <v>9</v>
      </c>
      <c r="E175" s="2" t="s">
        <v>10</v>
      </c>
      <c r="F175" s="2" t="s">
        <v>11</v>
      </c>
      <c r="G175">
        <v>3.2699999999999996</v>
      </c>
      <c r="H175" s="2" t="s">
        <v>12</v>
      </c>
    </row>
    <row r="176" spans="1:8" x14ac:dyDescent="0.3">
      <c r="A176" s="1">
        <v>0.4161574074074087</v>
      </c>
      <c r="B176" s="2" t="s">
        <v>33</v>
      </c>
      <c r="C176" s="2" t="s">
        <v>13</v>
      </c>
      <c r="D176" s="2" t="s">
        <v>9</v>
      </c>
      <c r="E176" s="2" t="s">
        <v>10</v>
      </c>
      <c r="F176" s="2" t="s">
        <v>11</v>
      </c>
      <c r="G176">
        <v>3.25</v>
      </c>
      <c r="H176" s="2" t="s">
        <v>12</v>
      </c>
    </row>
    <row r="177" spans="1:8" x14ac:dyDescent="0.3">
      <c r="A177" s="1">
        <v>0.416215277777779</v>
      </c>
      <c r="B177" s="2" t="s">
        <v>33</v>
      </c>
      <c r="C177" s="2" t="s">
        <v>13</v>
      </c>
      <c r="D177" s="2" t="s">
        <v>9</v>
      </c>
      <c r="E177" s="2" t="s">
        <v>10</v>
      </c>
      <c r="F177" s="2" t="s">
        <v>11</v>
      </c>
      <c r="G177">
        <v>3.2300000000000004</v>
      </c>
      <c r="H177" s="2" t="s">
        <v>12</v>
      </c>
    </row>
    <row r="178" spans="1:8" x14ac:dyDescent="0.3">
      <c r="A178" s="1">
        <v>0.41626157407407538</v>
      </c>
      <c r="B178" s="2" t="s">
        <v>33</v>
      </c>
      <c r="C178" s="2" t="s">
        <v>13</v>
      </c>
      <c r="D178" s="2" t="s">
        <v>9</v>
      </c>
      <c r="E178" s="2" t="s">
        <v>10</v>
      </c>
      <c r="F178" s="2" t="s">
        <v>11</v>
      </c>
      <c r="G178">
        <v>3.24</v>
      </c>
      <c r="H178" s="2" t="s">
        <v>12</v>
      </c>
    </row>
    <row r="179" spans="1:8" x14ac:dyDescent="0.3">
      <c r="A179" s="1">
        <v>0.41631944444444569</v>
      </c>
      <c r="B179" s="2" t="s">
        <v>33</v>
      </c>
      <c r="C179" s="2" t="s">
        <v>13</v>
      </c>
      <c r="D179" s="2" t="s">
        <v>9</v>
      </c>
      <c r="E179" s="2" t="s">
        <v>10</v>
      </c>
      <c r="F179" s="2" t="s">
        <v>11</v>
      </c>
      <c r="G179">
        <v>3.24</v>
      </c>
      <c r="H179" s="2" t="s">
        <v>12</v>
      </c>
    </row>
    <row r="180" spans="1:8" x14ac:dyDescent="0.3">
      <c r="A180" s="1">
        <v>0.41636574074074206</v>
      </c>
      <c r="B180" s="2" t="s">
        <v>33</v>
      </c>
      <c r="C180" s="2" t="s">
        <v>13</v>
      </c>
      <c r="D180" s="2" t="s">
        <v>9</v>
      </c>
      <c r="E180" s="2" t="s">
        <v>10</v>
      </c>
      <c r="F180" s="2" t="s">
        <v>11</v>
      </c>
      <c r="G180">
        <v>3.2399999999999998</v>
      </c>
      <c r="H180" s="2" t="s">
        <v>12</v>
      </c>
    </row>
    <row r="181" spans="1:8" x14ac:dyDescent="0.3">
      <c r="A181" s="1">
        <v>0.41642361111111237</v>
      </c>
      <c r="B181" s="2" t="s">
        <v>33</v>
      </c>
      <c r="C181" s="2" t="s">
        <v>13</v>
      </c>
      <c r="D181" s="2" t="s">
        <v>9</v>
      </c>
      <c r="E181" s="2" t="s">
        <v>10</v>
      </c>
      <c r="F181" s="2" t="s">
        <v>11</v>
      </c>
      <c r="G181">
        <v>3.29</v>
      </c>
      <c r="H181" s="2" t="s">
        <v>12</v>
      </c>
    </row>
    <row r="182" spans="1:8" x14ac:dyDescent="0.3">
      <c r="A182" s="1">
        <v>0.41646990740740875</v>
      </c>
      <c r="B182" s="2" t="s">
        <v>33</v>
      </c>
      <c r="C182" s="2" t="s">
        <v>13</v>
      </c>
      <c r="D182" s="2" t="s">
        <v>9</v>
      </c>
      <c r="E182" s="2" t="s">
        <v>10</v>
      </c>
      <c r="F182" s="2" t="s">
        <v>11</v>
      </c>
      <c r="G182">
        <v>3.2300000000000004</v>
      </c>
      <c r="H182" s="2" t="s">
        <v>12</v>
      </c>
    </row>
    <row r="183" spans="1:8" x14ac:dyDescent="0.3">
      <c r="A183" s="1">
        <v>0.41652777777777905</v>
      </c>
      <c r="B183" s="2" t="s">
        <v>33</v>
      </c>
      <c r="C183" s="2" t="s">
        <v>13</v>
      </c>
      <c r="D183" s="2" t="s">
        <v>9</v>
      </c>
      <c r="E183" s="2" t="s">
        <v>10</v>
      </c>
      <c r="F183" s="2" t="s">
        <v>11</v>
      </c>
      <c r="G183">
        <v>3.24</v>
      </c>
      <c r="H183" s="2" t="s">
        <v>12</v>
      </c>
    </row>
    <row r="184" spans="1:8" x14ac:dyDescent="0.3">
      <c r="A184" s="1">
        <v>0.41657407407407543</v>
      </c>
      <c r="B184" s="2" t="s">
        <v>33</v>
      </c>
      <c r="C184" s="2" t="s">
        <v>13</v>
      </c>
      <c r="D184" s="2" t="s">
        <v>9</v>
      </c>
      <c r="E184" s="2" t="s">
        <v>10</v>
      </c>
      <c r="F184" s="2" t="s">
        <v>11</v>
      </c>
      <c r="G184">
        <v>3.2699999999999996</v>
      </c>
      <c r="H184" s="2" t="s">
        <v>12</v>
      </c>
    </row>
    <row r="185" spans="1:8" x14ac:dyDescent="0.3">
      <c r="A185" s="1">
        <v>0.41663194444444573</v>
      </c>
      <c r="B185" s="2" t="s">
        <v>33</v>
      </c>
      <c r="C185" s="2" t="s">
        <v>13</v>
      </c>
      <c r="D185" s="2" t="s">
        <v>9</v>
      </c>
      <c r="E185" s="2" t="s">
        <v>10</v>
      </c>
      <c r="F185" s="2" t="s">
        <v>11</v>
      </c>
      <c r="G185">
        <v>3.2300000000000004</v>
      </c>
      <c r="H185" s="2" t="s">
        <v>12</v>
      </c>
    </row>
    <row r="186" spans="1:8" x14ac:dyDescent="0.3">
      <c r="A186" s="1">
        <v>0.41667824074074211</v>
      </c>
      <c r="B186" s="2" t="s">
        <v>33</v>
      </c>
      <c r="C186" s="2" t="s">
        <v>13</v>
      </c>
      <c r="D186" s="2" t="s">
        <v>9</v>
      </c>
      <c r="E186" s="2" t="s">
        <v>10</v>
      </c>
      <c r="F186" s="2" t="s">
        <v>11</v>
      </c>
      <c r="G186">
        <v>3.25</v>
      </c>
      <c r="H186" s="2" t="s">
        <v>12</v>
      </c>
    </row>
    <row r="187" spans="1:8" x14ac:dyDescent="0.3">
      <c r="A187" s="1">
        <v>0.41673611111111242</v>
      </c>
      <c r="B187" s="2" t="s">
        <v>33</v>
      </c>
      <c r="C187" s="2" t="s">
        <v>13</v>
      </c>
      <c r="D187" s="2" t="s">
        <v>9</v>
      </c>
      <c r="E187" s="2" t="s">
        <v>10</v>
      </c>
      <c r="F187" s="2" t="s">
        <v>11</v>
      </c>
      <c r="G187">
        <v>3.24</v>
      </c>
      <c r="H187" s="2" t="s">
        <v>12</v>
      </c>
    </row>
    <row r="188" spans="1:8" x14ac:dyDescent="0.3">
      <c r="A188" s="1">
        <v>0.41678240740740879</v>
      </c>
      <c r="B188" s="2" t="s">
        <v>33</v>
      </c>
      <c r="C188" s="2" t="s">
        <v>13</v>
      </c>
      <c r="D188" s="2" t="s">
        <v>9</v>
      </c>
      <c r="E188" s="2" t="s">
        <v>10</v>
      </c>
      <c r="F188" s="2" t="s">
        <v>11</v>
      </c>
      <c r="G188">
        <v>3.24</v>
      </c>
      <c r="H188" s="2" t="s">
        <v>12</v>
      </c>
    </row>
    <row r="189" spans="1:8" x14ac:dyDescent="0.3">
      <c r="A189" s="1">
        <v>0.4168402777777791</v>
      </c>
      <c r="B189" s="2" t="s">
        <v>33</v>
      </c>
      <c r="C189" s="2" t="s">
        <v>13</v>
      </c>
      <c r="D189" s="2" t="s">
        <v>9</v>
      </c>
      <c r="E189" s="2" t="s">
        <v>10</v>
      </c>
      <c r="F189" s="2" t="s">
        <v>11</v>
      </c>
      <c r="G189">
        <v>3.2200000000000006</v>
      </c>
      <c r="H189" s="2" t="s">
        <v>12</v>
      </c>
    </row>
    <row r="190" spans="1:8" x14ac:dyDescent="0.3">
      <c r="A190" s="1">
        <v>0.41688657407407548</v>
      </c>
      <c r="B190" s="2" t="s">
        <v>33</v>
      </c>
      <c r="C190" s="2" t="s">
        <v>13</v>
      </c>
      <c r="D190" s="2" t="s">
        <v>9</v>
      </c>
      <c r="E190" s="2" t="s">
        <v>10</v>
      </c>
      <c r="F190" s="2" t="s">
        <v>11</v>
      </c>
      <c r="G190">
        <v>3.2300000000000004</v>
      </c>
      <c r="H190" s="2" t="s">
        <v>12</v>
      </c>
    </row>
    <row r="191" spans="1:8" x14ac:dyDescent="0.3">
      <c r="A191" s="1">
        <v>0.41694444444444578</v>
      </c>
      <c r="B191" s="2" t="s">
        <v>33</v>
      </c>
      <c r="C191" s="2" t="s">
        <v>13</v>
      </c>
      <c r="D191" s="2" t="s">
        <v>9</v>
      </c>
      <c r="E191" s="2" t="s">
        <v>10</v>
      </c>
      <c r="F191" s="2" t="s">
        <v>11</v>
      </c>
      <c r="G191">
        <v>3.22</v>
      </c>
      <c r="H191" s="2" t="s">
        <v>12</v>
      </c>
    </row>
    <row r="192" spans="1:8" x14ac:dyDescent="0.3">
      <c r="A192" s="1">
        <v>0.41699074074074216</v>
      </c>
      <c r="B192" s="2" t="s">
        <v>33</v>
      </c>
      <c r="C192" s="2" t="s">
        <v>13</v>
      </c>
      <c r="D192" s="2" t="s">
        <v>9</v>
      </c>
      <c r="E192" s="2" t="s">
        <v>10</v>
      </c>
      <c r="F192" s="2" t="s">
        <v>11</v>
      </c>
      <c r="G192">
        <v>3.23</v>
      </c>
      <c r="H192" s="2" t="s">
        <v>12</v>
      </c>
    </row>
    <row r="193" spans="1:8" x14ac:dyDescent="0.3">
      <c r="A193" s="1">
        <v>0.41704861111111247</v>
      </c>
      <c r="B193" s="2" t="s">
        <v>33</v>
      </c>
      <c r="C193" s="2" t="s">
        <v>13</v>
      </c>
      <c r="D193" s="2" t="s">
        <v>9</v>
      </c>
      <c r="E193" s="2" t="s">
        <v>10</v>
      </c>
      <c r="F193" s="2" t="s">
        <v>11</v>
      </c>
      <c r="G193">
        <v>3.22</v>
      </c>
      <c r="H193" s="2" t="s">
        <v>12</v>
      </c>
    </row>
    <row r="194" spans="1:8" x14ac:dyDescent="0.3">
      <c r="A194" s="1">
        <v>0.41709490740740884</v>
      </c>
      <c r="B194" s="2" t="s">
        <v>33</v>
      </c>
      <c r="C194" s="2" t="s">
        <v>13</v>
      </c>
      <c r="D194" s="2" t="s">
        <v>9</v>
      </c>
      <c r="E194" s="2" t="s">
        <v>10</v>
      </c>
      <c r="F194" s="2" t="s">
        <v>11</v>
      </c>
      <c r="G194">
        <v>3.22</v>
      </c>
      <c r="H194" s="2" t="s">
        <v>12</v>
      </c>
    </row>
    <row r="195" spans="1:8" x14ac:dyDescent="0.3">
      <c r="A195" s="1">
        <v>0.41715277777777915</v>
      </c>
      <c r="B195" s="2" t="s">
        <v>33</v>
      </c>
      <c r="C195" s="2" t="s">
        <v>13</v>
      </c>
      <c r="D195" s="2" t="s">
        <v>9</v>
      </c>
      <c r="E195" s="2" t="s">
        <v>10</v>
      </c>
      <c r="F195" s="2" t="s">
        <v>11</v>
      </c>
      <c r="G195">
        <v>3.22</v>
      </c>
      <c r="H195" s="2" t="s">
        <v>12</v>
      </c>
    </row>
    <row r="196" spans="1:8" x14ac:dyDescent="0.3">
      <c r="A196" s="1">
        <v>0.41719907407407553</v>
      </c>
      <c r="B196" s="2" t="s">
        <v>33</v>
      </c>
      <c r="C196" s="2" t="s">
        <v>13</v>
      </c>
      <c r="D196" s="2" t="s">
        <v>9</v>
      </c>
      <c r="E196" s="2" t="s">
        <v>10</v>
      </c>
      <c r="F196" s="2" t="s">
        <v>11</v>
      </c>
      <c r="G196">
        <v>3.23</v>
      </c>
      <c r="H196" s="2" t="s">
        <v>12</v>
      </c>
    </row>
    <row r="197" spans="1:8" x14ac:dyDescent="0.3">
      <c r="A197" s="1">
        <v>0.41725694444444583</v>
      </c>
      <c r="B197" s="2" t="s">
        <v>33</v>
      </c>
      <c r="C197" s="2" t="s">
        <v>13</v>
      </c>
      <c r="D197" s="2" t="s">
        <v>9</v>
      </c>
      <c r="E197" s="2" t="s">
        <v>10</v>
      </c>
      <c r="F197" s="2" t="s">
        <v>11</v>
      </c>
      <c r="G197">
        <v>3.2100000000000009</v>
      </c>
      <c r="H197" s="2" t="s">
        <v>12</v>
      </c>
    </row>
    <row r="198" spans="1:8" x14ac:dyDescent="0.3">
      <c r="A198" s="1">
        <v>0.41730324074074221</v>
      </c>
      <c r="B198" s="2" t="s">
        <v>33</v>
      </c>
      <c r="C198" s="2" t="s">
        <v>13</v>
      </c>
      <c r="D198" s="2" t="s">
        <v>9</v>
      </c>
      <c r="E198" s="2" t="s">
        <v>10</v>
      </c>
      <c r="F198" s="2" t="s">
        <v>11</v>
      </c>
      <c r="G198">
        <v>3.24</v>
      </c>
      <c r="H198" s="2" t="s">
        <v>12</v>
      </c>
    </row>
    <row r="199" spans="1:8" x14ac:dyDescent="0.3">
      <c r="A199" s="1">
        <v>0.41736111111111251</v>
      </c>
      <c r="B199" s="2" t="s">
        <v>33</v>
      </c>
      <c r="C199" s="2" t="s">
        <v>13</v>
      </c>
      <c r="D199" s="2" t="s">
        <v>9</v>
      </c>
      <c r="E199" s="2" t="s">
        <v>10</v>
      </c>
      <c r="F199" s="2" t="s">
        <v>11</v>
      </c>
      <c r="G199">
        <v>3.2699999999999996</v>
      </c>
      <c r="H199" s="2" t="s">
        <v>12</v>
      </c>
    </row>
    <row r="200" spans="1:8" x14ac:dyDescent="0.3">
      <c r="A200" s="1">
        <v>0.41740740740740889</v>
      </c>
      <c r="B200" s="2" t="s">
        <v>33</v>
      </c>
      <c r="C200" s="2" t="s">
        <v>13</v>
      </c>
      <c r="D200" s="2" t="s">
        <v>9</v>
      </c>
      <c r="E200" s="2" t="s">
        <v>10</v>
      </c>
      <c r="F200" s="2" t="s">
        <v>11</v>
      </c>
      <c r="G200">
        <v>3.25</v>
      </c>
      <c r="H200" s="2" t="s">
        <v>12</v>
      </c>
    </row>
    <row r="201" spans="1:8" x14ac:dyDescent="0.3">
      <c r="A201" s="1">
        <v>0.4174652777777792</v>
      </c>
      <c r="B201" s="2" t="s">
        <v>33</v>
      </c>
      <c r="C201" s="2" t="s">
        <v>13</v>
      </c>
      <c r="D201" s="2" t="s">
        <v>9</v>
      </c>
      <c r="E201" s="2" t="s">
        <v>10</v>
      </c>
      <c r="F201" s="2" t="s">
        <v>11</v>
      </c>
      <c r="G201">
        <v>3.2300000000000004</v>
      </c>
      <c r="H201" s="2" t="s">
        <v>12</v>
      </c>
    </row>
    <row r="202" spans="1:8" x14ac:dyDescent="0.3">
      <c r="A202" s="1">
        <v>0.41751157407407558</v>
      </c>
      <c r="B202" s="2" t="s">
        <v>33</v>
      </c>
      <c r="C202" s="2" t="s">
        <v>13</v>
      </c>
      <c r="D202" s="2" t="s">
        <v>9</v>
      </c>
      <c r="E202" s="2" t="s">
        <v>10</v>
      </c>
      <c r="F202" s="2" t="s">
        <v>11</v>
      </c>
      <c r="G202">
        <v>3.24</v>
      </c>
      <c r="H202" s="2" t="s">
        <v>12</v>
      </c>
    </row>
    <row r="203" spans="1:8" x14ac:dyDescent="0.3">
      <c r="A203" s="1">
        <v>0.41756944444444588</v>
      </c>
      <c r="B203" s="2" t="s">
        <v>33</v>
      </c>
      <c r="C203" s="2" t="s">
        <v>13</v>
      </c>
      <c r="D203" s="2" t="s">
        <v>9</v>
      </c>
      <c r="E203" s="2" t="s">
        <v>10</v>
      </c>
      <c r="F203" s="2" t="s">
        <v>11</v>
      </c>
      <c r="G203">
        <v>3.24</v>
      </c>
      <c r="H203" s="2" t="s">
        <v>12</v>
      </c>
    </row>
    <row r="204" spans="1:8" x14ac:dyDescent="0.3">
      <c r="A204" s="1">
        <v>0.41761574074074226</v>
      </c>
      <c r="B204" s="2" t="s">
        <v>33</v>
      </c>
      <c r="C204" s="2" t="s">
        <v>13</v>
      </c>
      <c r="D204" s="2" t="s">
        <v>9</v>
      </c>
      <c r="E204" s="2" t="s">
        <v>10</v>
      </c>
      <c r="F204" s="2" t="s">
        <v>11</v>
      </c>
      <c r="G204">
        <v>3.24</v>
      </c>
      <c r="H204" s="2" t="s">
        <v>12</v>
      </c>
    </row>
    <row r="205" spans="1:8" x14ac:dyDescent="0.3">
      <c r="A205" s="1">
        <v>0.41767361111111256</v>
      </c>
      <c r="B205" s="2" t="s">
        <v>33</v>
      </c>
      <c r="C205" s="2" t="s">
        <v>13</v>
      </c>
      <c r="D205" s="2" t="s">
        <v>9</v>
      </c>
      <c r="E205" s="2" t="s">
        <v>10</v>
      </c>
      <c r="F205" s="2" t="s">
        <v>11</v>
      </c>
      <c r="G205">
        <v>3.2100000000000009</v>
      </c>
      <c r="H205" s="2" t="s">
        <v>12</v>
      </c>
    </row>
    <row r="206" spans="1:8" x14ac:dyDescent="0.3">
      <c r="A206" s="1">
        <v>0.41771990740740894</v>
      </c>
      <c r="B206" s="2" t="s">
        <v>33</v>
      </c>
      <c r="C206" s="2" t="s">
        <v>13</v>
      </c>
      <c r="D206" s="2" t="s">
        <v>9</v>
      </c>
      <c r="E206" s="2" t="s">
        <v>10</v>
      </c>
      <c r="F206" s="2" t="s">
        <v>11</v>
      </c>
      <c r="G206">
        <v>3.22</v>
      </c>
      <c r="H206" s="2" t="s">
        <v>12</v>
      </c>
    </row>
    <row r="207" spans="1:8" x14ac:dyDescent="0.3">
      <c r="A207" s="1">
        <v>0.41777777777777925</v>
      </c>
      <c r="B207" s="2" t="s">
        <v>33</v>
      </c>
      <c r="C207" s="2" t="s">
        <v>13</v>
      </c>
      <c r="D207" s="2" t="s">
        <v>9</v>
      </c>
      <c r="E207" s="2" t="s">
        <v>10</v>
      </c>
      <c r="F207" s="2" t="s">
        <v>11</v>
      </c>
      <c r="G207">
        <v>3.23</v>
      </c>
      <c r="H207" s="2" t="s">
        <v>12</v>
      </c>
    </row>
    <row r="208" spans="1:8" x14ac:dyDescent="0.3">
      <c r="A208" s="1">
        <v>0.41782407407407562</v>
      </c>
      <c r="B208" s="2" t="s">
        <v>33</v>
      </c>
      <c r="C208" s="2" t="s">
        <v>13</v>
      </c>
      <c r="D208" s="2" t="s">
        <v>9</v>
      </c>
      <c r="E208" s="2" t="s">
        <v>10</v>
      </c>
      <c r="F208" s="2" t="s">
        <v>11</v>
      </c>
      <c r="G208">
        <v>3.2399999999999998</v>
      </c>
      <c r="H208" s="2" t="s">
        <v>12</v>
      </c>
    </row>
    <row r="209" spans="1:8" x14ac:dyDescent="0.3">
      <c r="A209" s="33">
        <v>0.41788194444444593</v>
      </c>
      <c r="B209" s="34" t="s">
        <v>33</v>
      </c>
      <c r="C209" s="34" t="s">
        <v>13</v>
      </c>
      <c r="D209" s="34" t="s">
        <v>9</v>
      </c>
      <c r="E209" s="34" t="s">
        <v>10</v>
      </c>
      <c r="F209" s="34" t="s">
        <v>11</v>
      </c>
      <c r="G209" s="3">
        <v>3.2000000000000006</v>
      </c>
      <c r="H209" s="34" t="s">
        <v>12</v>
      </c>
    </row>
    <row r="210" spans="1:8" x14ac:dyDescent="0.3">
      <c r="A210" s="1">
        <v>0.41792824074074231</v>
      </c>
      <c r="B210" s="2" t="s">
        <v>33</v>
      </c>
      <c r="C210" s="2" t="s">
        <v>13</v>
      </c>
      <c r="D210" s="2" t="s">
        <v>9</v>
      </c>
      <c r="E210" s="2" t="s">
        <v>10</v>
      </c>
      <c r="F210" s="2" t="s">
        <v>11</v>
      </c>
      <c r="G210">
        <v>3.2399999999999998</v>
      </c>
      <c r="H210" s="2" t="s">
        <v>12</v>
      </c>
    </row>
    <row r="211" spans="1:8" x14ac:dyDescent="0.3">
      <c r="A211" s="1">
        <v>0.41798611111111261</v>
      </c>
      <c r="B211" s="2" t="s">
        <v>33</v>
      </c>
      <c r="C211" s="2" t="s">
        <v>13</v>
      </c>
      <c r="D211" s="2" t="s">
        <v>9</v>
      </c>
      <c r="E211" s="2" t="s">
        <v>10</v>
      </c>
      <c r="F211" s="2" t="s">
        <v>11</v>
      </c>
      <c r="G211">
        <v>3.23</v>
      </c>
      <c r="H211" s="2" t="s">
        <v>12</v>
      </c>
    </row>
    <row r="212" spans="1:8" x14ac:dyDescent="0.3">
      <c r="A212" s="1">
        <v>0.41803240740740899</v>
      </c>
      <c r="B212" s="2" t="s">
        <v>33</v>
      </c>
      <c r="C212" s="2" t="s">
        <v>13</v>
      </c>
      <c r="D212" s="2" t="s">
        <v>9</v>
      </c>
      <c r="E212" s="2" t="s">
        <v>10</v>
      </c>
      <c r="F212" s="2" t="s">
        <v>11</v>
      </c>
      <c r="G212">
        <v>3.21</v>
      </c>
      <c r="H212" s="2" t="s">
        <v>12</v>
      </c>
    </row>
    <row r="213" spans="1:8" x14ac:dyDescent="0.3">
      <c r="A213" s="1">
        <v>0.4180902777777793</v>
      </c>
      <c r="B213" s="2" t="s">
        <v>33</v>
      </c>
      <c r="C213" s="2" t="s">
        <v>13</v>
      </c>
      <c r="D213" s="2" t="s">
        <v>9</v>
      </c>
      <c r="E213" s="2" t="s">
        <v>10</v>
      </c>
      <c r="F213" s="2" t="s">
        <v>11</v>
      </c>
      <c r="G213">
        <v>3.2</v>
      </c>
      <c r="H213" s="2" t="s">
        <v>12</v>
      </c>
    </row>
    <row r="214" spans="1:8" x14ac:dyDescent="0.3">
      <c r="A214" s="1">
        <v>0.41813657407407567</v>
      </c>
      <c r="B214" s="2" t="s">
        <v>33</v>
      </c>
      <c r="C214" s="2" t="s">
        <v>13</v>
      </c>
      <c r="D214" s="2" t="s">
        <v>9</v>
      </c>
      <c r="E214" s="2" t="s">
        <v>10</v>
      </c>
      <c r="F214" s="2" t="s">
        <v>11</v>
      </c>
      <c r="G214">
        <v>3.23</v>
      </c>
      <c r="H214" s="2" t="s">
        <v>12</v>
      </c>
    </row>
    <row r="215" spans="1:8" x14ac:dyDescent="0.3">
      <c r="A215" s="1">
        <v>0.41819444444444598</v>
      </c>
      <c r="B215" s="2" t="s">
        <v>33</v>
      </c>
      <c r="C215" s="2" t="s">
        <v>13</v>
      </c>
      <c r="D215" s="2" t="s">
        <v>9</v>
      </c>
      <c r="E215" s="2" t="s">
        <v>10</v>
      </c>
      <c r="F215" s="2" t="s">
        <v>11</v>
      </c>
      <c r="G215">
        <v>3.2399999999999998</v>
      </c>
      <c r="H215" s="2" t="s">
        <v>12</v>
      </c>
    </row>
    <row r="216" spans="1:8" x14ac:dyDescent="0.3">
      <c r="A216" s="1">
        <v>0.41824074074074236</v>
      </c>
      <c r="B216" s="2" t="s">
        <v>33</v>
      </c>
      <c r="C216" s="2" t="s">
        <v>13</v>
      </c>
      <c r="D216" s="2" t="s">
        <v>9</v>
      </c>
      <c r="E216" s="2" t="s">
        <v>10</v>
      </c>
      <c r="F216" s="2" t="s">
        <v>11</v>
      </c>
      <c r="G216">
        <v>3.23</v>
      </c>
      <c r="H216" s="2" t="s">
        <v>12</v>
      </c>
    </row>
    <row r="217" spans="1:8" x14ac:dyDescent="0.3">
      <c r="A217" s="1">
        <v>0.41829861111111266</v>
      </c>
      <c r="B217" s="2" t="s">
        <v>33</v>
      </c>
      <c r="C217" s="2" t="s">
        <v>13</v>
      </c>
      <c r="D217" s="2" t="s">
        <v>9</v>
      </c>
      <c r="E217" s="2" t="s">
        <v>10</v>
      </c>
      <c r="F217" s="2" t="s">
        <v>11</v>
      </c>
      <c r="G217">
        <v>3.2100000000000004</v>
      </c>
      <c r="H217" s="2" t="s">
        <v>12</v>
      </c>
    </row>
    <row r="218" spans="1:8" x14ac:dyDescent="0.3">
      <c r="A218" s="1">
        <v>0.41834490740740904</v>
      </c>
      <c r="B218" s="2" t="s">
        <v>33</v>
      </c>
      <c r="C218" s="2" t="s">
        <v>13</v>
      </c>
      <c r="D218" s="2" t="s">
        <v>9</v>
      </c>
      <c r="E218" s="2" t="s">
        <v>10</v>
      </c>
      <c r="F218" s="2" t="s">
        <v>11</v>
      </c>
      <c r="G218">
        <v>3.23</v>
      </c>
      <c r="H218" s="2" t="s">
        <v>12</v>
      </c>
    </row>
    <row r="219" spans="1:8" x14ac:dyDescent="0.3">
      <c r="A219" s="1">
        <v>0.41840277777777934</v>
      </c>
      <c r="B219" s="2" t="s">
        <v>33</v>
      </c>
      <c r="C219" s="2" t="s">
        <v>13</v>
      </c>
      <c r="D219" s="2" t="s">
        <v>9</v>
      </c>
      <c r="E219" s="2" t="s">
        <v>10</v>
      </c>
      <c r="F219" s="2" t="s">
        <v>11</v>
      </c>
      <c r="G219">
        <v>3.2199999999999998</v>
      </c>
      <c r="H219" s="2" t="s">
        <v>12</v>
      </c>
    </row>
    <row r="220" spans="1:8" x14ac:dyDescent="0.3">
      <c r="A220" s="1">
        <v>0.41844907407407572</v>
      </c>
      <c r="B220" s="2" t="s">
        <v>33</v>
      </c>
      <c r="C220" s="2" t="s">
        <v>13</v>
      </c>
      <c r="D220" s="2" t="s">
        <v>9</v>
      </c>
      <c r="E220" s="2" t="s">
        <v>10</v>
      </c>
      <c r="F220" s="2" t="s">
        <v>11</v>
      </c>
      <c r="G220">
        <v>3.23</v>
      </c>
      <c r="H220" s="2" t="s">
        <v>12</v>
      </c>
    </row>
    <row r="221" spans="1:8" x14ac:dyDescent="0.3">
      <c r="A221" s="1">
        <v>0.41850694444444603</v>
      </c>
      <c r="B221" s="2" t="s">
        <v>33</v>
      </c>
      <c r="C221" s="2" t="s">
        <v>13</v>
      </c>
      <c r="D221" s="2" t="s">
        <v>9</v>
      </c>
      <c r="E221" s="2" t="s">
        <v>10</v>
      </c>
      <c r="F221" s="2" t="s">
        <v>11</v>
      </c>
      <c r="G221">
        <v>3.1900000000000004</v>
      </c>
      <c r="H221" s="2" t="s">
        <v>12</v>
      </c>
    </row>
    <row r="222" spans="1:8" x14ac:dyDescent="0.3">
      <c r="A222" s="1">
        <v>0.4185532407407424</v>
      </c>
      <c r="B222" s="2" t="s">
        <v>33</v>
      </c>
      <c r="C222" s="2" t="s">
        <v>13</v>
      </c>
      <c r="D222" s="2" t="s">
        <v>9</v>
      </c>
      <c r="E222" s="2" t="s">
        <v>10</v>
      </c>
      <c r="F222" s="2" t="s">
        <v>11</v>
      </c>
      <c r="G222">
        <v>3.23</v>
      </c>
      <c r="H222" s="2" t="s">
        <v>12</v>
      </c>
    </row>
    <row r="223" spans="1:8" x14ac:dyDescent="0.3">
      <c r="A223" s="1">
        <v>0.41861111111111271</v>
      </c>
      <c r="B223" s="2" t="s">
        <v>33</v>
      </c>
      <c r="C223" s="2" t="s">
        <v>13</v>
      </c>
      <c r="D223" s="2" t="s">
        <v>9</v>
      </c>
      <c r="E223" s="2" t="s">
        <v>10</v>
      </c>
      <c r="F223" s="2" t="s">
        <v>11</v>
      </c>
      <c r="G223">
        <v>3.2199999999999998</v>
      </c>
      <c r="H223" s="2" t="s">
        <v>12</v>
      </c>
    </row>
    <row r="224" spans="1:8" x14ac:dyDescent="0.3">
      <c r="A224" s="1">
        <v>0.41865740740740909</v>
      </c>
      <c r="B224" s="2" t="s">
        <v>33</v>
      </c>
      <c r="C224" s="2" t="s">
        <v>13</v>
      </c>
      <c r="D224" s="2" t="s">
        <v>9</v>
      </c>
      <c r="E224" s="2" t="s">
        <v>10</v>
      </c>
      <c r="F224" s="2" t="s">
        <v>11</v>
      </c>
      <c r="G224">
        <v>3.23</v>
      </c>
      <c r="H224" s="2" t="s">
        <v>12</v>
      </c>
    </row>
    <row r="225" spans="1:8" x14ac:dyDescent="0.3">
      <c r="A225" s="1">
        <v>0.41871527777777939</v>
      </c>
      <c r="B225" s="2" t="s">
        <v>33</v>
      </c>
      <c r="C225" s="2" t="s">
        <v>13</v>
      </c>
      <c r="D225" s="2" t="s">
        <v>9</v>
      </c>
      <c r="E225" s="2" t="s">
        <v>10</v>
      </c>
      <c r="F225" s="2" t="s">
        <v>11</v>
      </c>
      <c r="G225">
        <v>3.2100000000000004</v>
      </c>
      <c r="H225" s="2" t="s">
        <v>12</v>
      </c>
    </row>
    <row r="226" spans="1:8" x14ac:dyDescent="0.3">
      <c r="A226" s="1">
        <v>0.41876157407407577</v>
      </c>
      <c r="B226" s="2" t="s">
        <v>33</v>
      </c>
      <c r="C226" s="2" t="s">
        <v>13</v>
      </c>
      <c r="D226" s="2" t="s">
        <v>9</v>
      </c>
      <c r="E226" s="2" t="s">
        <v>10</v>
      </c>
      <c r="F226" s="2" t="s">
        <v>11</v>
      </c>
      <c r="G226">
        <v>3.23</v>
      </c>
      <c r="H226" s="2" t="s">
        <v>12</v>
      </c>
    </row>
    <row r="227" spans="1:8" x14ac:dyDescent="0.3">
      <c r="A227" s="1">
        <v>0.41881944444444608</v>
      </c>
      <c r="B227" s="2" t="s">
        <v>33</v>
      </c>
      <c r="C227" s="2" t="s">
        <v>13</v>
      </c>
      <c r="D227" s="2" t="s">
        <v>9</v>
      </c>
      <c r="E227" s="2" t="s">
        <v>10</v>
      </c>
      <c r="F227" s="2" t="s">
        <v>11</v>
      </c>
      <c r="G227">
        <v>3.2199999999999998</v>
      </c>
      <c r="H227" s="2" t="s">
        <v>12</v>
      </c>
    </row>
    <row r="228" spans="1:8" x14ac:dyDescent="0.3">
      <c r="A228" s="1">
        <v>0.41886574074074245</v>
      </c>
      <c r="B228" s="2" t="s">
        <v>33</v>
      </c>
      <c r="C228" s="2" t="s">
        <v>13</v>
      </c>
      <c r="D228" s="2" t="s">
        <v>9</v>
      </c>
      <c r="E228" s="2" t="s">
        <v>10</v>
      </c>
      <c r="F228" s="2" t="s">
        <v>11</v>
      </c>
      <c r="G228">
        <v>3.23</v>
      </c>
      <c r="H228" s="2" t="s">
        <v>12</v>
      </c>
    </row>
    <row r="229" spans="1:8" x14ac:dyDescent="0.3">
      <c r="A229" s="1">
        <v>0.41892361111111276</v>
      </c>
      <c r="B229" s="2" t="s">
        <v>33</v>
      </c>
      <c r="C229" s="2" t="s">
        <v>13</v>
      </c>
      <c r="D229" s="2" t="s">
        <v>9</v>
      </c>
      <c r="E229" s="2" t="s">
        <v>10</v>
      </c>
      <c r="F229" s="2" t="s">
        <v>11</v>
      </c>
      <c r="G229">
        <v>3.2100000000000004</v>
      </c>
      <c r="H229" s="2" t="s">
        <v>12</v>
      </c>
    </row>
    <row r="230" spans="1:8" x14ac:dyDescent="0.3">
      <c r="A230" s="1">
        <v>0.41896990740740914</v>
      </c>
      <c r="B230" s="2" t="s">
        <v>33</v>
      </c>
      <c r="C230" s="2" t="s">
        <v>13</v>
      </c>
      <c r="D230" s="2" t="s">
        <v>9</v>
      </c>
      <c r="E230" s="2" t="s">
        <v>10</v>
      </c>
      <c r="F230" s="2" t="s">
        <v>11</v>
      </c>
      <c r="G230">
        <v>3.23</v>
      </c>
      <c r="H230" s="2" t="s">
        <v>12</v>
      </c>
    </row>
    <row r="231" spans="1:8" x14ac:dyDescent="0.3">
      <c r="A231" s="1">
        <v>0.41902777777777944</v>
      </c>
      <c r="B231" s="2" t="s">
        <v>33</v>
      </c>
      <c r="C231" s="2" t="s">
        <v>13</v>
      </c>
      <c r="D231" s="2" t="s">
        <v>9</v>
      </c>
      <c r="E231" s="2" t="s">
        <v>10</v>
      </c>
      <c r="F231" s="2" t="s">
        <v>11</v>
      </c>
      <c r="G231">
        <v>3.2199999999999998</v>
      </c>
      <c r="H231" s="2" t="s">
        <v>12</v>
      </c>
    </row>
    <row r="232" spans="1:8" x14ac:dyDescent="0.3">
      <c r="A232" s="1">
        <v>0.41907407407407582</v>
      </c>
      <c r="B232" s="2" t="s">
        <v>33</v>
      </c>
      <c r="C232" s="2" t="s">
        <v>13</v>
      </c>
      <c r="D232" s="2" t="s">
        <v>9</v>
      </c>
      <c r="E232" s="2" t="s">
        <v>10</v>
      </c>
      <c r="F232" s="2" t="s">
        <v>11</v>
      </c>
      <c r="G232">
        <v>3.22</v>
      </c>
      <c r="H232" s="2" t="s">
        <v>12</v>
      </c>
    </row>
    <row r="233" spans="1:8" x14ac:dyDescent="0.3">
      <c r="A233" s="1">
        <v>0.41913194444444613</v>
      </c>
      <c r="B233" s="2" t="s">
        <v>33</v>
      </c>
      <c r="C233" s="2" t="s">
        <v>13</v>
      </c>
      <c r="D233" s="2" t="s">
        <v>9</v>
      </c>
      <c r="E233" s="2" t="s">
        <v>10</v>
      </c>
      <c r="F233" s="2" t="s">
        <v>11</v>
      </c>
      <c r="G233">
        <v>3.2100000000000004</v>
      </c>
      <c r="H233" s="2" t="s">
        <v>12</v>
      </c>
    </row>
    <row r="234" spans="1:8" x14ac:dyDescent="0.3">
      <c r="A234" s="1">
        <v>0.4191782407407425</v>
      </c>
      <c r="B234" s="2" t="s">
        <v>33</v>
      </c>
      <c r="C234" s="2" t="s">
        <v>13</v>
      </c>
      <c r="D234" s="2" t="s">
        <v>9</v>
      </c>
      <c r="E234" s="2" t="s">
        <v>10</v>
      </c>
      <c r="F234" s="2" t="s">
        <v>11</v>
      </c>
      <c r="G234">
        <v>3.2300000000000004</v>
      </c>
      <c r="H234" s="2" t="s">
        <v>12</v>
      </c>
    </row>
    <row r="235" spans="1:8" x14ac:dyDescent="0.3">
      <c r="A235" s="1">
        <v>0.41923611111111281</v>
      </c>
      <c r="B235" s="2" t="s">
        <v>33</v>
      </c>
      <c r="C235" s="2" t="s">
        <v>13</v>
      </c>
      <c r="D235" s="2" t="s">
        <v>9</v>
      </c>
      <c r="E235" s="2" t="s">
        <v>10</v>
      </c>
      <c r="F235" s="2" t="s">
        <v>11</v>
      </c>
      <c r="G235">
        <v>3.24</v>
      </c>
      <c r="H235" s="2" t="s">
        <v>12</v>
      </c>
    </row>
    <row r="236" spans="1:8" x14ac:dyDescent="0.3">
      <c r="A236" s="1">
        <v>0.41928240740740919</v>
      </c>
      <c r="B236" s="2" t="s">
        <v>33</v>
      </c>
      <c r="C236" s="2" t="s">
        <v>13</v>
      </c>
      <c r="D236" s="2" t="s">
        <v>9</v>
      </c>
      <c r="E236" s="2" t="s">
        <v>10</v>
      </c>
      <c r="F236" s="2" t="s">
        <v>11</v>
      </c>
      <c r="G236">
        <v>3.2699999999999996</v>
      </c>
      <c r="H236" s="2" t="s">
        <v>12</v>
      </c>
    </row>
    <row r="237" spans="1:8" x14ac:dyDescent="0.3">
      <c r="A237" s="1">
        <v>0.41934027777777949</v>
      </c>
      <c r="B237" s="2" t="s">
        <v>33</v>
      </c>
      <c r="C237" s="2" t="s">
        <v>13</v>
      </c>
      <c r="D237" s="2" t="s">
        <v>9</v>
      </c>
      <c r="E237" s="2" t="s">
        <v>10</v>
      </c>
      <c r="F237" s="2" t="s">
        <v>11</v>
      </c>
      <c r="G237">
        <v>3.2300000000000004</v>
      </c>
      <c r="H237" s="2" t="s">
        <v>12</v>
      </c>
    </row>
    <row r="238" spans="1:8" x14ac:dyDescent="0.3">
      <c r="A238" s="1">
        <v>0.41938657407407587</v>
      </c>
      <c r="B238" s="2" t="s">
        <v>33</v>
      </c>
      <c r="C238" s="2" t="s">
        <v>13</v>
      </c>
      <c r="D238" s="2" t="s">
        <v>9</v>
      </c>
      <c r="E238" s="2" t="s">
        <v>10</v>
      </c>
      <c r="F238" s="2" t="s">
        <v>11</v>
      </c>
      <c r="G238">
        <v>3.25</v>
      </c>
      <c r="H238" s="2" t="s">
        <v>12</v>
      </c>
    </row>
    <row r="239" spans="1:8" x14ac:dyDescent="0.3">
      <c r="A239" s="1">
        <v>0.41944444444444617</v>
      </c>
      <c r="B239" s="2" t="s">
        <v>33</v>
      </c>
      <c r="C239" s="2" t="s">
        <v>13</v>
      </c>
      <c r="D239" s="2" t="s">
        <v>9</v>
      </c>
      <c r="E239" s="2" t="s">
        <v>10</v>
      </c>
      <c r="F239" s="2" t="s">
        <v>11</v>
      </c>
      <c r="G239">
        <v>3.24</v>
      </c>
      <c r="H239" s="2" t="s">
        <v>12</v>
      </c>
    </row>
    <row r="240" spans="1:8" x14ac:dyDescent="0.3">
      <c r="A240" s="1">
        <v>0.41949074074074255</v>
      </c>
      <c r="B240" s="2" t="s">
        <v>33</v>
      </c>
      <c r="C240" s="2" t="s">
        <v>13</v>
      </c>
      <c r="D240" s="2" t="s">
        <v>9</v>
      </c>
      <c r="E240" s="2" t="s">
        <v>10</v>
      </c>
      <c r="F240" s="2" t="s">
        <v>11</v>
      </c>
      <c r="G240">
        <v>3.24</v>
      </c>
      <c r="H240" s="2" t="s">
        <v>12</v>
      </c>
    </row>
    <row r="241" spans="1:8" x14ac:dyDescent="0.3">
      <c r="A241" s="1">
        <v>0.41954861111111286</v>
      </c>
      <c r="B241" s="2" t="s">
        <v>33</v>
      </c>
      <c r="C241" s="2" t="s">
        <v>13</v>
      </c>
      <c r="D241" s="2" t="s">
        <v>9</v>
      </c>
      <c r="E241" s="2" t="s">
        <v>10</v>
      </c>
      <c r="F241" s="2" t="s">
        <v>11</v>
      </c>
      <c r="G241">
        <v>3.2200000000000006</v>
      </c>
      <c r="H241" s="2" t="s">
        <v>12</v>
      </c>
    </row>
    <row r="242" spans="1:8" x14ac:dyDescent="0.3">
      <c r="A242" s="1">
        <v>0.41959490740740923</v>
      </c>
      <c r="B242" s="2" t="s">
        <v>33</v>
      </c>
      <c r="C242" s="2" t="s">
        <v>13</v>
      </c>
      <c r="D242" s="2" t="s">
        <v>9</v>
      </c>
      <c r="E242" s="2" t="s">
        <v>10</v>
      </c>
      <c r="F242" s="2" t="s">
        <v>11</v>
      </c>
      <c r="G242">
        <v>3.2300000000000004</v>
      </c>
      <c r="H242" s="2" t="s">
        <v>12</v>
      </c>
    </row>
    <row r="243" spans="1:8" x14ac:dyDescent="0.3">
      <c r="A243" s="1">
        <v>0.41965277777777954</v>
      </c>
      <c r="B243" s="2" t="s">
        <v>33</v>
      </c>
      <c r="C243" s="2" t="s">
        <v>13</v>
      </c>
      <c r="D243" s="2" t="s">
        <v>9</v>
      </c>
      <c r="E243" s="2" t="s">
        <v>10</v>
      </c>
      <c r="F243" s="2" t="s">
        <v>11</v>
      </c>
      <c r="G243">
        <v>3.22</v>
      </c>
      <c r="H243" s="2" t="s">
        <v>12</v>
      </c>
    </row>
    <row r="244" spans="1:8" x14ac:dyDescent="0.3">
      <c r="A244" s="1">
        <v>0.41969907407407592</v>
      </c>
      <c r="B244" s="2" t="s">
        <v>33</v>
      </c>
      <c r="C244" s="2" t="s">
        <v>13</v>
      </c>
      <c r="D244" s="2" t="s">
        <v>9</v>
      </c>
      <c r="E244" s="2" t="s">
        <v>10</v>
      </c>
      <c r="F244" s="2" t="s">
        <v>11</v>
      </c>
      <c r="G244">
        <v>3.23</v>
      </c>
      <c r="H244" s="2" t="s">
        <v>12</v>
      </c>
    </row>
    <row r="245" spans="1:8" x14ac:dyDescent="0.3">
      <c r="A245" s="1">
        <v>0.41975694444444622</v>
      </c>
      <c r="B245" s="2" t="s">
        <v>33</v>
      </c>
      <c r="C245" s="2" t="s">
        <v>13</v>
      </c>
      <c r="D245" s="2" t="s">
        <v>9</v>
      </c>
      <c r="E245" s="2" t="s">
        <v>10</v>
      </c>
      <c r="F245" s="2" t="s">
        <v>11</v>
      </c>
      <c r="G245">
        <v>3.22</v>
      </c>
      <c r="H245" s="2" t="s">
        <v>12</v>
      </c>
    </row>
    <row r="246" spans="1:8" x14ac:dyDescent="0.3">
      <c r="A246" s="1">
        <v>0.4198032407407426</v>
      </c>
      <c r="B246" s="2" t="s">
        <v>33</v>
      </c>
      <c r="C246" s="2" t="s">
        <v>13</v>
      </c>
      <c r="D246" s="2" t="s">
        <v>9</v>
      </c>
      <c r="E246" s="2" t="s">
        <v>10</v>
      </c>
      <c r="F246" s="2" t="s">
        <v>11</v>
      </c>
      <c r="G246">
        <v>3.22</v>
      </c>
      <c r="H246" s="2" t="s">
        <v>12</v>
      </c>
    </row>
    <row r="247" spans="1:8" x14ac:dyDescent="0.3">
      <c r="A247" s="1">
        <v>0.41986111111111291</v>
      </c>
      <c r="B247" s="2" t="s">
        <v>33</v>
      </c>
      <c r="C247" s="2" t="s">
        <v>13</v>
      </c>
      <c r="D247" s="2" t="s">
        <v>9</v>
      </c>
      <c r="E247" s="2" t="s">
        <v>10</v>
      </c>
      <c r="F247" s="2" t="s">
        <v>11</v>
      </c>
      <c r="G247">
        <v>3.2399999999999998</v>
      </c>
      <c r="H247" s="2" t="s">
        <v>12</v>
      </c>
    </row>
    <row r="248" spans="1:8" x14ac:dyDescent="0.3">
      <c r="A248" s="1">
        <v>0.41990740740740928</v>
      </c>
      <c r="B248" s="2" t="s">
        <v>33</v>
      </c>
      <c r="C248" s="2" t="s">
        <v>13</v>
      </c>
      <c r="D248" s="2" t="s">
        <v>9</v>
      </c>
      <c r="E248" s="2" t="s">
        <v>10</v>
      </c>
      <c r="F248" s="2" t="s">
        <v>11</v>
      </c>
      <c r="G248">
        <v>3.23</v>
      </c>
      <c r="H248" s="2" t="s">
        <v>12</v>
      </c>
    </row>
    <row r="249" spans="1:8" x14ac:dyDescent="0.3">
      <c r="A249" s="1">
        <v>0.41996527777777959</v>
      </c>
      <c r="B249" s="2" t="s">
        <v>33</v>
      </c>
      <c r="C249" s="2" t="s">
        <v>13</v>
      </c>
      <c r="D249" s="2" t="s">
        <v>9</v>
      </c>
      <c r="E249" s="2" t="s">
        <v>10</v>
      </c>
      <c r="F249" s="2" t="s">
        <v>11</v>
      </c>
      <c r="G249">
        <v>3.1900000000000004</v>
      </c>
      <c r="H249" s="2" t="s">
        <v>12</v>
      </c>
    </row>
    <row r="250" spans="1:8" x14ac:dyDescent="0.3">
      <c r="A250" s="1">
        <v>0.42001157407407597</v>
      </c>
      <c r="B250" s="2" t="s">
        <v>33</v>
      </c>
      <c r="C250" s="2" t="s">
        <v>13</v>
      </c>
      <c r="D250" s="2" t="s">
        <v>9</v>
      </c>
      <c r="E250" s="2" t="s">
        <v>10</v>
      </c>
      <c r="F250" s="2" t="s">
        <v>11</v>
      </c>
      <c r="G250">
        <v>3.2199999999999998</v>
      </c>
      <c r="H250" s="2" t="s">
        <v>12</v>
      </c>
    </row>
    <row r="251" spans="1:8" x14ac:dyDescent="0.3">
      <c r="A251" s="1">
        <v>0.42006944444444627</v>
      </c>
      <c r="B251" s="2" t="s">
        <v>33</v>
      </c>
      <c r="C251" s="2" t="s">
        <v>13</v>
      </c>
      <c r="D251" s="2" t="s">
        <v>9</v>
      </c>
      <c r="E251" s="2" t="s">
        <v>10</v>
      </c>
      <c r="F251" s="2" t="s">
        <v>11</v>
      </c>
      <c r="G251">
        <v>3.23</v>
      </c>
      <c r="H251" s="2" t="s">
        <v>12</v>
      </c>
    </row>
    <row r="252" spans="1:8" x14ac:dyDescent="0.3">
      <c r="A252" s="1">
        <v>0.42011574074074265</v>
      </c>
      <c r="B252" s="2" t="s">
        <v>33</v>
      </c>
      <c r="C252" s="2" t="s">
        <v>13</v>
      </c>
      <c r="D252" s="2" t="s">
        <v>9</v>
      </c>
      <c r="E252" s="2" t="s">
        <v>10</v>
      </c>
      <c r="F252" s="2" t="s">
        <v>11</v>
      </c>
      <c r="G252">
        <v>3.2399999999999998</v>
      </c>
      <c r="H252" s="2" t="s">
        <v>12</v>
      </c>
    </row>
    <row r="253" spans="1:8" x14ac:dyDescent="0.3">
      <c r="A253" s="1">
        <v>0.42017361111111295</v>
      </c>
      <c r="B253" s="2" t="s">
        <v>33</v>
      </c>
      <c r="C253" s="2" t="s">
        <v>13</v>
      </c>
      <c r="D253" s="2" t="s">
        <v>9</v>
      </c>
      <c r="E253" s="2" t="s">
        <v>10</v>
      </c>
      <c r="F253" s="2" t="s">
        <v>11</v>
      </c>
      <c r="G253">
        <v>3.2100000000000004</v>
      </c>
      <c r="H253" s="2" t="s">
        <v>12</v>
      </c>
    </row>
    <row r="254" spans="1:8" x14ac:dyDescent="0.3">
      <c r="A254" s="1">
        <v>0.42021990740740933</v>
      </c>
      <c r="B254" s="2" t="s">
        <v>33</v>
      </c>
      <c r="C254" s="2" t="s">
        <v>13</v>
      </c>
      <c r="D254" s="2" t="s">
        <v>9</v>
      </c>
      <c r="E254" s="2" t="s">
        <v>10</v>
      </c>
      <c r="F254" s="2" t="s">
        <v>11</v>
      </c>
      <c r="G254">
        <v>3.23</v>
      </c>
      <c r="H254" s="2" t="s">
        <v>12</v>
      </c>
    </row>
    <row r="255" spans="1:8" x14ac:dyDescent="0.3">
      <c r="A255" s="1">
        <v>0.42027777777777964</v>
      </c>
      <c r="B255" s="2" t="s">
        <v>33</v>
      </c>
      <c r="C255" s="2" t="s">
        <v>13</v>
      </c>
      <c r="D255" s="2" t="s">
        <v>9</v>
      </c>
      <c r="E255" s="2" t="s">
        <v>10</v>
      </c>
      <c r="F255" s="2" t="s">
        <v>11</v>
      </c>
      <c r="G255">
        <v>3.23</v>
      </c>
      <c r="H255" s="2" t="s">
        <v>12</v>
      </c>
    </row>
    <row r="256" spans="1:8" x14ac:dyDescent="0.3">
      <c r="A256" s="1">
        <v>0.42032407407407602</v>
      </c>
      <c r="B256" s="2" t="s">
        <v>33</v>
      </c>
      <c r="C256" s="2" t="s">
        <v>13</v>
      </c>
      <c r="D256" s="2" t="s">
        <v>9</v>
      </c>
      <c r="E256" s="2" t="s">
        <v>10</v>
      </c>
      <c r="F256" s="2" t="s">
        <v>11</v>
      </c>
      <c r="G256">
        <v>3.2199999999999998</v>
      </c>
      <c r="H256" s="2" t="s">
        <v>12</v>
      </c>
    </row>
    <row r="257" spans="1:8" x14ac:dyDescent="0.3">
      <c r="A257" s="1">
        <v>0.42038194444444632</v>
      </c>
      <c r="B257" s="2" t="s">
        <v>33</v>
      </c>
      <c r="C257" s="2" t="s">
        <v>13</v>
      </c>
      <c r="D257" s="2" t="s">
        <v>9</v>
      </c>
      <c r="E257" s="2" t="s">
        <v>10</v>
      </c>
      <c r="F257" s="2" t="s">
        <v>11</v>
      </c>
      <c r="G257">
        <v>3.2100000000000004</v>
      </c>
      <c r="H257" s="2" t="s">
        <v>12</v>
      </c>
    </row>
    <row r="258" spans="1:8" x14ac:dyDescent="0.3">
      <c r="A258" s="1">
        <v>0.4204282407407427</v>
      </c>
      <c r="B258" s="2" t="s">
        <v>33</v>
      </c>
      <c r="C258" s="2" t="s">
        <v>13</v>
      </c>
      <c r="D258" s="2" t="s">
        <v>9</v>
      </c>
      <c r="E258" s="2" t="s">
        <v>10</v>
      </c>
      <c r="F258" s="2" t="s">
        <v>11</v>
      </c>
      <c r="G258">
        <v>3.21</v>
      </c>
      <c r="H258" s="2" t="s">
        <v>12</v>
      </c>
    </row>
    <row r="259" spans="1:8" x14ac:dyDescent="0.3">
      <c r="A259" s="1">
        <v>0.420486111111113</v>
      </c>
      <c r="B259" s="2" t="s">
        <v>33</v>
      </c>
      <c r="C259" s="2" t="s">
        <v>13</v>
      </c>
      <c r="D259" s="2" t="s">
        <v>9</v>
      </c>
      <c r="E259" s="2" t="s">
        <v>10</v>
      </c>
      <c r="F259" s="2" t="s">
        <v>11</v>
      </c>
      <c r="G259">
        <v>3.23</v>
      </c>
      <c r="H259" s="2" t="s">
        <v>12</v>
      </c>
    </row>
    <row r="260" spans="1:8" x14ac:dyDescent="0.3">
      <c r="A260" s="1">
        <v>0.42053240740740938</v>
      </c>
      <c r="B260" s="2" t="s">
        <v>33</v>
      </c>
      <c r="C260" s="2" t="s">
        <v>13</v>
      </c>
      <c r="D260" s="2" t="s">
        <v>9</v>
      </c>
      <c r="E260" s="2" t="s">
        <v>10</v>
      </c>
      <c r="F260" s="2" t="s">
        <v>11</v>
      </c>
      <c r="G260">
        <v>3.2199999999999998</v>
      </c>
      <c r="H260" s="2" t="s">
        <v>12</v>
      </c>
    </row>
    <row r="261" spans="1:8" x14ac:dyDescent="0.3">
      <c r="A261" s="1">
        <v>0.42059027777777969</v>
      </c>
      <c r="B261" s="2" t="s">
        <v>33</v>
      </c>
      <c r="C261" s="2" t="s">
        <v>13</v>
      </c>
      <c r="D261" s="2" t="s">
        <v>9</v>
      </c>
      <c r="E261" s="2" t="s">
        <v>10</v>
      </c>
      <c r="F261" s="2" t="s">
        <v>11</v>
      </c>
      <c r="G261">
        <v>3.2100000000000004</v>
      </c>
      <c r="H261" s="2" t="s">
        <v>12</v>
      </c>
    </row>
    <row r="262" spans="1:8" x14ac:dyDescent="0.3">
      <c r="A262" s="1">
        <v>0.42063657407407606</v>
      </c>
      <c r="B262" s="2" t="s">
        <v>33</v>
      </c>
      <c r="C262" s="2" t="s">
        <v>13</v>
      </c>
      <c r="D262" s="2" t="s">
        <v>9</v>
      </c>
      <c r="E262" s="2" t="s">
        <v>10</v>
      </c>
      <c r="F262" s="2" t="s">
        <v>11</v>
      </c>
      <c r="G262">
        <v>3.23</v>
      </c>
      <c r="H262" s="2" t="s">
        <v>12</v>
      </c>
    </row>
    <row r="263" spans="1:8" x14ac:dyDescent="0.3">
      <c r="A263" s="1">
        <v>0.42069444444444637</v>
      </c>
      <c r="B263" s="2" t="s">
        <v>33</v>
      </c>
      <c r="C263" s="2" t="s">
        <v>13</v>
      </c>
      <c r="D263" s="2" t="s">
        <v>9</v>
      </c>
      <c r="E263" s="2" t="s">
        <v>10</v>
      </c>
      <c r="F263" s="2" t="s">
        <v>11</v>
      </c>
      <c r="G263">
        <v>3.23</v>
      </c>
      <c r="H263" s="2" t="s">
        <v>12</v>
      </c>
    </row>
    <row r="264" spans="1:8" x14ac:dyDescent="0.3">
      <c r="A264" s="1">
        <v>0.42074074074074275</v>
      </c>
      <c r="B264" s="2" t="s">
        <v>33</v>
      </c>
      <c r="C264" s="2" t="s">
        <v>13</v>
      </c>
      <c r="D264" s="2" t="s">
        <v>9</v>
      </c>
      <c r="E264" s="2" t="s">
        <v>10</v>
      </c>
      <c r="F264" s="2" t="s">
        <v>11</v>
      </c>
      <c r="G264">
        <v>3.2199999999999998</v>
      </c>
      <c r="H264" s="2" t="s">
        <v>12</v>
      </c>
    </row>
    <row r="265" spans="1:8" x14ac:dyDescent="0.3">
      <c r="A265" s="1">
        <v>0.42079861111111305</v>
      </c>
      <c r="B265" s="2" t="s">
        <v>33</v>
      </c>
      <c r="C265" s="2" t="s">
        <v>13</v>
      </c>
      <c r="D265" s="2" t="s">
        <v>9</v>
      </c>
      <c r="E265" s="2" t="s">
        <v>10</v>
      </c>
      <c r="F265" s="2" t="s">
        <v>11</v>
      </c>
      <c r="G265">
        <v>3.2100000000000004</v>
      </c>
      <c r="H265" s="2" t="s">
        <v>12</v>
      </c>
    </row>
    <row r="266" spans="1:8" x14ac:dyDescent="0.3">
      <c r="A266" s="1">
        <v>0.42084490740740943</v>
      </c>
      <c r="B266" s="2" t="s">
        <v>33</v>
      </c>
      <c r="C266" s="2" t="s">
        <v>13</v>
      </c>
      <c r="D266" s="2" t="s">
        <v>9</v>
      </c>
      <c r="E266" s="2" t="s">
        <v>10</v>
      </c>
      <c r="F266" s="2" t="s">
        <v>11</v>
      </c>
      <c r="G266">
        <v>3.23</v>
      </c>
      <c r="H266" s="2" t="s">
        <v>12</v>
      </c>
    </row>
    <row r="267" spans="1:8" x14ac:dyDescent="0.3">
      <c r="A267" s="1">
        <v>0.42090277777777974</v>
      </c>
      <c r="B267" s="2" t="s">
        <v>33</v>
      </c>
      <c r="C267" s="2" t="s">
        <v>13</v>
      </c>
      <c r="D267" s="2" t="s">
        <v>9</v>
      </c>
      <c r="E267" s="2" t="s">
        <v>10</v>
      </c>
      <c r="F267" s="2" t="s">
        <v>11</v>
      </c>
      <c r="G267">
        <v>3.23</v>
      </c>
      <c r="H267" s="2" t="s">
        <v>12</v>
      </c>
    </row>
    <row r="268" spans="1:8" x14ac:dyDescent="0.3">
      <c r="A268" s="1">
        <v>0.42094907407407611</v>
      </c>
      <c r="B268" s="2" t="s">
        <v>33</v>
      </c>
      <c r="C268" s="2" t="s">
        <v>13</v>
      </c>
      <c r="D268" s="2" t="s">
        <v>9</v>
      </c>
      <c r="E268" s="2" t="s">
        <v>10</v>
      </c>
      <c r="F268" s="2" t="s">
        <v>11</v>
      </c>
      <c r="G268">
        <v>3.2199999999999998</v>
      </c>
      <c r="H268" s="2" t="s">
        <v>12</v>
      </c>
    </row>
    <row r="269" spans="1:8" x14ac:dyDescent="0.3">
      <c r="A269" s="1">
        <v>0.42100694444444642</v>
      </c>
      <c r="B269" s="2" t="s">
        <v>33</v>
      </c>
      <c r="C269" s="2" t="s">
        <v>13</v>
      </c>
      <c r="D269" s="2" t="s">
        <v>9</v>
      </c>
      <c r="E269" s="2" t="s">
        <v>10</v>
      </c>
      <c r="F269" s="2" t="s">
        <v>11</v>
      </c>
      <c r="G269">
        <v>3.22</v>
      </c>
      <c r="H269" s="2" t="s">
        <v>12</v>
      </c>
    </row>
    <row r="270" spans="1:8" x14ac:dyDescent="0.3">
      <c r="A270" s="1">
        <v>0.4210532407407428</v>
      </c>
      <c r="B270" s="2" t="s">
        <v>33</v>
      </c>
      <c r="C270" s="2" t="s">
        <v>13</v>
      </c>
      <c r="D270" s="2" t="s">
        <v>9</v>
      </c>
      <c r="E270" s="2" t="s">
        <v>10</v>
      </c>
      <c r="F270" s="2" t="s">
        <v>11</v>
      </c>
      <c r="G270">
        <v>3.22</v>
      </c>
      <c r="H270" s="2" t="s">
        <v>12</v>
      </c>
    </row>
    <row r="271" spans="1:8" x14ac:dyDescent="0.3">
      <c r="A271" s="1">
        <v>0.4211111111111131</v>
      </c>
      <c r="B271" s="2" t="s">
        <v>33</v>
      </c>
      <c r="C271" s="2" t="s">
        <v>13</v>
      </c>
      <c r="D271" s="2" t="s">
        <v>9</v>
      </c>
      <c r="E271" s="2" t="s">
        <v>10</v>
      </c>
      <c r="F271" s="2" t="s">
        <v>11</v>
      </c>
      <c r="G271">
        <v>3.2399999999999998</v>
      </c>
      <c r="H271" s="2" t="s">
        <v>12</v>
      </c>
    </row>
    <row r="272" spans="1:8" x14ac:dyDescent="0.3">
      <c r="A272" s="1">
        <v>0.42115740740740948</v>
      </c>
      <c r="B272" s="2" t="s">
        <v>33</v>
      </c>
      <c r="C272" s="2" t="s">
        <v>13</v>
      </c>
      <c r="D272" s="2" t="s">
        <v>9</v>
      </c>
      <c r="E272" s="2" t="s">
        <v>10</v>
      </c>
      <c r="F272" s="2" t="s">
        <v>11</v>
      </c>
      <c r="G272">
        <v>3.23</v>
      </c>
      <c r="H272" s="2" t="s">
        <v>12</v>
      </c>
    </row>
    <row r="273" spans="1:8" x14ac:dyDescent="0.3">
      <c r="A273" s="1">
        <v>0.42121527777777978</v>
      </c>
      <c r="B273" s="2" t="s">
        <v>33</v>
      </c>
      <c r="C273" s="2" t="s">
        <v>13</v>
      </c>
      <c r="D273" s="2" t="s">
        <v>9</v>
      </c>
      <c r="E273" s="2" t="s">
        <v>10</v>
      </c>
      <c r="F273" s="2" t="s">
        <v>11</v>
      </c>
      <c r="G273">
        <v>3.1900000000000004</v>
      </c>
      <c r="H273" s="2" t="s">
        <v>12</v>
      </c>
    </row>
    <row r="274" spans="1:8" x14ac:dyDescent="0.3">
      <c r="A274" s="1">
        <v>0.42126157407407616</v>
      </c>
      <c r="B274" s="2" t="s">
        <v>33</v>
      </c>
      <c r="C274" s="2" t="s">
        <v>13</v>
      </c>
      <c r="D274" s="2" t="s">
        <v>9</v>
      </c>
      <c r="E274" s="2" t="s">
        <v>10</v>
      </c>
      <c r="F274" s="2" t="s">
        <v>11</v>
      </c>
      <c r="G274">
        <v>3.2199999999999998</v>
      </c>
      <c r="H274" s="2" t="s">
        <v>12</v>
      </c>
    </row>
    <row r="275" spans="1:8" x14ac:dyDescent="0.3">
      <c r="A275" s="1">
        <v>0.42131944444444647</v>
      </c>
      <c r="B275" s="2" t="s">
        <v>33</v>
      </c>
      <c r="C275" s="2" t="s">
        <v>13</v>
      </c>
      <c r="D275" s="2" t="s">
        <v>9</v>
      </c>
      <c r="E275" s="2" t="s">
        <v>10</v>
      </c>
      <c r="F275" s="2" t="s">
        <v>11</v>
      </c>
      <c r="G275">
        <v>3.23</v>
      </c>
      <c r="H275" s="2" t="s">
        <v>12</v>
      </c>
    </row>
    <row r="276" spans="1:8" x14ac:dyDescent="0.3">
      <c r="A276" s="1">
        <v>0.42136574074074284</v>
      </c>
      <c r="B276" s="2" t="s">
        <v>33</v>
      </c>
      <c r="C276" s="2" t="s">
        <v>13</v>
      </c>
      <c r="D276" s="2" t="s">
        <v>9</v>
      </c>
      <c r="E276" s="2" t="s">
        <v>10</v>
      </c>
      <c r="F276" s="2" t="s">
        <v>11</v>
      </c>
      <c r="G276">
        <v>3.2399999999999998</v>
      </c>
      <c r="H276" s="2" t="s">
        <v>12</v>
      </c>
    </row>
    <row r="277" spans="1:8" x14ac:dyDescent="0.3">
      <c r="A277" s="1">
        <v>0.42142361111111315</v>
      </c>
      <c r="B277" s="2" t="s">
        <v>33</v>
      </c>
      <c r="C277" s="2" t="s">
        <v>13</v>
      </c>
      <c r="D277" s="2" t="s">
        <v>9</v>
      </c>
      <c r="E277" s="2" t="s">
        <v>10</v>
      </c>
      <c r="F277" s="2" t="s">
        <v>11</v>
      </c>
      <c r="G277">
        <v>3.2100000000000004</v>
      </c>
      <c r="H277" s="2" t="s">
        <v>12</v>
      </c>
    </row>
    <row r="278" spans="1:8" x14ac:dyDescent="0.3">
      <c r="A278" s="1">
        <v>0.42146990740740953</v>
      </c>
      <c r="B278" s="2" t="s">
        <v>33</v>
      </c>
      <c r="C278" s="2" t="s">
        <v>13</v>
      </c>
      <c r="D278" s="2" t="s">
        <v>9</v>
      </c>
      <c r="E278" s="2" t="s">
        <v>10</v>
      </c>
      <c r="F278" s="2" t="s">
        <v>11</v>
      </c>
      <c r="G278">
        <v>3.23</v>
      </c>
      <c r="H278" s="2" t="s">
        <v>12</v>
      </c>
    </row>
    <row r="279" spans="1:8" x14ac:dyDescent="0.3">
      <c r="A279" s="1">
        <v>0.42152777777777983</v>
      </c>
      <c r="B279" s="2" t="s">
        <v>33</v>
      </c>
      <c r="C279" s="2" t="s">
        <v>13</v>
      </c>
      <c r="D279" s="2" t="s">
        <v>9</v>
      </c>
      <c r="E279" s="2" t="s">
        <v>10</v>
      </c>
      <c r="F279" s="2" t="s">
        <v>11</v>
      </c>
      <c r="G279">
        <v>3.23</v>
      </c>
      <c r="H279" s="2" t="s">
        <v>12</v>
      </c>
    </row>
    <row r="280" spans="1:8" x14ac:dyDescent="0.3">
      <c r="A280" s="1">
        <v>0.42157407407407621</v>
      </c>
      <c r="B280" s="2" t="s">
        <v>33</v>
      </c>
      <c r="C280" s="2" t="s">
        <v>13</v>
      </c>
      <c r="D280" s="2" t="s">
        <v>9</v>
      </c>
      <c r="E280" s="2" t="s">
        <v>10</v>
      </c>
      <c r="F280" s="2" t="s">
        <v>11</v>
      </c>
      <c r="G280">
        <v>3.2199999999999998</v>
      </c>
      <c r="H280" s="2" t="s">
        <v>12</v>
      </c>
    </row>
    <row r="281" spans="1:8" x14ac:dyDescent="0.3">
      <c r="A281" s="1">
        <v>0.42163194444444652</v>
      </c>
      <c r="B281" s="2" t="s">
        <v>33</v>
      </c>
      <c r="C281" s="2" t="s">
        <v>13</v>
      </c>
      <c r="D281" s="2" t="s">
        <v>9</v>
      </c>
      <c r="E281" s="2" t="s">
        <v>10</v>
      </c>
      <c r="F281" s="2" t="s">
        <v>11</v>
      </c>
      <c r="G281">
        <v>3.2100000000000004</v>
      </c>
      <c r="H281" s="2" t="s">
        <v>12</v>
      </c>
    </row>
    <row r="282" spans="1:8" x14ac:dyDescent="0.3">
      <c r="A282" s="1">
        <v>0.42167824074074289</v>
      </c>
      <c r="B282" s="2" t="s">
        <v>33</v>
      </c>
      <c r="C282" s="2" t="s">
        <v>13</v>
      </c>
      <c r="D282" s="2" t="s">
        <v>9</v>
      </c>
      <c r="E282" s="2" t="s">
        <v>10</v>
      </c>
      <c r="F282" s="2" t="s">
        <v>11</v>
      </c>
      <c r="G282">
        <v>3.21</v>
      </c>
      <c r="H282" s="2" t="s">
        <v>12</v>
      </c>
    </row>
    <row r="283" spans="1:8" x14ac:dyDescent="0.3">
      <c r="A283" s="1">
        <v>0.4217361111111132</v>
      </c>
      <c r="B283" s="2" t="s">
        <v>33</v>
      </c>
      <c r="C283" s="2" t="s">
        <v>13</v>
      </c>
      <c r="D283" s="2" t="s">
        <v>9</v>
      </c>
      <c r="E283" s="2" t="s">
        <v>10</v>
      </c>
      <c r="F283" s="2" t="s">
        <v>11</v>
      </c>
      <c r="G283">
        <v>3.23</v>
      </c>
      <c r="H283" s="2" t="s">
        <v>12</v>
      </c>
    </row>
    <row r="284" spans="1:8" x14ac:dyDescent="0.3">
      <c r="A284" s="1">
        <v>0.42178240740740958</v>
      </c>
      <c r="B284" s="2" t="s">
        <v>33</v>
      </c>
      <c r="C284" s="2" t="s">
        <v>13</v>
      </c>
      <c r="D284" s="2" t="s">
        <v>9</v>
      </c>
      <c r="E284" s="2" t="s">
        <v>10</v>
      </c>
      <c r="F284" s="2" t="s">
        <v>11</v>
      </c>
      <c r="G284">
        <v>3.2199999999999998</v>
      </c>
      <c r="H284" s="2" t="s">
        <v>12</v>
      </c>
    </row>
    <row r="285" spans="1:8" x14ac:dyDescent="0.3">
      <c r="A285" s="1">
        <v>0.42184027777777988</v>
      </c>
      <c r="B285" s="2" t="s">
        <v>33</v>
      </c>
      <c r="C285" s="2" t="s">
        <v>13</v>
      </c>
      <c r="D285" s="2" t="s">
        <v>9</v>
      </c>
      <c r="E285" s="2" t="s">
        <v>10</v>
      </c>
      <c r="F285" s="2" t="s">
        <v>11</v>
      </c>
      <c r="G285">
        <v>3.2100000000000004</v>
      </c>
      <c r="H285" s="2" t="s">
        <v>12</v>
      </c>
    </row>
    <row r="286" spans="1:8" x14ac:dyDescent="0.3">
      <c r="A286" s="1">
        <v>0.42188657407407626</v>
      </c>
      <c r="B286" s="2" t="s">
        <v>33</v>
      </c>
      <c r="C286" s="2" t="s">
        <v>13</v>
      </c>
      <c r="D286" s="2" t="s">
        <v>9</v>
      </c>
      <c r="E286" s="2" t="s">
        <v>10</v>
      </c>
      <c r="F286" s="2" t="s">
        <v>11</v>
      </c>
      <c r="G286">
        <v>3.23</v>
      </c>
      <c r="H286" s="2" t="s">
        <v>12</v>
      </c>
    </row>
    <row r="287" spans="1:8" x14ac:dyDescent="0.3">
      <c r="A287" s="1">
        <v>0.42194444444444656</v>
      </c>
      <c r="B287" s="2" t="s">
        <v>33</v>
      </c>
      <c r="C287" s="2" t="s">
        <v>13</v>
      </c>
      <c r="D287" s="2" t="s">
        <v>9</v>
      </c>
      <c r="E287" s="2" t="s">
        <v>10</v>
      </c>
      <c r="F287" s="2" t="s">
        <v>11</v>
      </c>
      <c r="G287">
        <v>3.23</v>
      </c>
      <c r="H287" s="2" t="s">
        <v>12</v>
      </c>
    </row>
    <row r="288" spans="1:8" x14ac:dyDescent="0.3">
      <c r="A288" s="1">
        <v>0.42199074074074294</v>
      </c>
      <c r="B288" s="2" t="s">
        <v>33</v>
      </c>
      <c r="C288" s="2" t="s">
        <v>13</v>
      </c>
      <c r="D288" s="2" t="s">
        <v>9</v>
      </c>
      <c r="E288" s="2" t="s">
        <v>10</v>
      </c>
      <c r="F288" s="2" t="s">
        <v>11</v>
      </c>
      <c r="G288">
        <v>3.2199999999999998</v>
      </c>
      <c r="H288" s="2" t="s">
        <v>12</v>
      </c>
    </row>
    <row r="289" spans="1:8" x14ac:dyDescent="0.3">
      <c r="A289" s="1">
        <v>0.42204861111111325</v>
      </c>
      <c r="B289" s="2" t="s">
        <v>33</v>
      </c>
      <c r="C289" s="2" t="s">
        <v>13</v>
      </c>
      <c r="D289" s="2" t="s">
        <v>9</v>
      </c>
      <c r="E289" s="2" t="s">
        <v>10</v>
      </c>
      <c r="F289" s="2" t="s">
        <v>11</v>
      </c>
      <c r="G289">
        <v>3.2100000000000004</v>
      </c>
      <c r="H289" s="2" t="s">
        <v>12</v>
      </c>
    </row>
    <row r="290" spans="1:8" x14ac:dyDescent="0.3">
      <c r="A290" s="1">
        <v>0.42209490740740963</v>
      </c>
      <c r="B290" s="2" t="s">
        <v>33</v>
      </c>
      <c r="C290" s="2" t="s">
        <v>13</v>
      </c>
      <c r="D290" s="2" t="s">
        <v>9</v>
      </c>
      <c r="E290" s="2" t="s">
        <v>10</v>
      </c>
      <c r="F290" s="2" t="s">
        <v>11</v>
      </c>
      <c r="G290">
        <v>3.23</v>
      </c>
      <c r="H290" s="2" t="s">
        <v>12</v>
      </c>
    </row>
    <row r="291" spans="1:8" x14ac:dyDescent="0.3">
      <c r="A291" s="1">
        <v>0.42215277777777993</v>
      </c>
      <c r="B291" s="2" t="s">
        <v>33</v>
      </c>
      <c r="C291" s="2" t="s">
        <v>13</v>
      </c>
      <c r="D291" s="2" t="s">
        <v>9</v>
      </c>
      <c r="E291" s="2" t="s">
        <v>10</v>
      </c>
      <c r="F291" s="2" t="s">
        <v>11</v>
      </c>
      <c r="G291">
        <v>3.23</v>
      </c>
      <c r="H291" s="2" t="s">
        <v>12</v>
      </c>
    </row>
    <row r="292" spans="1:8" x14ac:dyDescent="0.3">
      <c r="A292" s="1">
        <v>0.42219907407407631</v>
      </c>
      <c r="B292" s="2" t="s">
        <v>33</v>
      </c>
      <c r="C292" s="2" t="s">
        <v>13</v>
      </c>
      <c r="D292" s="2" t="s">
        <v>9</v>
      </c>
      <c r="E292" s="2" t="s">
        <v>10</v>
      </c>
      <c r="F292" s="2" t="s">
        <v>11</v>
      </c>
      <c r="G292">
        <v>3.2199999999999998</v>
      </c>
      <c r="H292" s="2" t="s">
        <v>12</v>
      </c>
    </row>
    <row r="293" spans="1:8" x14ac:dyDescent="0.3">
      <c r="A293" s="1">
        <v>0.42225694444444661</v>
      </c>
      <c r="B293" s="2" t="s">
        <v>33</v>
      </c>
      <c r="C293" s="2" t="s">
        <v>13</v>
      </c>
      <c r="D293" s="2" t="s">
        <v>9</v>
      </c>
      <c r="E293" s="2" t="s">
        <v>10</v>
      </c>
      <c r="F293" s="2" t="s">
        <v>11</v>
      </c>
      <c r="G293">
        <v>3.2100000000000004</v>
      </c>
      <c r="H293" s="2" t="s">
        <v>12</v>
      </c>
    </row>
    <row r="294" spans="1:8" x14ac:dyDescent="0.3">
      <c r="A294" s="1">
        <v>0.42230324074074299</v>
      </c>
      <c r="B294" s="2" t="s">
        <v>33</v>
      </c>
      <c r="C294" s="2" t="s">
        <v>13</v>
      </c>
      <c r="D294" s="2" t="s">
        <v>9</v>
      </c>
      <c r="E294" s="2" t="s">
        <v>10</v>
      </c>
      <c r="F294" s="2" t="s">
        <v>11</v>
      </c>
      <c r="G294">
        <v>3.23</v>
      </c>
      <c r="H294" s="2" t="s">
        <v>12</v>
      </c>
    </row>
    <row r="295" spans="1:8" x14ac:dyDescent="0.3">
      <c r="A295" s="1">
        <v>0.4223611111111133</v>
      </c>
      <c r="B295" s="2" t="s">
        <v>33</v>
      </c>
      <c r="C295" s="2" t="s">
        <v>13</v>
      </c>
      <c r="D295" s="2" t="s">
        <v>9</v>
      </c>
      <c r="E295" s="2" t="s">
        <v>10</v>
      </c>
      <c r="F295" s="2" t="s">
        <v>11</v>
      </c>
      <c r="G295">
        <v>3.2199999999999998</v>
      </c>
      <c r="H295" s="2" t="s">
        <v>12</v>
      </c>
    </row>
    <row r="296" spans="1:8" x14ac:dyDescent="0.3">
      <c r="A296" s="1">
        <v>0.42240740740740967</v>
      </c>
      <c r="B296" s="2" t="s">
        <v>33</v>
      </c>
      <c r="C296" s="2" t="s">
        <v>13</v>
      </c>
      <c r="D296" s="2" t="s">
        <v>9</v>
      </c>
      <c r="E296" s="2" t="s">
        <v>10</v>
      </c>
      <c r="F296" s="2" t="s">
        <v>11</v>
      </c>
      <c r="G296">
        <v>3.23</v>
      </c>
      <c r="H296" s="2" t="s">
        <v>12</v>
      </c>
    </row>
    <row r="297" spans="1:8" x14ac:dyDescent="0.3">
      <c r="A297" s="1">
        <v>0.42246527777777998</v>
      </c>
      <c r="B297" s="2" t="s">
        <v>33</v>
      </c>
      <c r="C297" s="2" t="s">
        <v>13</v>
      </c>
      <c r="D297" s="2" t="s">
        <v>9</v>
      </c>
      <c r="E297" s="2" t="s">
        <v>10</v>
      </c>
      <c r="F297" s="2" t="s">
        <v>11</v>
      </c>
      <c r="G297">
        <v>3.2100000000000004</v>
      </c>
      <c r="H297" s="2" t="s">
        <v>12</v>
      </c>
    </row>
    <row r="298" spans="1:8" x14ac:dyDescent="0.3">
      <c r="A298" s="1">
        <v>0.42251157407407636</v>
      </c>
      <c r="B298" s="2" t="s">
        <v>33</v>
      </c>
      <c r="C298" s="2" t="s">
        <v>13</v>
      </c>
      <c r="D298" s="2" t="s">
        <v>9</v>
      </c>
      <c r="E298" s="2" t="s">
        <v>10</v>
      </c>
      <c r="F298" s="2" t="s">
        <v>11</v>
      </c>
      <c r="G298">
        <v>3.23</v>
      </c>
      <c r="H298" s="2" t="s">
        <v>12</v>
      </c>
    </row>
    <row r="299" spans="1:8" x14ac:dyDescent="0.3">
      <c r="A299" s="1">
        <v>0.42256944444444666</v>
      </c>
      <c r="B299" s="2" t="s">
        <v>33</v>
      </c>
      <c r="C299" s="2" t="s">
        <v>13</v>
      </c>
      <c r="D299" s="2" t="s">
        <v>9</v>
      </c>
      <c r="E299" s="2" t="s">
        <v>10</v>
      </c>
      <c r="F299" s="2" t="s">
        <v>11</v>
      </c>
      <c r="G299">
        <v>3.2199999999999998</v>
      </c>
      <c r="H299" s="2" t="s">
        <v>12</v>
      </c>
    </row>
    <row r="300" spans="1:8" x14ac:dyDescent="0.3">
      <c r="A300" s="1">
        <v>0.42261574074074304</v>
      </c>
      <c r="B300" s="2" t="s">
        <v>33</v>
      </c>
      <c r="C300" s="2" t="s">
        <v>13</v>
      </c>
      <c r="D300" s="2" t="s">
        <v>9</v>
      </c>
      <c r="E300" s="2" t="s">
        <v>10</v>
      </c>
      <c r="F300" s="2" t="s">
        <v>11</v>
      </c>
      <c r="G300">
        <v>3.23</v>
      </c>
      <c r="H300" s="2" t="s">
        <v>12</v>
      </c>
    </row>
    <row r="301" spans="1:8" x14ac:dyDescent="0.3">
      <c r="A301" s="1">
        <v>0.42267361111111335</v>
      </c>
      <c r="B301" s="2" t="s">
        <v>33</v>
      </c>
      <c r="C301" s="2" t="s">
        <v>13</v>
      </c>
      <c r="D301" s="2" t="s">
        <v>9</v>
      </c>
      <c r="E301" s="2" t="s">
        <v>10</v>
      </c>
      <c r="F301" s="2" t="s">
        <v>11</v>
      </c>
      <c r="G301">
        <v>3.2100000000000004</v>
      </c>
      <c r="H301" s="2" t="s">
        <v>12</v>
      </c>
    </row>
    <row r="302" spans="1:8" x14ac:dyDescent="0.3">
      <c r="A302" s="1">
        <v>0.42271990740740972</v>
      </c>
      <c r="B302" s="2" t="s">
        <v>33</v>
      </c>
      <c r="C302" s="2" t="s">
        <v>13</v>
      </c>
      <c r="D302" s="2" t="s">
        <v>9</v>
      </c>
      <c r="E302" s="2" t="s">
        <v>10</v>
      </c>
      <c r="F302" s="2" t="s">
        <v>11</v>
      </c>
      <c r="G302">
        <v>3.2199999999999998</v>
      </c>
      <c r="H302" s="2" t="s">
        <v>12</v>
      </c>
    </row>
    <row r="303" spans="1:8" x14ac:dyDescent="0.3">
      <c r="A303" s="1">
        <v>0.42277777777778003</v>
      </c>
      <c r="B303" s="2" t="s">
        <v>33</v>
      </c>
      <c r="C303" s="2" t="s">
        <v>13</v>
      </c>
      <c r="D303" s="2" t="s">
        <v>9</v>
      </c>
      <c r="E303" s="2" t="s">
        <v>10</v>
      </c>
      <c r="F303" s="2" t="s">
        <v>11</v>
      </c>
      <c r="G303">
        <v>3.23</v>
      </c>
      <c r="H303" s="2" t="s">
        <v>12</v>
      </c>
    </row>
    <row r="304" spans="1:8" x14ac:dyDescent="0.3">
      <c r="A304" s="1">
        <v>0.42282407407407641</v>
      </c>
      <c r="B304" s="2" t="s">
        <v>33</v>
      </c>
      <c r="C304" s="2" t="s">
        <v>13</v>
      </c>
      <c r="D304" s="2" t="s">
        <v>9</v>
      </c>
      <c r="E304" s="2" t="s">
        <v>10</v>
      </c>
      <c r="F304" s="2" t="s">
        <v>11</v>
      </c>
      <c r="G304">
        <v>3.23</v>
      </c>
      <c r="H304" s="2" t="s">
        <v>12</v>
      </c>
    </row>
    <row r="305" spans="1:8" x14ac:dyDescent="0.3">
      <c r="A305" s="1">
        <v>0.42288194444444671</v>
      </c>
      <c r="B305" s="2" t="s">
        <v>33</v>
      </c>
      <c r="C305" s="2" t="s">
        <v>13</v>
      </c>
      <c r="D305" s="2" t="s">
        <v>9</v>
      </c>
      <c r="E305" s="2" t="s">
        <v>10</v>
      </c>
      <c r="F305" s="2" t="s">
        <v>11</v>
      </c>
      <c r="G305">
        <v>3.2100000000000004</v>
      </c>
      <c r="H305" s="2" t="s">
        <v>12</v>
      </c>
    </row>
    <row r="306" spans="1:8" x14ac:dyDescent="0.3">
      <c r="A306" s="1">
        <v>0.42292824074074309</v>
      </c>
      <c r="B306" s="2" t="s">
        <v>33</v>
      </c>
      <c r="C306" s="2" t="s">
        <v>13</v>
      </c>
      <c r="D306" s="2" t="s">
        <v>9</v>
      </c>
      <c r="E306" s="2" t="s">
        <v>10</v>
      </c>
      <c r="F306" s="2" t="s">
        <v>11</v>
      </c>
      <c r="G306">
        <v>3.2199999999999998</v>
      </c>
      <c r="H306" s="2" t="s">
        <v>12</v>
      </c>
    </row>
    <row r="307" spans="1:8" x14ac:dyDescent="0.3">
      <c r="A307" s="1">
        <v>0.42298611111111339</v>
      </c>
      <c r="B307" s="2" t="s">
        <v>33</v>
      </c>
      <c r="C307" s="2" t="s">
        <v>13</v>
      </c>
      <c r="D307" s="2" t="s">
        <v>9</v>
      </c>
      <c r="E307" s="2" t="s">
        <v>10</v>
      </c>
      <c r="F307" s="2" t="s">
        <v>11</v>
      </c>
      <c r="G307">
        <v>3.23</v>
      </c>
      <c r="H307" s="2" t="s">
        <v>12</v>
      </c>
    </row>
    <row r="308" spans="1:8" x14ac:dyDescent="0.3">
      <c r="A308" s="1">
        <v>0.42303240740740977</v>
      </c>
      <c r="B308" s="2" t="s">
        <v>33</v>
      </c>
      <c r="C308" s="2" t="s">
        <v>13</v>
      </c>
      <c r="D308" s="2" t="s">
        <v>9</v>
      </c>
      <c r="E308" s="2" t="s">
        <v>10</v>
      </c>
      <c r="F308" s="2" t="s">
        <v>11</v>
      </c>
      <c r="G308">
        <v>3.22</v>
      </c>
      <c r="H308" s="2" t="s">
        <v>12</v>
      </c>
    </row>
    <row r="309" spans="1:8" x14ac:dyDescent="0.3">
      <c r="A309" s="1">
        <v>0.42309027777778008</v>
      </c>
      <c r="B309" s="2" t="s">
        <v>33</v>
      </c>
      <c r="C309" s="2" t="s">
        <v>13</v>
      </c>
      <c r="D309" s="2" t="s">
        <v>9</v>
      </c>
      <c r="E309" s="2" t="s">
        <v>10</v>
      </c>
      <c r="F309" s="2" t="s">
        <v>11</v>
      </c>
      <c r="G309">
        <v>3.2000000000000006</v>
      </c>
      <c r="H309" s="2" t="s">
        <v>12</v>
      </c>
    </row>
    <row r="310" spans="1:8" x14ac:dyDescent="0.3">
      <c r="A310" s="1">
        <v>0.42313657407407645</v>
      </c>
      <c r="B310" s="2" t="s">
        <v>33</v>
      </c>
      <c r="C310" s="2" t="s">
        <v>13</v>
      </c>
      <c r="D310" s="2" t="s">
        <v>9</v>
      </c>
      <c r="E310" s="2" t="s">
        <v>10</v>
      </c>
      <c r="F310" s="2" t="s">
        <v>11</v>
      </c>
      <c r="G310">
        <v>3.21</v>
      </c>
      <c r="H310" s="2" t="s">
        <v>12</v>
      </c>
    </row>
    <row r="311" spans="1:8" x14ac:dyDescent="0.3">
      <c r="A311" s="1">
        <v>0.42319444444444676</v>
      </c>
      <c r="B311" s="2" t="s">
        <v>33</v>
      </c>
      <c r="C311" s="2" t="s">
        <v>13</v>
      </c>
      <c r="D311" s="2" t="s">
        <v>9</v>
      </c>
      <c r="E311" s="2" t="s">
        <v>10</v>
      </c>
      <c r="F311" s="2" t="s">
        <v>11</v>
      </c>
      <c r="G311">
        <v>3.23</v>
      </c>
      <c r="H311" s="2" t="s">
        <v>12</v>
      </c>
    </row>
    <row r="312" spans="1:8" x14ac:dyDescent="0.3">
      <c r="A312" s="1">
        <v>0.42324074074074314</v>
      </c>
      <c r="B312" s="2" t="s">
        <v>33</v>
      </c>
      <c r="C312" s="2" t="s">
        <v>13</v>
      </c>
      <c r="D312" s="2" t="s">
        <v>9</v>
      </c>
      <c r="E312" s="2" t="s">
        <v>10</v>
      </c>
      <c r="F312" s="2" t="s">
        <v>11</v>
      </c>
      <c r="G312">
        <v>3.2199999999999998</v>
      </c>
      <c r="H312" s="2" t="s">
        <v>12</v>
      </c>
    </row>
    <row r="313" spans="1:8" x14ac:dyDescent="0.3">
      <c r="A313" s="1">
        <v>0.42329861111111344</v>
      </c>
      <c r="B313" s="2" t="s">
        <v>33</v>
      </c>
      <c r="C313" s="2" t="s">
        <v>13</v>
      </c>
      <c r="D313" s="2" t="s">
        <v>9</v>
      </c>
      <c r="E313" s="2" t="s">
        <v>10</v>
      </c>
      <c r="F313" s="2" t="s">
        <v>11</v>
      </c>
      <c r="G313">
        <v>3.2100000000000004</v>
      </c>
      <c r="H313" s="2" t="s">
        <v>12</v>
      </c>
    </row>
    <row r="314" spans="1:8" x14ac:dyDescent="0.3">
      <c r="A314" s="1">
        <v>0.42334490740740982</v>
      </c>
      <c r="B314" s="2" t="s">
        <v>33</v>
      </c>
      <c r="C314" s="2" t="s">
        <v>13</v>
      </c>
      <c r="D314" s="2" t="s">
        <v>9</v>
      </c>
      <c r="E314" s="2" t="s">
        <v>10</v>
      </c>
      <c r="F314" s="2" t="s">
        <v>11</v>
      </c>
      <c r="G314">
        <v>3.23</v>
      </c>
      <c r="H314" s="2" t="s">
        <v>12</v>
      </c>
    </row>
    <row r="315" spans="1:8" x14ac:dyDescent="0.3">
      <c r="A315" s="1">
        <v>0.42340277777778013</v>
      </c>
      <c r="B315" s="2" t="s">
        <v>33</v>
      </c>
      <c r="C315" s="2" t="s">
        <v>13</v>
      </c>
      <c r="D315" s="2" t="s">
        <v>9</v>
      </c>
      <c r="E315" s="2" t="s">
        <v>10</v>
      </c>
      <c r="F315" s="2" t="s">
        <v>11</v>
      </c>
      <c r="G315">
        <v>3.23</v>
      </c>
      <c r="H315" s="2" t="s">
        <v>12</v>
      </c>
    </row>
    <row r="316" spans="1:8" x14ac:dyDescent="0.3">
      <c r="A316" s="1">
        <v>0.4234490740740765</v>
      </c>
      <c r="B316" s="2" t="s">
        <v>33</v>
      </c>
      <c r="C316" s="2" t="s">
        <v>13</v>
      </c>
      <c r="D316" s="2" t="s">
        <v>9</v>
      </c>
      <c r="E316" s="2" t="s">
        <v>10</v>
      </c>
      <c r="F316" s="2" t="s">
        <v>11</v>
      </c>
      <c r="G316">
        <v>3.2199999999999998</v>
      </c>
      <c r="H316" s="2" t="s">
        <v>12</v>
      </c>
    </row>
    <row r="317" spans="1:8" x14ac:dyDescent="0.3">
      <c r="A317" s="1">
        <v>0.42350694444444681</v>
      </c>
      <c r="B317" s="2" t="s">
        <v>33</v>
      </c>
      <c r="C317" s="2" t="s">
        <v>13</v>
      </c>
      <c r="D317" s="2" t="s">
        <v>9</v>
      </c>
      <c r="E317" s="2" t="s">
        <v>10</v>
      </c>
      <c r="F317" s="2" t="s">
        <v>11</v>
      </c>
      <c r="G317">
        <v>3.2100000000000004</v>
      </c>
      <c r="H317" s="2" t="s">
        <v>12</v>
      </c>
    </row>
    <row r="318" spans="1:8" x14ac:dyDescent="0.3">
      <c r="A318" s="1">
        <v>0.42355324074074319</v>
      </c>
      <c r="B318" s="2" t="s">
        <v>33</v>
      </c>
      <c r="C318" s="2" t="s">
        <v>13</v>
      </c>
      <c r="D318" s="2" t="s">
        <v>9</v>
      </c>
      <c r="E318" s="2" t="s">
        <v>10</v>
      </c>
      <c r="F318" s="2" t="s">
        <v>11</v>
      </c>
      <c r="G318">
        <v>3.23</v>
      </c>
      <c r="H318" s="2" t="s">
        <v>12</v>
      </c>
    </row>
    <row r="319" spans="1:8" x14ac:dyDescent="0.3">
      <c r="A319" s="1">
        <v>0.42361111111111349</v>
      </c>
      <c r="B319" s="2" t="s">
        <v>33</v>
      </c>
      <c r="C319" s="2" t="s">
        <v>13</v>
      </c>
      <c r="D319" s="2" t="s">
        <v>9</v>
      </c>
      <c r="E319" s="2" t="s">
        <v>10</v>
      </c>
      <c r="F319" s="2" t="s">
        <v>11</v>
      </c>
      <c r="G319">
        <v>3.23</v>
      </c>
      <c r="H319" s="2" t="s">
        <v>12</v>
      </c>
    </row>
    <row r="320" spans="1:8" x14ac:dyDescent="0.3">
      <c r="A320" s="1">
        <v>0.42365740740740987</v>
      </c>
      <c r="B320" s="2" t="s">
        <v>33</v>
      </c>
      <c r="C320" s="2" t="s">
        <v>13</v>
      </c>
      <c r="D320" s="2" t="s">
        <v>9</v>
      </c>
      <c r="E320" s="2" t="s">
        <v>10</v>
      </c>
      <c r="F320" s="2" t="s">
        <v>11</v>
      </c>
      <c r="G320">
        <v>3.2199999999999998</v>
      </c>
      <c r="H320" s="2" t="s">
        <v>12</v>
      </c>
    </row>
    <row r="321" spans="1:8" x14ac:dyDescent="0.3">
      <c r="A321" s="1">
        <v>0.42371527777778017</v>
      </c>
      <c r="B321" s="2" t="s">
        <v>33</v>
      </c>
      <c r="C321" s="2" t="s">
        <v>13</v>
      </c>
      <c r="D321" s="2" t="s">
        <v>9</v>
      </c>
      <c r="E321" s="2" t="s">
        <v>10</v>
      </c>
      <c r="F321" s="2" t="s">
        <v>11</v>
      </c>
      <c r="G321">
        <v>3.2100000000000004</v>
      </c>
      <c r="H321" s="2" t="s">
        <v>12</v>
      </c>
    </row>
    <row r="322" spans="1:8" x14ac:dyDescent="0.3">
      <c r="A322" s="1">
        <v>0.42376157407407655</v>
      </c>
      <c r="B322" s="2" t="s">
        <v>33</v>
      </c>
      <c r="C322" s="2" t="s">
        <v>13</v>
      </c>
      <c r="D322" s="2" t="s">
        <v>9</v>
      </c>
      <c r="E322" s="2" t="s">
        <v>10</v>
      </c>
      <c r="F322" s="2" t="s">
        <v>11</v>
      </c>
      <c r="G322">
        <v>3.23</v>
      </c>
      <c r="H322" s="2" t="s">
        <v>12</v>
      </c>
    </row>
    <row r="323" spans="1:8" x14ac:dyDescent="0.3">
      <c r="A323" s="1">
        <v>0.42381944444444686</v>
      </c>
      <c r="B323" s="2" t="s">
        <v>33</v>
      </c>
      <c r="C323" s="2" t="s">
        <v>13</v>
      </c>
      <c r="D323" s="2" t="s">
        <v>9</v>
      </c>
      <c r="E323" s="2" t="s">
        <v>10</v>
      </c>
      <c r="F323" s="2" t="s">
        <v>11</v>
      </c>
      <c r="G323">
        <v>3.2199999999999998</v>
      </c>
      <c r="H323" s="2" t="s">
        <v>12</v>
      </c>
    </row>
    <row r="324" spans="1:8" x14ac:dyDescent="0.3">
      <c r="A324" s="1">
        <v>0.42386574074074324</v>
      </c>
      <c r="B324" s="2" t="s">
        <v>33</v>
      </c>
      <c r="C324" s="2" t="s">
        <v>13</v>
      </c>
      <c r="D324" s="2" t="s">
        <v>9</v>
      </c>
      <c r="E324" s="2" t="s">
        <v>10</v>
      </c>
      <c r="F324" s="2" t="s">
        <v>11</v>
      </c>
      <c r="G324">
        <v>3.23</v>
      </c>
      <c r="H324" s="2" t="s">
        <v>12</v>
      </c>
    </row>
    <row r="325" spans="1:8" x14ac:dyDescent="0.3">
      <c r="A325" s="1">
        <v>0.42392361111111354</v>
      </c>
      <c r="B325" s="2" t="s">
        <v>33</v>
      </c>
      <c r="C325" s="2" t="s">
        <v>13</v>
      </c>
      <c r="D325" s="2" t="s">
        <v>9</v>
      </c>
      <c r="E325" s="2" t="s">
        <v>10</v>
      </c>
      <c r="F325" s="2" t="s">
        <v>11</v>
      </c>
      <c r="G325">
        <v>3.2100000000000004</v>
      </c>
      <c r="H325" s="2" t="s">
        <v>12</v>
      </c>
    </row>
    <row r="326" spans="1:8" x14ac:dyDescent="0.3">
      <c r="A326" s="1">
        <v>0.42396990740740992</v>
      </c>
      <c r="B326" s="2" t="s">
        <v>33</v>
      </c>
      <c r="C326" s="2" t="s">
        <v>13</v>
      </c>
      <c r="D326" s="2" t="s">
        <v>9</v>
      </c>
      <c r="E326" s="2" t="s">
        <v>10</v>
      </c>
      <c r="F326" s="2" t="s">
        <v>11</v>
      </c>
      <c r="G326">
        <v>3.23</v>
      </c>
      <c r="H326" s="2" t="s">
        <v>12</v>
      </c>
    </row>
    <row r="327" spans="1:8" x14ac:dyDescent="0.3">
      <c r="A327" s="1">
        <v>0.42402777777778022</v>
      </c>
      <c r="B327" s="2" t="s">
        <v>33</v>
      </c>
      <c r="C327" s="2" t="s">
        <v>13</v>
      </c>
      <c r="D327" s="2" t="s">
        <v>9</v>
      </c>
      <c r="E327" s="2" t="s">
        <v>10</v>
      </c>
      <c r="F327" s="2" t="s">
        <v>11</v>
      </c>
      <c r="G327">
        <v>3.2199999999999998</v>
      </c>
      <c r="H327" s="2" t="s">
        <v>12</v>
      </c>
    </row>
    <row r="328" spans="1:8" x14ac:dyDescent="0.3">
      <c r="A328" s="1">
        <v>0.4240740740740766</v>
      </c>
      <c r="B328" s="2" t="s">
        <v>33</v>
      </c>
      <c r="C328" s="2" t="s">
        <v>13</v>
      </c>
      <c r="D328" s="2" t="s">
        <v>9</v>
      </c>
      <c r="E328" s="2" t="s">
        <v>10</v>
      </c>
      <c r="F328" s="2" t="s">
        <v>11</v>
      </c>
      <c r="G328">
        <v>3.23</v>
      </c>
      <c r="H328" s="2" t="s">
        <v>12</v>
      </c>
    </row>
    <row r="329" spans="1:8" x14ac:dyDescent="0.3">
      <c r="A329" s="1">
        <v>0.42413194444444691</v>
      </c>
      <c r="B329" s="2" t="s">
        <v>33</v>
      </c>
      <c r="C329" s="2" t="s">
        <v>13</v>
      </c>
      <c r="D329" s="2" t="s">
        <v>9</v>
      </c>
      <c r="E329" s="2" t="s">
        <v>10</v>
      </c>
      <c r="F329" s="2" t="s">
        <v>11</v>
      </c>
      <c r="G329">
        <v>3.2100000000000004</v>
      </c>
      <c r="H329" s="2" t="s">
        <v>12</v>
      </c>
    </row>
    <row r="330" spans="1:8" x14ac:dyDescent="0.3">
      <c r="A330" s="1">
        <v>0.42417824074074328</v>
      </c>
      <c r="B330" s="2" t="s">
        <v>33</v>
      </c>
      <c r="C330" s="2" t="s">
        <v>13</v>
      </c>
      <c r="D330" s="2" t="s">
        <v>9</v>
      </c>
      <c r="E330" s="2" t="s">
        <v>10</v>
      </c>
      <c r="F330" s="2" t="s">
        <v>11</v>
      </c>
      <c r="G330">
        <v>3.2199999999999998</v>
      </c>
      <c r="H330" s="2" t="s">
        <v>12</v>
      </c>
    </row>
    <row r="331" spans="1:8" x14ac:dyDescent="0.3">
      <c r="A331" s="1">
        <v>0.42423611111111359</v>
      </c>
      <c r="B331" s="2" t="s">
        <v>33</v>
      </c>
      <c r="C331" s="2" t="s">
        <v>13</v>
      </c>
      <c r="D331" s="2" t="s">
        <v>9</v>
      </c>
      <c r="E331" s="2" t="s">
        <v>10</v>
      </c>
      <c r="F331" s="2" t="s">
        <v>11</v>
      </c>
      <c r="G331">
        <v>3.23</v>
      </c>
      <c r="H331" s="2" t="s">
        <v>12</v>
      </c>
    </row>
    <row r="332" spans="1:8" x14ac:dyDescent="0.3">
      <c r="A332" s="1">
        <v>0.42428240740740997</v>
      </c>
      <c r="B332" s="2" t="s">
        <v>33</v>
      </c>
      <c r="C332" s="2" t="s">
        <v>13</v>
      </c>
      <c r="D332" s="2" t="s">
        <v>9</v>
      </c>
      <c r="E332" s="2" t="s">
        <v>10</v>
      </c>
      <c r="F332" s="2" t="s">
        <v>11</v>
      </c>
      <c r="G332">
        <v>3.23</v>
      </c>
      <c r="H332" s="2" t="s">
        <v>12</v>
      </c>
    </row>
    <row r="333" spans="1:8" x14ac:dyDescent="0.3">
      <c r="A333" s="1">
        <v>0.42434027777778027</v>
      </c>
      <c r="B333" s="2" t="s">
        <v>33</v>
      </c>
      <c r="C333" s="2" t="s">
        <v>13</v>
      </c>
      <c r="D333" s="2" t="s">
        <v>9</v>
      </c>
      <c r="E333" s="2" t="s">
        <v>10</v>
      </c>
      <c r="F333" s="2" t="s">
        <v>11</v>
      </c>
      <c r="G333">
        <v>3.2100000000000004</v>
      </c>
      <c r="H333" s="2" t="s">
        <v>12</v>
      </c>
    </row>
    <row r="334" spans="1:8" x14ac:dyDescent="0.3">
      <c r="A334" s="1">
        <v>0.42438657407407665</v>
      </c>
      <c r="B334" s="2" t="s">
        <v>33</v>
      </c>
      <c r="C334" s="2" t="s">
        <v>13</v>
      </c>
      <c r="D334" s="2" t="s">
        <v>9</v>
      </c>
      <c r="E334" s="2" t="s">
        <v>10</v>
      </c>
      <c r="F334" s="2" t="s">
        <v>11</v>
      </c>
      <c r="G334">
        <v>3.2199999999999998</v>
      </c>
      <c r="H334" s="2" t="s">
        <v>12</v>
      </c>
    </row>
    <row r="335" spans="1:8" x14ac:dyDescent="0.3">
      <c r="A335" s="1">
        <v>0.42444444444444696</v>
      </c>
      <c r="B335" s="2" t="s">
        <v>33</v>
      </c>
      <c r="C335" s="2" t="s">
        <v>13</v>
      </c>
      <c r="D335" s="2" t="s">
        <v>9</v>
      </c>
      <c r="E335" s="2" t="s">
        <v>10</v>
      </c>
      <c r="F335" s="2" t="s">
        <v>11</v>
      </c>
      <c r="G335">
        <v>3.23</v>
      </c>
      <c r="H335" s="2" t="s">
        <v>12</v>
      </c>
    </row>
    <row r="336" spans="1:8" x14ac:dyDescent="0.3">
      <c r="A336" s="1">
        <v>0.42449074074074333</v>
      </c>
      <c r="B336" s="2" t="s">
        <v>33</v>
      </c>
      <c r="C336" s="2" t="s">
        <v>13</v>
      </c>
      <c r="D336" s="2" t="s">
        <v>9</v>
      </c>
      <c r="E336" s="2" t="s">
        <v>10</v>
      </c>
      <c r="F336" s="2" t="s">
        <v>11</v>
      </c>
      <c r="G336">
        <v>3.22</v>
      </c>
      <c r="H336" s="2" t="s">
        <v>12</v>
      </c>
    </row>
    <row r="337" spans="1:8" x14ac:dyDescent="0.3">
      <c r="A337" s="1">
        <v>0.42454861111111364</v>
      </c>
      <c r="B337" s="2" t="s">
        <v>33</v>
      </c>
      <c r="C337" s="2" t="s">
        <v>13</v>
      </c>
      <c r="D337" s="2" t="s">
        <v>9</v>
      </c>
      <c r="E337" s="2" t="s">
        <v>10</v>
      </c>
      <c r="F337" s="2" t="s">
        <v>11</v>
      </c>
      <c r="G337">
        <v>3.2000000000000006</v>
      </c>
      <c r="H337" s="2" t="s">
        <v>12</v>
      </c>
    </row>
    <row r="338" spans="1:8" x14ac:dyDescent="0.3">
      <c r="A338" s="1">
        <v>0.42459490740741002</v>
      </c>
      <c r="B338" s="2" t="s">
        <v>33</v>
      </c>
      <c r="C338" s="2" t="s">
        <v>13</v>
      </c>
      <c r="D338" s="2" t="s">
        <v>9</v>
      </c>
      <c r="E338" s="2" t="s">
        <v>10</v>
      </c>
      <c r="F338" s="2" t="s">
        <v>11</v>
      </c>
      <c r="G338">
        <v>3.21</v>
      </c>
      <c r="H338" s="2" t="s">
        <v>12</v>
      </c>
    </row>
    <row r="339" spans="1:8" x14ac:dyDescent="0.3">
      <c r="A339" s="1">
        <v>0.42465277777778032</v>
      </c>
      <c r="B339" s="2" t="s">
        <v>33</v>
      </c>
      <c r="C339" s="2" t="s">
        <v>13</v>
      </c>
      <c r="D339" s="2" t="s">
        <v>9</v>
      </c>
      <c r="E339" s="2" t="s">
        <v>10</v>
      </c>
      <c r="F339" s="2" t="s">
        <v>11</v>
      </c>
      <c r="G339">
        <v>3.23</v>
      </c>
      <c r="H339" s="2" t="s">
        <v>12</v>
      </c>
    </row>
    <row r="340" spans="1:8" x14ac:dyDescent="0.3">
      <c r="A340" s="1">
        <v>0.4246990740740767</v>
      </c>
      <c r="B340" s="2" t="s">
        <v>33</v>
      </c>
      <c r="C340" s="2" t="s">
        <v>13</v>
      </c>
      <c r="D340" s="2" t="s">
        <v>9</v>
      </c>
      <c r="E340" s="2" t="s">
        <v>10</v>
      </c>
      <c r="F340" s="2" t="s">
        <v>11</v>
      </c>
      <c r="G340">
        <v>3.2199999999999998</v>
      </c>
      <c r="H340" s="2" t="s">
        <v>12</v>
      </c>
    </row>
    <row r="341" spans="1:8" x14ac:dyDescent="0.3">
      <c r="A341" s="1">
        <v>0.424756944444447</v>
      </c>
      <c r="B341" s="2" t="s">
        <v>33</v>
      </c>
      <c r="C341" s="2" t="s">
        <v>13</v>
      </c>
      <c r="D341" s="2" t="s">
        <v>9</v>
      </c>
      <c r="E341" s="2" t="s">
        <v>10</v>
      </c>
      <c r="F341" s="2" t="s">
        <v>11</v>
      </c>
      <c r="G341">
        <v>3.2100000000000004</v>
      </c>
      <c r="H341" s="2" t="s">
        <v>12</v>
      </c>
    </row>
    <row r="342" spans="1:8" x14ac:dyDescent="0.3">
      <c r="A342" s="1">
        <v>0.42480324074074338</v>
      </c>
      <c r="B342" s="2" t="s">
        <v>33</v>
      </c>
      <c r="C342" s="2" t="s">
        <v>13</v>
      </c>
      <c r="D342" s="2" t="s">
        <v>9</v>
      </c>
      <c r="E342" s="2" t="s">
        <v>10</v>
      </c>
      <c r="F342" s="2" t="s">
        <v>11</v>
      </c>
      <c r="G342">
        <v>3.23</v>
      </c>
      <c r="H342" s="2" t="s">
        <v>12</v>
      </c>
    </row>
    <row r="343" spans="1:8" x14ac:dyDescent="0.3">
      <c r="A343" s="1">
        <v>0.42486111111111369</v>
      </c>
      <c r="B343" s="2" t="s">
        <v>33</v>
      </c>
      <c r="C343" s="2" t="s">
        <v>13</v>
      </c>
      <c r="D343" s="2" t="s">
        <v>9</v>
      </c>
      <c r="E343" s="2" t="s">
        <v>10</v>
      </c>
      <c r="F343" s="2" t="s">
        <v>11</v>
      </c>
      <c r="G343">
        <v>3.23</v>
      </c>
      <c r="H343" s="2" t="s">
        <v>12</v>
      </c>
    </row>
    <row r="344" spans="1:8" x14ac:dyDescent="0.3">
      <c r="A344" s="1">
        <v>0.42490740740741006</v>
      </c>
      <c r="B344" s="2" t="s">
        <v>33</v>
      </c>
      <c r="C344" s="2" t="s">
        <v>13</v>
      </c>
      <c r="D344" s="2" t="s">
        <v>9</v>
      </c>
      <c r="E344" s="2" t="s">
        <v>10</v>
      </c>
      <c r="F344" s="2" t="s">
        <v>11</v>
      </c>
      <c r="G344">
        <v>3.2199999999999998</v>
      </c>
      <c r="H344" s="2" t="s">
        <v>12</v>
      </c>
    </row>
    <row r="345" spans="1:8" x14ac:dyDescent="0.3">
      <c r="A345" s="1">
        <v>0.42496527777778037</v>
      </c>
      <c r="B345" s="2" t="s">
        <v>33</v>
      </c>
      <c r="C345" s="2" t="s">
        <v>13</v>
      </c>
      <c r="D345" s="2" t="s">
        <v>9</v>
      </c>
      <c r="E345" s="2" t="s">
        <v>10</v>
      </c>
      <c r="F345" s="2" t="s">
        <v>11</v>
      </c>
      <c r="G345">
        <v>3.2100000000000004</v>
      </c>
      <c r="H345" s="2" t="s">
        <v>12</v>
      </c>
    </row>
    <row r="346" spans="1:8" x14ac:dyDescent="0.3">
      <c r="A346" s="1">
        <v>0.42501157407407675</v>
      </c>
      <c r="B346" s="2" t="s">
        <v>33</v>
      </c>
      <c r="C346" s="2" t="s">
        <v>13</v>
      </c>
      <c r="D346" s="2" t="s">
        <v>9</v>
      </c>
      <c r="E346" s="2" t="s">
        <v>10</v>
      </c>
      <c r="F346" s="2" t="s">
        <v>11</v>
      </c>
      <c r="G346">
        <v>3.23</v>
      </c>
      <c r="H346" s="2" t="s">
        <v>12</v>
      </c>
    </row>
    <row r="347" spans="1:8" x14ac:dyDescent="0.3">
      <c r="A347" s="1">
        <v>0.42506944444444705</v>
      </c>
      <c r="B347" s="2" t="s">
        <v>33</v>
      </c>
      <c r="C347" s="2" t="s">
        <v>13</v>
      </c>
      <c r="D347" s="2" t="s">
        <v>9</v>
      </c>
      <c r="E347" s="2" t="s">
        <v>10</v>
      </c>
      <c r="F347" s="2" t="s">
        <v>11</v>
      </c>
      <c r="G347">
        <v>3.23</v>
      </c>
      <c r="H347" s="2" t="s">
        <v>12</v>
      </c>
    </row>
    <row r="348" spans="1:8" x14ac:dyDescent="0.3">
      <c r="A348" s="1">
        <v>0.42511574074074343</v>
      </c>
      <c r="B348" s="2" t="s">
        <v>33</v>
      </c>
      <c r="C348" s="2" t="s">
        <v>13</v>
      </c>
      <c r="D348" s="2" t="s">
        <v>9</v>
      </c>
      <c r="E348" s="2" t="s">
        <v>10</v>
      </c>
      <c r="F348" s="2" t="s">
        <v>11</v>
      </c>
      <c r="G348">
        <v>3.2199999999999998</v>
      </c>
      <c r="H348" s="2" t="s">
        <v>12</v>
      </c>
    </row>
    <row r="349" spans="1:8" x14ac:dyDescent="0.3">
      <c r="A349" s="1">
        <v>0.42517361111111374</v>
      </c>
      <c r="B349" s="2" t="s">
        <v>33</v>
      </c>
      <c r="C349" s="2" t="s">
        <v>13</v>
      </c>
      <c r="D349" s="2" t="s">
        <v>9</v>
      </c>
      <c r="E349" s="2" t="s">
        <v>10</v>
      </c>
      <c r="F349" s="2" t="s">
        <v>11</v>
      </c>
      <c r="G349">
        <v>3.2100000000000004</v>
      </c>
      <c r="H349" s="2" t="s">
        <v>12</v>
      </c>
    </row>
    <row r="350" spans="1:8" x14ac:dyDescent="0.3">
      <c r="A350" s="1">
        <v>0.42521990740741011</v>
      </c>
      <c r="B350" s="2" t="s">
        <v>33</v>
      </c>
      <c r="C350" s="2" t="s">
        <v>13</v>
      </c>
      <c r="D350" s="2" t="s">
        <v>9</v>
      </c>
      <c r="E350" s="2" t="s">
        <v>10</v>
      </c>
      <c r="F350" s="2" t="s">
        <v>11</v>
      </c>
      <c r="G350">
        <v>3.23</v>
      </c>
      <c r="H350" s="2" t="s">
        <v>12</v>
      </c>
    </row>
    <row r="351" spans="1:8" x14ac:dyDescent="0.3">
      <c r="A351" s="1">
        <v>0.42527777777778042</v>
      </c>
      <c r="B351" s="2" t="s">
        <v>33</v>
      </c>
      <c r="C351" s="2" t="s">
        <v>13</v>
      </c>
      <c r="D351" s="2" t="s">
        <v>9</v>
      </c>
      <c r="E351" s="2" t="s">
        <v>10</v>
      </c>
      <c r="F351" s="2" t="s">
        <v>11</v>
      </c>
      <c r="G351">
        <v>3.2199999999999998</v>
      </c>
      <c r="H351" s="2" t="s">
        <v>12</v>
      </c>
    </row>
    <row r="352" spans="1:8" x14ac:dyDescent="0.3">
      <c r="A352" s="1">
        <v>0.4253240740740768</v>
      </c>
      <c r="B352" s="2" t="s">
        <v>33</v>
      </c>
      <c r="C352" s="2" t="s">
        <v>13</v>
      </c>
      <c r="D352" s="2" t="s">
        <v>9</v>
      </c>
      <c r="E352" s="2" t="s">
        <v>10</v>
      </c>
      <c r="F352" s="2" t="s">
        <v>11</v>
      </c>
      <c r="G352">
        <v>3.23</v>
      </c>
      <c r="H352" s="2" t="s">
        <v>12</v>
      </c>
    </row>
    <row r="353" spans="1:8" x14ac:dyDescent="0.3">
      <c r="A353" s="1">
        <v>0.4253819444444471</v>
      </c>
      <c r="B353" s="2" t="s">
        <v>33</v>
      </c>
      <c r="C353" s="2" t="s">
        <v>13</v>
      </c>
      <c r="D353" s="2" t="s">
        <v>9</v>
      </c>
      <c r="E353" s="2" t="s">
        <v>10</v>
      </c>
      <c r="F353" s="2" t="s">
        <v>11</v>
      </c>
      <c r="G353">
        <v>3.2100000000000004</v>
      </c>
      <c r="H353" s="2" t="s">
        <v>12</v>
      </c>
    </row>
    <row r="354" spans="1:8" x14ac:dyDescent="0.3">
      <c r="A354" s="1">
        <v>0.42542824074074348</v>
      </c>
      <c r="B354" s="2" t="s">
        <v>33</v>
      </c>
      <c r="C354" s="2" t="s">
        <v>13</v>
      </c>
      <c r="D354" s="2" t="s">
        <v>9</v>
      </c>
      <c r="E354" s="2" t="s">
        <v>10</v>
      </c>
      <c r="F354" s="2" t="s">
        <v>11</v>
      </c>
      <c r="G354">
        <v>3.23</v>
      </c>
      <c r="H354" s="2" t="s">
        <v>12</v>
      </c>
    </row>
    <row r="355" spans="1:8" x14ac:dyDescent="0.3">
      <c r="A355" s="1">
        <v>0.42548611111111379</v>
      </c>
      <c r="B355" s="2" t="s">
        <v>33</v>
      </c>
      <c r="C355" s="2" t="s">
        <v>13</v>
      </c>
      <c r="D355" s="2" t="s">
        <v>9</v>
      </c>
      <c r="E355" s="2" t="s">
        <v>10</v>
      </c>
      <c r="F355" s="2" t="s">
        <v>11</v>
      </c>
      <c r="G355">
        <v>3.2199999999999998</v>
      </c>
      <c r="H355" s="2" t="s">
        <v>12</v>
      </c>
    </row>
    <row r="356" spans="1:8" x14ac:dyDescent="0.3">
      <c r="A356" s="1">
        <v>0.42553240740741016</v>
      </c>
      <c r="B356" s="2" t="s">
        <v>33</v>
      </c>
      <c r="C356" s="2" t="s">
        <v>13</v>
      </c>
      <c r="D356" s="2" t="s">
        <v>9</v>
      </c>
      <c r="E356" s="2" t="s">
        <v>10</v>
      </c>
      <c r="F356" s="2" t="s">
        <v>11</v>
      </c>
      <c r="G356">
        <v>3.23</v>
      </c>
      <c r="H356" s="2" t="s">
        <v>12</v>
      </c>
    </row>
    <row r="357" spans="1:8" x14ac:dyDescent="0.3">
      <c r="A357" s="1">
        <v>0.42559027777778047</v>
      </c>
      <c r="B357" s="2" t="s">
        <v>33</v>
      </c>
      <c r="C357" s="2" t="s">
        <v>13</v>
      </c>
      <c r="D357" s="2" t="s">
        <v>9</v>
      </c>
      <c r="E357" s="2" t="s">
        <v>10</v>
      </c>
      <c r="F357" s="2" t="s">
        <v>11</v>
      </c>
      <c r="G357">
        <v>3.2100000000000004</v>
      </c>
      <c r="H357" s="2" t="s">
        <v>12</v>
      </c>
    </row>
    <row r="358" spans="1:8" x14ac:dyDescent="0.3">
      <c r="A358" s="1">
        <v>0.42563657407407685</v>
      </c>
      <c r="B358" s="2" t="s">
        <v>33</v>
      </c>
      <c r="C358" s="2" t="s">
        <v>13</v>
      </c>
      <c r="D358" s="2" t="s">
        <v>9</v>
      </c>
      <c r="E358" s="2" t="s">
        <v>10</v>
      </c>
      <c r="F358" s="2" t="s">
        <v>11</v>
      </c>
      <c r="G358">
        <v>3.2199999999999998</v>
      </c>
      <c r="H358" s="2" t="s">
        <v>12</v>
      </c>
    </row>
    <row r="359" spans="1:8" x14ac:dyDescent="0.3">
      <c r="A359" s="1">
        <v>0.42569444444444715</v>
      </c>
      <c r="B359" s="2" t="s">
        <v>33</v>
      </c>
      <c r="C359" s="2" t="s">
        <v>13</v>
      </c>
      <c r="D359" s="2" t="s">
        <v>9</v>
      </c>
      <c r="E359" s="2" t="s">
        <v>10</v>
      </c>
      <c r="F359" s="2" t="s">
        <v>11</v>
      </c>
      <c r="G359">
        <v>3.23</v>
      </c>
      <c r="H359" s="2" t="s">
        <v>12</v>
      </c>
    </row>
    <row r="360" spans="1:8" x14ac:dyDescent="0.3">
      <c r="A360" s="1">
        <v>0.42574074074074353</v>
      </c>
      <c r="B360" s="2" t="s">
        <v>33</v>
      </c>
      <c r="C360" s="2" t="s">
        <v>13</v>
      </c>
      <c r="D360" s="2" t="s">
        <v>9</v>
      </c>
      <c r="E360" s="2" t="s">
        <v>10</v>
      </c>
      <c r="F360" s="2" t="s">
        <v>11</v>
      </c>
      <c r="G360">
        <v>3.23</v>
      </c>
      <c r="H360" s="2" t="s">
        <v>12</v>
      </c>
    </row>
    <row r="361" spans="1:8" x14ac:dyDescent="0.3">
      <c r="A361" s="1">
        <v>0.42579861111111383</v>
      </c>
      <c r="B361" s="2" t="s">
        <v>33</v>
      </c>
      <c r="C361" s="2" t="s">
        <v>13</v>
      </c>
      <c r="D361" s="2" t="s">
        <v>9</v>
      </c>
      <c r="E361" s="2" t="s">
        <v>10</v>
      </c>
      <c r="F361" s="2" t="s">
        <v>11</v>
      </c>
      <c r="G361">
        <v>3.2100000000000004</v>
      </c>
      <c r="H361" s="2" t="s">
        <v>12</v>
      </c>
    </row>
    <row r="362" spans="1:8" x14ac:dyDescent="0.3">
      <c r="A362" s="1">
        <v>0.42584490740741021</v>
      </c>
      <c r="B362" s="2" t="s">
        <v>33</v>
      </c>
      <c r="C362" s="2" t="s">
        <v>13</v>
      </c>
      <c r="D362" s="2" t="s">
        <v>9</v>
      </c>
      <c r="E362" s="2" t="s">
        <v>10</v>
      </c>
      <c r="F362" s="2" t="s">
        <v>11</v>
      </c>
      <c r="G362">
        <v>3.2199999999999998</v>
      </c>
      <c r="H362" s="2" t="s">
        <v>12</v>
      </c>
    </row>
    <row r="363" spans="1:8" x14ac:dyDescent="0.3">
      <c r="A363" s="1">
        <v>0.42590277777778052</v>
      </c>
      <c r="B363" s="2" t="s">
        <v>33</v>
      </c>
      <c r="C363" s="2" t="s">
        <v>13</v>
      </c>
      <c r="D363" s="2" t="s">
        <v>9</v>
      </c>
      <c r="E363" s="2" t="s">
        <v>10</v>
      </c>
      <c r="F363" s="2" t="s">
        <v>11</v>
      </c>
      <c r="G363">
        <v>3.23</v>
      </c>
      <c r="H363" s="2" t="s">
        <v>12</v>
      </c>
    </row>
    <row r="364" spans="1:8" x14ac:dyDescent="0.3">
      <c r="A364" s="1">
        <v>0.42594907407407689</v>
      </c>
      <c r="B364" s="2" t="s">
        <v>33</v>
      </c>
      <c r="C364" s="2" t="s">
        <v>13</v>
      </c>
      <c r="D364" s="2" t="s">
        <v>9</v>
      </c>
      <c r="E364" s="2" t="s">
        <v>10</v>
      </c>
      <c r="F364" s="2" t="s">
        <v>11</v>
      </c>
      <c r="G364">
        <v>3.22</v>
      </c>
      <c r="H364" s="2" t="s">
        <v>12</v>
      </c>
    </row>
    <row r="365" spans="1:8" x14ac:dyDescent="0.3">
      <c r="A365" s="1">
        <v>0.4260069444444472</v>
      </c>
      <c r="B365" s="2" t="s">
        <v>33</v>
      </c>
      <c r="C365" s="2" t="s">
        <v>13</v>
      </c>
      <c r="D365" s="2" t="s">
        <v>9</v>
      </c>
      <c r="E365" s="2" t="s">
        <v>10</v>
      </c>
      <c r="F365" s="2" t="s">
        <v>11</v>
      </c>
      <c r="G365">
        <v>3.2000000000000006</v>
      </c>
      <c r="H365" s="2" t="s">
        <v>12</v>
      </c>
    </row>
    <row r="366" spans="1:8" x14ac:dyDescent="0.3">
      <c r="A366" s="1">
        <v>0.42605324074074358</v>
      </c>
      <c r="B366" s="2" t="s">
        <v>33</v>
      </c>
      <c r="C366" s="2" t="s">
        <v>13</v>
      </c>
      <c r="D366" s="2" t="s">
        <v>9</v>
      </c>
      <c r="E366" s="2" t="s">
        <v>10</v>
      </c>
      <c r="F366" s="2" t="s">
        <v>11</v>
      </c>
      <c r="G366">
        <v>3.21</v>
      </c>
      <c r="H366" s="2" t="s">
        <v>12</v>
      </c>
    </row>
    <row r="367" spans="1:8" x14ac:dyDescent="0.3">
      <c r="A367" s="1">
        <v>0.42611111111111388</v>
      </c>
      <c r="B367" s="2" t="s">
        <v>33</v>
      </c>
      <c r="C367" s="2" t="s">
        <v>13</v>
      </c>
      <c r="D367" s="2" t="s">
        <v>9</v>
      </c>
      <c r="E367" s="2" t="s">
        <v>10</v>
      </c>
      <c r="F367" s="2" t="s">
        <v>11</v>
      </c>
      <c r="G367">
        <v>3.23</v>
      </c>
      <c r="H367" s="2" t="s">
        <v>12</v>
      </c>
    </row>
    <row r="368" spans="1:8" x14ac:dyDescent="0.3">
      <c r="A368" s="1">
        <v>0.42615740740741026</v>
      </c>
      <c r="B368" s="2" t="s">
        <v>33</v>
      </c>
      <c r="C368" s="2" t="s">
        <v>13</v>
      </c>
      <c r="D368" s="2" t="s">
        <v>9</v>
      </c>
      <c r="E368" s="2" t="s">
        <v>10</v>
      </c>
      <c r="F368" s="2" t="s">
        <v>11</v>
      </c>
      <c r="G368">
        <v>3.2199999999999998</v>
      </c>
      <c r="H368" s="2" t="s">
        <v>12</v>
      </c>
    </row>
    <row r="369" spans="1:8" x14ac:dyDescent="0.3">
      <c r="A369" s="1">
        <v>0.42621527777778057</v>
      </c>
      <c r="B369" s="2" t="s">
        <v>33</v>
      </c>
      <c r="C369" s="2" t="s">
        <v>13</v>
      </c>
      <c r="D369" s="2" t="s">
        <v>9</v>
      </c>
      <c r="E369" s="2" t="s">
        <v>10</v>
      </c>
      <c r="F369" s="2" t="s">
        <v>11</v>
      </c>
      <c r="G369">
        <v>3.2100000000000004</v>
      </c>
      <c r="H369" s="2" t="s">
        <v>12</v>
      </c>
    </row>
    <row r="370" spans="1:8" x14ac:dyDescent="0.3">
      <c r="A370" s="1">
        <v>0.42626157407407694</v>
      </c>
      <c r="B370" s="2" t="s">
        <v>33</v>
      </c>
      <c r="C370" s="2" t="s">
        <v>13</v>
      </c>
      <c r="D370" s="2" t="s">
        <v>9</v>
      </c>
      <c r="E370" s="2" t="s">
        <v>10</v>
      </c>
      <c r="F370" s="2" t="s">
        <v>11</v>
      </c>
      <c r="G370">
        <v>3.23</v>
      </c>
      <c r="H370" s="2" t="s">
        <v>12</v>
      </c>
    </row>
    <row r="371" spans="1:8" x14ac:dyDescent="0.3">
      <c r="A371" s="1">
        <v>0.42631944444444725</v>
      </c>
      <c r="B371" s="2" t="s">
        <v>33</v>
      </c>
      <c r="C371" s="2" t="s">
        <v>13</v>
      </c>
      <c r="D371" s="2" t="s">
        <v>9</v>
      </c>
      <c r="E371" s="2" t="s">
        <v>10</v>
      </c>
      <c r="F371" s="2" t="s">
        <v>11</v>
      </c>
      <c r="G371">
        <v>3.23</v>
      </c>
      <c r="H371" s="2" t="s">
        <v>12</v>
      </c>
    </row>
    <row r="372" spans="1:8" x14ac:dyDescent="0.3">
      <c r="A372" s="1">
        <v>0.42636574074074363</v>
      </c>
      <c r="B372" s="2" t="s">
        <v>33</v>
      </c>
      <c r="C372" s="2" t="s">
        <v>13</v>
      </c>
      <c r="D372" s="2" t="s">
        <v>9</v>
      </c>
      <c r="E372" s="2" t="s">
        <v>10</v>
      </c>
      <c r="F372" s="2" t="s">
        <v>11</v>
      </c>
      <c r="G372">
        <v>3.2199999999999998</v>
      </c>
      <c r="H372" s="2" t="s">
        <v>12</v>
      </c>
    </row>
    <row r="373" spans="1:8" x14ac:dyDescent="0.3">
      <c r="A373" s="1">
        <v>0.42642361111111393</v>
      </c>
      <c r="B373" s="2" t="s">
        <v>33</v>
      </c>
      <c r="C373" s="2" t="s">
        <v>13</v>
      </c>
      <c r="D373" s="2" t="s">
        <v>9</v>
      </c>
      <c r="E373" s="2" t="s">
        <v>10</v>
      </c>
      <c r="F373" s="2" t="s">
        <v>11</v>
      </c>
      <c r="G373">
        <v>3.2100000000000004</v>
      </c>
      <c r="H373" s="2" t="s">
        <v>12</v>
      </c>
    </row>
    <row r="374" spans="1:8" x14ac:dyDescent="0.3">
      <c r="A374" s="1">
        <v>0.42646990740741031</v>
      </c>
      <c r="B374" s="2" t="s">
        <v>33</v>
      </c>
      <c r="C374" s="2" t="s">
        <v>13</v>
      </c>
      <c r="D374" s="2" t="s">
        <v>9</v>
      </c>
      <c r="E374" s="2" t="s">
        <v>10</v>
      </c>
      <c r="F374" s="2" t="s">
        <v>11</v>
      </c>
      <c r="G374">
        <v>3.23</v>
      </c>
      <c r="H374" s="2" t="s">
        <v>12</v>
      </c>
    </row>
    <row r="375" spans="1:8" x14ac:dyDescent="0.3">
      <c r="A375" s="1">
        <v>0.42652777777778061</v>
      </c>
      <c r="B375" s="2" t="s">
        <v>33</v>
      </c>
      <c r="C375" s="2" t="s">
        <v>13</v>
      </c>
      <c r="D375" s="2" t="s">
        <v>9</v>
      </c>
      <c r="E375" s="2" t="s">
        <v>10</v>
      </c>
      <c r="F375" s="2" t="s">
        <v>11</v>
      </c>
      <c r="G375">
        <v>3.23</v>
      </c>
      <c r="H375" s="2" t="s">
        <v>12</v>
      </c>
    </row>
    <row r="376" spans="1:8" x14ac:dyDescent="0.3">
      <c r="A376" s="1">
        <v>0.42657407407407699</v>
      </c>
      <c r="B376" s="2" t="s">
        <v>33</v>
      </c>
      <c r="C376" s="2" t="s">
        <v>13</v>
      </c>
      <c r="D376" s="2" t="s">
        <v>9</v>
      </c>
      <c r="E376" s="2" t="s">
        <v>10</v>
      </c>
      <c r="F376" s="2" t="s">
        <v>11</v>
      </c>
      <c r="G376">
        <v>3.2199999999999998</v>
      </c>
      <c r="H376" s="2" t="s">
        <v>12</v>
      </c>
    </row>
    <row r="377" spans="1:8" x14ac:dyDescent="0.3">
      <c r="A377" s="1">
        <v>0.4266319444444473</v>
      </c>
      <c r="B377" s="2" t="s">
        <v>33</v>
      </c>
      <c r="C377" s="2" t="s">
        <v>13</v>
      </c>
      <c r="D377" s="2" t="s">
        <v>9</v>
      </c>
      <c r="E377" s="2" t="s">
        <v>10</v>
      </c>
      <c r="F377" s="2" t="s">
        <v>11</v>
      </c>
      <c r="G377">
        <v>3.2100000000000004</v>
      </c>
      <c r="H377" s="2" t="s">
        <v>12</v>
      </c>
    </row>
    <row r="378" spans="1:8" x14ac:dyDescent="0.3">
      <c r="A378" s="1">
        <v>0.42667824074074368</v>
      </c>
      <c r="B378" s="2" t="s">
        <v>33</v>
      </c>
      <c r="C378" s="2" t="s">
        <v>13</v>
      </c>
      <c r="D378" s="2" t="s">
        <v>9</v>
      </c>
      <c r="E378" s="2" t="s">
        <v>10</v>
      </c>
      <c r="F378" s="2" t="s">
        <v>11</v>
      </c>
      <c r="G378">
        <v>3.23</v>
      </c>
      <c r="H378" s="2" t="s">
        <v>12</v>
      </c>
    </row>
    <row r="379" spans="1:8" x14ac:dyDescent="0.3">
      <c r="A379" s="1">
        <v>0.42673611111111398</v>
      </c>
      <c r="B379" s="2" t="s">
        <v>33</v>
      </c>
      <c r="C379" s="2" t="s">
        <v>13</v>
      </c>
      <c r="D379" s="2" t="s">
        <v>9</v>
      </c>
      <c r="E379" s="2" t="s">
        <v>10</v>
      </c>
      <c r="F379" s="2" t="s">
        <v>11</v>
      </c>
      <c r="G379">
        <v>3.2199999999999998</v>
      </c>
      <c r="H379" s="2" t="s">
        <v>12</v>
      </c>
    </row>
    <row r="380" spans="1:8" x14ac:dyDescent="0.3">
      <c r="A380" s="1">
        <v>0.42678240740741036</v>
      </c>
      <c r="B380" s="2" t="s">
        <v>33</v>
      </c>
      <c r="C380" s="2" t="s">
        <v>13</v>
      </c>
      <c r="D380" s="2" t="s">
        <v>9</v>
      </c>
      <c r="E380" s="2" t="s">
        <v>10</v>
      </c>
      <c r="F380" s="2" t="s">
        <v>11</v>
      </c>
      <c r="G380">
        <v>3.23</v>
      </c>
      <c r="H380" s="2" t="s">
        <v>12</v>
      </c>
    </row>
    <row r="381" spans="1:8" x14ac:dyDescent="0.3">
      <c r="A381" s="1">
        <v>0.42684027777778066</v>
      </c>
      <c r="B381" s="2" t="s">
        <v>33</v>
      </c>
      <c r="C381" s="2" t="s">
        <v>13</v>
      </c>
      <c r="D381" s="2" t="s">
        <v>9</v>
      </c>
      <c r="E381" s="2" t="s">
        <v>10</v>
      </c>
      <c r="F381" s="2" t="s">
        <v>11</v>
      </c>
      <c r="G381">
        <v>3.2100000000000004</v>
      </c>
      <c r="H381" s="2" t="s">
        <v>12</v>
      </c>
    </row>
    <row r="382" spans="1:8" x14ac:dyDescent="0.3">
      <c r="A382" s="1">
        <v>0.42688657407407704</v>
      </c>
      <c r="B382" s="2" t="s">
        <v>33</v>
      </c>
      <c r="C382" s="2" t="s">
        <v>13</v>
      </c>
      <c r="D382" s="2" t="s">
        <v>9</v>
      </c>
      <c r="E382" s="2" t="s">
        <v>10</v>
      </c>
      <c r="F382" s="2" t="s">
        <v>11</v>
      </c>
      <c r="G382">
        <v>3.23</v>
      </c>
      <c r="H382" s="2" t="s">
        <v>12</v>
      </c>
    </row>
    <row r="383" spans="1:8" x14ac:dyDescent="0.3">
      <c r="A383" s="1">
        <v>0.42694444444444735</v>
      </c>
      <c r="B383" s="2" t="s">
        <v>33</v>
      </c>
      <c r="C383" s="2" t="s">
        <v>13</v>
      </c>
      <c r="D383" s="2" t="s">
        <v>9</v>
      </c>
      <c r="E383" s="2" t="s">
        <v>10</v>
      </c>
      <c r="F383" s="2" t="s">
        <v>11</v>
      </c>
      <c r="G383">
        <v>3.2199999999999998</v>
      </c>
      <c r="H383" s="2" t="s">
        <v>12</v>
      </c>
    </row>
    <row r="384" spans="1:8" x14ac:dyDescent="0.3">
      <c r="A384" s="1">
        <v>0.42699074074074372</v>
      </c>
      <c r="B384" s="2" t="s">
        <v>33</v>
      </c>
      <c r="C384" s="2" t="s">
        <v>13</v>
      </c>
      <c r="D384" s="2" t="s">
        <v>9</v>
      </c>
      <c r="E384" s="2" t="s">
        <v>10</v>
      </c>
      <c r="F384" s="2" t="s">
        <v>11</v>
      </c>
      <c r="G384">
        <v>3.23</v>
      </c>
      <c r="H384" s="2" t="s">
        <v>12</v>
      </c>
    </row>
    <row r="385" spans="1:8" x14ac:dyDescent="0.3">
      <c r="A385" s="1">
        <v>0.42704861111111403</v>
      </c>
      <c r="B385" s="2" t="s">
        <v>33</v>
      </c>
      <c r="C385" s="2" t="s">
        <v>13</v>
      </c>
      <c r="D385" s="2" t="s">
        <v>9</v>
      </c>
      <c r="E385" s="2" t="s">
        <v>10</v>
      </c>
      <c r="F385" s="2" t="s">
        <v>11</v>
      </c>
      <c r="G385">
        <v>3.2100000000000004</v>
      </c>
      <c r="H385" s="2" t="s">
        <v>12</v>
      </c>
    </row>
    <row r="386" spans="1:8" x14ac:dyDescent="0.3">
      <c r="A386" s="1">
        <v>0.42709490740741041</v>
      </c>
      <c r="B386" s="2" t="s">
        <v>33</v>
      </c>
      <c r="C386" s="2" t="s">
        <v>13</v>
      </c>
      <c r="D386" s="2" t="s">
        <v>9</v>
      </c>
      <c r="E386" s="2" t="s">
        <v>10</v>
      </c>
      <c r="F386" s="2" t="s">
        <v>11</v>
      </c>
      <c r="G386">
        <v>3.2199999999999998</v>
      </c>
      <c r="H386" s="2" t="s">
        <v>12</v>
      </c>
    </row>
    <row r="387" spans="1:8" x14ac:dyDescent="0.3">
      <c r="A387" s="1">
        <v>0.42715277777778071</v>
      </c>
      <c r="B387" s="2" t="s">
        <v>33</v>
      </c>
      <c r="C387" s="2" t="s">
        <v>13</v>
      </c>
      <c r="D387" s="2" t="s">
        <v>9</v>
      </c>
      <c r="E387" s="2" t="s">
        <v>10</v>
      </c>
      <c r="F387" s="2" t="s">
        <v>11</v>
      </c>
      <c r="G387">
        <v>3.23</v>
      </c>
      <c r="H387" s="2" t="s">
        <v>12</v>
      </c>
    </row>
    <row r="388" spans="1:8" x14ac:dyDescent="0.3">
      <c r="A388" s="1">
        <v>0.42719907407407709</v>
      </c>
      <c r="B388" s="2" t="s">
        <v>33</v>
      </c>
      <c r="C388" s="2" t="s">
        <v>13</v>
      </c>
      <c r="D388" s="2" t="s">
        <v>9</v>
      </c>
      <c r="E388" s="2" t="s">
        <v>10</v>
      </c>
      <c r="F388" s="2" t="s">
        <v>11</v>
      </c>
      <c r="G388">
        <v>3.23</v>
      </c>
      <c r="H388" s="2" t="s">
        <v>12</v>
      </c>
    </row>
    <row r="389" spans="1:8" x14ac:dyDescent="0.3">
      <c r="A389" s="1">
        <v>0.4272569444444474</v>
      </c>
      <c r="B389" s="2" t="s">
        <v>33</v>
      </c>
      <c r="C389" s="2" t="s">
        <v>13</v>
      </c>
      <c r="D389" s="2" t="s">
        <v>9</v>
      </c>
      <c r="E389" s="2" t="s">
        <v>10</v>
      </c>
      <c r="F389" s="2" t="s">
        <v>11</v>
      </c>
      <c r="G389">
        <v>3.2100000000000004</v>
      </c>
      <c r="H389" s="2" t="s">
        <v>12</v>
      </c>
    </row>
    <row r="390" spans="1:8" x14ac:dyDescent="0.3">
      <c r="A390" s="1">
        <v>0.42730324074074377</v>
      </c>
      <c r="B390" s="2" t="s">
        <v>33</v>
      </c>
      <c r="C390" s="2" t="s">
        <v>13</v>
      </c>
      <c r="D390" s="2" t="s">
        <v>9</v>
      </c>
      <c r="E390" s="2" t="s">
        <v>10</v>
      </c>
      <c r="F390" s="2" t="s">
        <v>11</v>
      </c>
      <c r="G390">
        <v>3.2199999999999998</v>
      </c>
      <c r="H390" s="2" t="s">
        <v>12</v>
      </c>
    </row>
    <row r="391" spans="1:8" x14ac:dyDescent="0.3">
      <c r="A391" s="1">
        <v>0.42736111111111408</v>
      </c>
      <c r="B391" s="2" t="s">
        <v>33</v>
      </c>
      <c r="C391" s="2" t="s">
        <v>13</v>
      </c>
      <c r="D391" s="2" t="s">
        <v>9</v>
      </c>
      <c r="E391" s="2" t="s">
        <v>10</v>
      </c>
      <c r="F391" s="2" t="s">
        <v>11</v>
      </c>
      <c r="G391">
        <v>3.23</v>
      </c>
      <c r="H391" s="2" t="s">
        <v>12</v>
      </c>
    </row>
    <row r="392" spans="1:8" x14ac:dyDescent="0.3">
      <c r="A392" s="1">
        <v>0.42740740740741046</v>
      </c>
      <c r="B392" s="2" t="s">
        <v>33</v>
      </c>
      <c r="C392" s="2" t="s">
        <v>13</v>
      </c>
      <c r="D392" s="2" t="s">
        <v>9</v>
      </c>
      <c r="E392" s="2" t="s">
        <v>10</v>
      </c>
      <c r="F392" s="2" t="s">
        <v>11</v>
      </c>
      <c r="G392">
        <v>3.22</v>
      </c>
      <c r="H392" s="2" t="s">
        <v>12</v>
      </c>
    </row>
    <row r="393" spans="1:8" x14ac:dyDescent="0.3">
      <c r="A393" s="1">
        <v>0.42746527777778076</v>
      </c>
      <c r="B393" s="2" t="s">
        <v>33</v>
      </c>
      <c r="C393" s="2" t="s">
        <v>13</v>
      </c>
      <c r="D393" s="2" t="s">
        <v>9</v>
      </c>
      <c r="E393" s="2" t="s">
        <v>10</v>
      </c>
      <c r="F393" s="2" t="s">
        <v>11</v>
      </c>
      <c r="G393">
        <v>3.2000000000000006</v>
      </c>
      <c r="H393" s="2" t="s">
        <v>12</v>
      </c>
    </row>
    <row r="394" spans="1:8" x14ac:dyDescent="0.3">
      <c r="A394" s="1">
        <v>0.42751157407407714</v>
      </c>
      <c r="B394" s="2" t="s">
        <v>33</v>
      </c>
      <c r="C394" s="2" t="s">
        <v>13</v>
      </c>
      <c r="D394" s="2" t="s">
        <v>9</v>
      </c>
      <c r="E394" s="2" t="s">
        <v>10</v>
      </c>
      <c r="F394" s="2" t="s">
        <v>11</v>
      </c>
      <c r="G394">
        <v>3.23</v>
      </c>
      <c r="H394" s="2" t="s">
        <v>12</v>
      </c>
    </row>
    <row r="395" spans="1:8" x14ac:dyDescent="0.3">
      <c r="A395" s="1">
        <v>0.42756944444444744</v>
      </c>
      <c r="B395" s="2" t="s">
        <v>33</v>
      </c>
      <c r="C395" s="2" t="s">
        <v>13</v>
      </c>
      <c r="D395" s="2" t="s">
        <v>9</v>
      </c>
      <c r="E395" s="2" t="s">
        <v>10</v>
      </c>
      <c r="F395" s="2" t="s">
        <v>11</v>
      </c>
      <c r="G395">
        <v>3.2199999999999998</v>
      </c>
      <c r="H395" s="2" t="s">
        <v>12</v>
      </c>
    </row>
    <row r="396" spans="1:8" x14ac:dyDescent="0.3">
      <c r="A396" s="1">
        <v>0.42761574074074382</v>
      </c>
      <c r="B396" s="2" t="s">
        <v>33</v>
      </c>
      <c r="C396" s="2" t="s">
        <v>13</v>
      </c>
      <c r="D396" s="2" t="s">
        <v>9</v>
      </c>
      <c r="E396" s="2" t="s">
        <v>10</v>
      </c>
      <c r="F396" s="2" t="s">
        <v>11</v>
      </c>
      <c r="G396">
        <v>3.23</v>
      </c>
      <c r="H396" s="2" t="s">
        <v>12</v>
      </c>
    </row>
    <row r="397" spans="1:8" x14ac:dyDescent="0.3">
      <c r="A397" s="1">
        <v>0.42767361111111413</v>
      </c>
      <c r="B397" s="2" t="s">
        <v>33</v>
      </c>
      <c r="C397" s="2" t="s">
        <v>13</v>
      </c>
      <c r="D397" s="2" t="s">
        <v>9</v>
      </c>
      <c r="E397" s="2" t="s">
        <v>10</v>
      </c>
      <c r="F397" s="2" t="s">
        <v>11</v>
      </c>
      <c r="G397">
        <v>3.2100000000000004</v>
      </c>
      <c r="H397" s="2" t="s">
        <v>12</v>
      </c>
    </row>
    <row r="398" spans="1:8" x14ac:dyDescent="0.3">
      <c r="A398" s="1">
        <v>0.4277199074074105</v>
      </c>
      <c r="B398" s="2" t="s">
        <v>33</v>
      </c>
      <c r="C398" s="2" t="s">
        <v>13</v>
      </c>
      <c r="D398" s="2" t="s">
        <v>9</v>
      </c>
      <c r="E398" s="2" t="s">
        <v>10</v>
      </c>
      <c r="F398" s="2" t="s">
        <v>11</v>
      </c>
      <c r="G398">
        <v>3.23</v>
      </c>
      <c r="H398" s="2" t="s">
        <v>12</v>
      </c>
    </row>
    <row r="399" spans="1:8" x14ac:dyDescent="0.3">
      <c r="A399" s="1">
        <v>0.42777777777778081</v>
      </c>
      <c r="B399" s="2" t="s">
        <v>33</v>
      </c>
      <c r="C399" s="2" t="s">
        <v>13</v>
      </c>
      <c r="D399" s="2" t="s">
        <v>9</v>
      </c>
      <c r="E399" s="2" t="s">
        <v>10</v>
      </c>
      <c r="F399" s="2" t="s">
        <v>11</v>
      </c>
      <c r="G399">
        <v>3.2199999999999998</v>
      </c>
      <c r="H399" s="2" t="s">
        <v>12</v>
      </c>
    </row>
    <row r="400" spans="1:8" x14ac:dyDescent="0.3">
      <c r="A400" s="1">
        <v>0.42782407407407719</v>
      </c>
      <c r="B400" s="2" t="s">
        <v>33</v>
      </c>
      <c r="C400" s="2" t="s">
        <v>13</v>
      </c>
      <c r="D400" s="2" t="s">
        <v>9</v>
      </c>
      <c r="E400" s="2" t="s">
        <v>10</v>
      </c>
      <c r="F400" s="2" t="s">
        <v>11</v>
      </c>
      <c r="G400">
        <v>3.23</v>
      </c>
      <c r="H400" s="2" t="s">
        <v>12</v>
      </c>
    </row>
    <row r="401" spans="1:8" x14ac:dyDescent="0.3">
      <c r="A401" s="1">
        <v>0.42788194444444749</v>
      </c>
      <c r="B401" s="2" t="s">
        <v>33</v>
      </c>
      <c r="C401" s="2" t="s">
        <v>13</v>
      </c>
      <c r="D401" s="2" t="s">
        <v>9</v>
      </c>
      <c r="E401" s="2" t="s">
        <v>10</v>
      </c>
      <c r="F401" s="2" t="s">
        <v>11</v>
      </c>
      <c r="G401">
        <v>3.2100000000000004</v>
      </c>
      <c r="H401" s="2" t="s">
        <v>12</v>
      </c>
    </row>
    <row r="402" spans="1:8" x14ac:dyDescent="0.3">
      <c r="A402" s="1">
        <v>0.42792824074074387</v>
      </c>
      <c r="B402" s="2" t="s">
        <v>33</v>
      </c>
      <c r="C402" s="2" t="s">
        <v>13</v>
      </c>
      <c r="D402" s="2" t="s">
        <v>9</v>
      </c>
      <c r="E402" s="2" t="s">
        <v>10</v>
      </c>
      <c r="F402" s="2" t="s">
        <v>11</v>
      </c>
      <c r="G402">
        <v>3.23</v>
      </c>
      <c r="H402" s="2" t="s">
        <v>12</v>
      </c>
    </row>
    <row r="403" spans="1:8" x14ac:dyDescent="0.3">
      <c r="A403" s="1">
        <v>0.42798611111111418</v>
      </c>
      <c r="B403" s="2" t="s">
        <v>33</v>
      </c>
      <c r="C403" s="2" t="s">
        <v>13</v>
      </c>
      <c r="D403" s="2" t="s">
        <v>9</v>
      </c>
      <c r="E403" s="2" t="s">
        <v>10</v>
      </c>
      <c r="F403" s="2" t="s">
        <v>11</v>
      </c>
      <c r="G403">
        <v>3.2199999999999998</v>
      </c>
      <c r="H403" s="2" t="s">
        <v>12</v>
      </c>
    </row>
    <row r="404" spans="1:8" x14ac:dyDescent="0.3">
      <c r="A404" s="1">
        <v>0.42803240740741055</v>
      </c>
      <c r="B404" s="2" t="s">
        <v>33</v>
      </c>
      <c r="C404" s="2" t="s">
        <v>13</v>
      </c>
      <c r="D404" s="2" t="s">
        <v>9</v>
      </c>
      <c r="E404" s="2" t="s">
        <v>10</v>
      </c>
      <c r="F404" s="2" t="s">
        <v>11</v>
      </c>
      <c r="G404">
        <v>3.23</v>
      </c>
      <c r="H404" s="2" t="s">
        <v>12</v>
      </c>
    </row>
    <row r="405" spans="1:8" x14ac:dyDescent="0.3">
      <c r="A405" s="1">
        <v>0.42809027777778086</v>
      </c>
      <c r="B405" s="2" t="s">
        <v>33</v>
      </c>
      <c r="C405" s="2" t="s">
        <v>13</v>
      </c>
      <c r="D405" s="2" t="s">
        <v>9</v>
      </c>
      <c r="E405" s="2" t="s">
        <v>10</v>
      </c>
      <c r="F405" s="2" t="s">
        <v>11</v>
      </c>
      <c r="G405">
        <v>3.2100000000000004</v>
      </c>
      <c r="H405" s="2" t="s">
        <v>12</v>
      </c>
    </row>
    <row r="406" spans="1:8" x14ac:dyDescent="0.3">
      <c r="A406" s="1">
        <v>0.42813657407407724</v>
      </c>
      <c r="B406" s="2" t="s">
        <v>33</v>
      </c>
      <c r="C406" s="2" t="s">
        <v>13</v>
      </c>
      <c r="D406" s="2" t="s">
        <v>9</v>
      </c>
      <c r="E406" s="2" t="s">
        <v>10</v>
      </c>
      <c r="F406" s="2" t="s">
        <v>11</v>
      </c>
      <c r="G406">
        <v>3.2199999999999998</v>
      </c>
      <c r="H406" s="2" t="s">
        <v>12</v>
      </c>
    </row>
    <row r="407" spans="1:8" x14ac:dyDescent="0.3">
      <c r="A407" s="1">
        <v>0.42819444444444754</v>
      </c>
      <c r="B407" s="2" t="s">
        <v>33</v>
      </c>
      <c r="C407" s="2" t="s">
        <v>13</v>
      </c>
      <c r="D407" s="2" t="s">
        <v>9</v>
      </c>
      <c r="E407" s="2" t="s">
        <v>10</v>
      </c>
      <c r="F407" s="2" t="s">
        <v>11</v>
      </c>
      <c r="G407">
        <v>3.23</v>
      </c>
      <c r="H407" s="2" t="s">
        <v>12</v>
      </c>
    </row>
    <row r="408" spans="1:8" x14ac:dyDescent="0.3">
      <c r="A408" s="1">
        <v>0.42824074074074392</v>
      </c>
      <c r="B408" s="2" t="s">
        <v>33</v>
      </c>
      <c r="C408" s="2" t="s">
        <v>13</v>
      </c>
      <c r="D408" s="2" t="s">
        <v>9</v>
      </c>
      <c r="E408" s="2" t="s">
        <v>10</v>
      </c>
      <c r="F408" s="2" t="s">
        <v>11</v>
      </c>
      <c r="G408">
        <v>3.23</v>
      </c>
      <c r="H408" s="2" t="s">
        <v>12</v>
      </c>
    </row>
    <row r="409" spans="1:8" x14ac:dyDescent="0.3">
      <c r="A409" s="1">
        <v>0.42829861111111422</v>
      </c>
      <c r="B409" s="2" t="s">
        <v>33</v>
      </c>
      <c r="C409" s="2" t="s">
        <v>13</v>
      </c>
      <c r="D409" s="2" t="s">
        <v>9</v>
      </c>
      <c r="E409" s="2" t="s">
        <v>10</v>
      </c>
      <c r="F409" s="2" t="s">
        <v>11</v>
      </c>
      <c r="G409">
        <v>3.2100000000000004</v>
      </c>
      <c r="H409" s="2" t="s">
        <v>12</v>
      </c>
    </row>
    <row r="410" spans="1:8" x14ac:dyDescent="0.3">
      <c r="A410" s="1">
        <v>0.4283449074074106</v>
      </c>
      <c r="B410" s="2" t="s">
        <v>33</v>
      </c>
      <c r="C410" s="2" t="s">
        <v>13</v>
      </c>
      <c r="D410" s="2" t="s">
        <v>9</v>
      </c>
      <c r="E410" s="2" t="s">
        <v>10</v>
      </c>
      <c r="F410" s="2" t="s">
        <v>11</v>
      </c>
      <c r="G410">
        <v>3.2199999999999998</v>
      </c>
      <c r="H410" s="2" t="s">
        <v>12</v>
      </c>
    </row>
    <row r="411" spans="1:8" x14ac:dyDescent="0.3">
      <c r="A411" s="1">
        <v>0.42840277777778091</v>
      </c>
      <c r="B411" s="2" t="s">
        <v>33</v>
      </c>
      <c r="C411" s="2" t="s">
        <v>13</v>
      </c>
      <c r="D411" s="2" t="s">
        <v>9</v>
      </c>
      <c r="E411" s="2" t="s">
        <v>10</v>
      </c>
      <c r="F411" s="2" t="s">
        <v>11</v>
      </c>
      <c r="G411">
        <v>3.23</v>
      </c>
      <c r="H411" s="2" t="s">
        <v>12</v>
      </c>
    </row>
    <row r="412" spans="1:8" x14ac:dyDescent="0.3">
      <c r="A412" s="1">
        <v>0.42844907407407729</v>
      </c>
      <c r="B412" s="2" t="s">
        <v>33</v>
      </c>
      <c r="C412" s="2" t="s">
        <v>13</v>
      </c>
      <c r="D412" s="2" t="s">
        <v>9</v>
      </c>
      <c r="E412" s="2" t="s">
        <v>10</v>
      </c>
      <c r="F412" s="2" t="s">
        <v>11</v>
      </c>
      <c r="G412">
        <v>3.23</v>
      </c>
      <c r="H412" s="2" t="s">
        <v>12</v>
      </c>
    </row>
    <row r="413" spans="1:8" x14ac:dyDescent="0.3">
      <c r="A413" s="1">
        <v>0.42850694444444759</v>
      </c>
      <c r="B413" s="2" t="s">
        <v>33</v>
      </c>
      <c r="C413" s="2" t="s">
        <v>13</v>
      </c>
      <c r="D413" s="2" t="s">
        <v>9</v>
      </c>
      <c r="E413" s="2" t="s">
        <v>10</v>
      </c>
      <c r="F413" s="2" t="s">
        <v>11</v>
      </c>
      <c r="G413">
        <v>3.2</v>
      </c>
      <c r="H413" s="2" t="s">
        <v>12</v>
      </c>
    </row>
    <row r="414" spans="1:8" x14ac:dyDescent="0.3">
      <c r="A414" s="1">
        <v>0.42855324074074397</v>
      </c>
      <c r="B414" s="2" t="s">
        <v>33</v>
      </c>
      <c r="C414" s="2" t="s">
        <v>13</v>
      </c>
      <c r="D414" s="2" t="s">
        <v>9</v>
      </c>
      <c r="E414" s="2" t="s">
        <v>10</v>
      </c>
      <c r="F414" s="2" t="s">
        <v>11</v>
      </c>
      <c r="G414">
        <v>3.23</v>
      </c>
      <c r="H414" s="2" t="s">
        <v>12</v>
      </c>
    </row>
    <row r="415" spans="1:8" x14ac:dyDescent="0.3">
      <c r="A415" s="1">
        <v>0.42861111111111427</v>
      </c>
      <c r="B415" s="2" t="s">
        <v>33</v>
      </c>
      <c r="C415" s="2" t="s">
        <v>13</v>
      </c>
      <c r="D415" s="2" t="s">
        <v>9</v>
      </c>
      <c r="E415" s="2" t="s">
        <v>10</v>
      </c>
      <c r="F415" s="2" t="s">
        <v>11</v>
      </c>
      <c r="G415">
        <v>3.23</v>
      </c>
      <c r="H415" s="2" t="s">
        <v>12</v>
      </c>
    </row>
    <row r="416" spans="1:8" x14ac:dyDescent="0.3">
      <c r="A416" s="1">
        <v>0.42865740740741065</v>
      </c>
      <c r="B416" s="2" t="s">
        <v>33</v>
      </c>
      <c r="C416" s="2" t="s">
        <v>13</v>
      </c>
      <c r="D416" s="2" t="s">
        <v>9</v>
      </c>
      <c r="E416" s="2" t="s">
        <v>10</v>
      </c>
      <c r="F416" s="2" t="s">
        <v>11</v>
      </c>
      <c r="G416">
        <v>3.23</v>
      </c>
      <c r="H416" s="2" t="s">
        <v>12</v>
      </c>
    </row>
    <row r="417" spans="1:8" x14ac:dyDescent="0.3">
      <c r="A417" s="1">
        <v>0.42871527777778096</v>
      </c>
      <c r="B417" s="2" t="s">
        <v>33</v>
      </c>
      <c r="C417" s="2" t="s">
        <v>13</v>
      </c>
      <c r="D417" s="2" t="s">
        <v>9</v>
      </c>
      <c r="E417" s="2" t="s">
        <v>10</v>
      </c>
      <c r="F417" s="2" t="s">
        <v>11</v>
      </c>
      <c r="G417">
        <v>3.2</v>
      </c>
      <c r="H417" s="2" t="s">
        <v>12</v>
      </c>
    </row>
    <row r="418" spans="1:8" x14ac:dyDescent="0.3">
      <c r="A418" s="1">
        <v>0.42876157407407733</v>
      </c>
      <c r="B418" s="2" t="s">
        <v>33</v>
      </c>
      <c r="C418" s="2" t="s">
        <v>13</v>
      </c>
      <c r="D418" s="2" t="s">
        <v>9</v>
      </c>
      <c r="E418" s="2" t="s">
        <v>10</v>
      </c>
      <c r="F418" s="2" t="s">
        <v>11</v>
      </c>
      <c r="G418">
        <v>3.23</v>
      </c>
      <c r="H418" s="2" t="s">
        <v>12</v>
      </c>
    </row>
    <row r="419" spans="1:8" x14ac:dyDescent="0.3">
      <c r="A419" s="1">
        <v>0.42881944444444764</v>
      </c>
      <c r="B419" s="2" t="s">
        <v>33</v>
      </c>
      <c r="C419" s="2" t="s">
        <v>13</v>
      </c>
      <c r="D419" s="2" t="s">
        <v>9</v>
      </c>
      <c r="E419" s="2" t="s">
        <v>10</v>
      </c>
      <c r="F419" s="2" t="s">
        <v>11</v>
      </c>
      <c r="G419">
        <v>3.22</v>
      </c>
      <c r="H419" s="2" t="s">
        <v>12</v>
      </c>
    </row>
    <row r="420" spans="1:8" x14ac:dyDescent="0.3">
      <c r="A420" s="1">
        <v>0.42886574074074402</v>
      </c>
      <c r="B420" s="2" t="s">
        <v>33</v>
      </c>
      <c r="C420" s="2" t="s">
        <v>13</v>
      </c>
      <c r="D420" s="2" t="s">
        <v>9</v>
      </c>
      <c r="E420" s="2" t="s">
        <v>10</v>
      </c>
      <c r="F420" s="2" t="s">
        <v>11</v>
      </c>
      <c r="G420">
        <v>3.22</v>
      </c>
      <c r="H420" s="2" t="s">
        <v>12</v>
      </c>
    </row>
    <row r="421" spans="1:8" x14ac:dyDescent="0.3">
      <c r="A421" s="1">
        <v>0.42892361111111432</v>
      </c>
      <c r="B421" s="2" t="s">
        <v>33</v>
      </c>
      <c r="C421" s="2" t="s">
        <v>13</v>
      </c>
      <c r="D421" s="2" t="s">
        <v>9</v>
      </c>
      <c r="E421" s="2" t="s">
        <v>10</v>
      </c>
      <c r="F421" s="2" t="s">
        <v>11</v>
      </c>
      <c r="G421">
        <v>3.2100000000000004</v>
      </c>
      <c r="H421" s="2" t="s">
        <v>12</v>
      </c>
    </row>
    <row r="422" spans="1:8" x14ac:dyDescent="0.3">
      <c r="A422" s="1">
        <v>0.4289699074074107</v>
      </c>
      <c r="B422" s="2" t="s">
        <v>33</v>
      </c>
      <c r="C422" s="2" t="s">
        <v>13</v>
      </c>
      <c r="D422" s="2" t="s">
        <v>9</v>
      </c>
      <c r="E422" s="2" t="s">
        <v>10</v>
      </c>
      <c r="F422" s="2" t="s">
        <v>11</v>
      </c>
      <c r="G422">
        <v>3.2199999999999998</v>
      </c>
      <c r="H422" s="2" t="s">
        <v>12</v>
      </c>
    </row>
    <row r="423" spans="1:8" x14ac:dyDescent="0.3">
      <c r="A423" s="1">
        <v>0.42902777777778101</v>
      </c>
      <c r="B423" s="2" t="s">
        <v>33</v>
      </c>
      <c r="C423" s="2" t="s">
        <v>13</v>
      </c>
      <c r="D423" s="2" t="s">
        <v>9</v>
      </c>
      <c r="E423" s="2" t="s">
        <v>10</v>
      </c>
      <c r="F423" s="2" t="s">
        <v>11</v>
      </c>
      <c r="G423">
        <v>3.23</v>
      </c>
      <c r="H423" s="2" t="s">
        <v>12</v>
      </c>
    </row>
    <row r="424" spans="1:8" x14ac:dyDescent="0.3">
      <c r="A424" s="1">
        <v>0.42907407407407738</v>
      </c>
      <c r="B424" s="2" t="s">
        <v>33</v>
      </c>
      <c r="C424" s="2" t="s">
        <v>13</v>
      </c>
      <c r="D424" s="2" t="s">
        <v>9</v>
      </c>
      <c r="E424" s="2" t="s">
        <v>10</v>
      </c>
      <c r="F424" s="2" t="s">
        <v>11</v>
      </c>
      <c r="G424">
        <v>3.23</v>
      </c>
      <c r="H424" s="2" t="s">
        <v>12</v>
      </c>
    </row>
    <row r="425" spans="1:8" x14ac:dyDescent="0.3">
      <c r="A425" s="1">
        <v>0.42913194444444769</v>
      </c>
      <c r="B425" s="2" t="s">
        <v>33</v>
      </c>
      <c r="C425" s="2" t="s">
        <v>13</v>
      </c>
      <c r="D425" s="2" t="s">
        <v>9</v>
      </c>
      <c r="E425" s="2" t="s">
        <v>10</v>
      </c>
      <c r="F425" s="2" t="s">
        <v>11</v>
      </c>
      <c r="G425">
        <v>3.2100000000000004</v>
      </c>
      <c r="H425" s="2" t="s">
        <v>12</v>
      </c>
    </row>
    <row r="426" spans="1:8" x14ac:dyDescent="0.3">
      <c r="A426" s="1">
        <v>0.42917824074074407</v>
      </c>
      <c r="B426" s="2" t="s">
        <v>33</v>
      </c>
      <c r="C426" s="2" t="s">
        <v>13</v>
      </c>
      <c r="D426" s="2" t="s">
        <v>9</v>
      </c>
      <c r="E426" s="2" t="s">
        <v>10</v>
      </c>
      <c r="F426" s="2" t="s">
        <v>11</v>
      </c>
      <c r="G426">
        <v>3.2199999999999998</v>
      </c>
      <c r="H426" s="2" t="s">
        <v>12</v>
      </c>
    </row>
    <row r="427" spans="1:8" x14ac:dyDescent="0.3">
      <c r="A427" s="1">
        <v>0.42923611111111437</v>
      </c>
      <c r="B427" s="2" t="s">
        <v>33</v>
      </c>
      <c r="C427" s="2" t="s">
        <v>13</v>
      </c>
      <c r="D427" s="2" t="s">
        <v>9</v>
      </c>
      <c r="E427" s="2" t="s">
        <v>10</v>
      </c>
      <c r="F427" s="2" t="s">
        <v>11</v>
      </c>
      <c r="G427">
        <v>3.23</v>
      </c>
      <c r="H427" s="2" t="s">
        <v>12</v>
      </c>
    </row>
    <row r="428" spans="1:8" x14ac:dyDescent="0.3">
      <c r="A428" s="1">
        <v>0.42928240740741075</v>
      </c>
      <c r="B428" s="2" t="s">
        <v>33</v>
      </c>
      <c r="C428" s="2" t="s">
        <v>13</v>
      </c>
      <c r="D428" s="2" t="s">
        <v>9</v>
      </c>
      <c r="E428" s="2" t="s">
        <v>10</v>
      </c>
      <c r="F428" s="2" t="s">
        <v>11</v>
      </c>
      <c r="G428">
        <v>3.23</v>
      </c>
      <c r="H428" s="2" t="s">
        <v>12</v>
      </c>
    </row>
    <row r="429" spans="1:8" x14ac:dyDescent="0.3">
      <c r="A429" s="1">
        <v>0.42934027777778105</v>
      </c>
      <c r="B429" s="2" t="s">
        <v>33</v>
      </c>
      <c r="C429" s="2" t="s">
        <v>13</v>
      </c>
      <c r="D429" s="2" t="s">
        <v>9</v>
      </c>
      <c r="E429" s="2" t="s">
        <v>10</v>
      </c>
      <c r="F429" s="2" t="s">
        <v>11</v>
      </c>
      <c r="G429">
        <v>3.2100000000000004</v>
      </c>
      <c r="H429" s="2" t="s">
        <v>12</v>
      </c>
    </row>
    <row r="430" spans="1:8" x14ac:dyDescent="0.3">
      <c r="A430" s="1">
        <v>0.42938657407407743</v>
      </c>
      <c r="B430" s="2" t="s">
        <v>33</v>
      </c>
      <c r="C430" s="2" t="s">
        <v>13</v>
      </c>
      <c r="D430" s="2" t="s">
        <v>9</v>
      </c>
      <c r="E430" s="2" t="s">
        <v>10</v>
      </c>
      <c r="F430" s="2" t="s">
        <v>11</v>
      </c>
      <c r="G430">
        <v>3.2199999999999998</v>
      </c>
      <c r="H430" s="2" t="s">
        <v>12</v>
      </c>
    </row>
    <row r="431" spans="1:8" x14ac:dyDescent="0.3">
      <c r="A431" s="1">
        <v>0.42944444444444774</v>
      </c>
      <c r="B431" s="2" t="s">
        <v>33</v>
      </c>
      <c r="C431" s="2" t="s">
        <v>13</v>
      </c>
      <c r="D431" s="2" t="s">
        <v>9</v>
      </c>
      <c r="E431" s="2" t="s">
        <v>10</v>
      </c>
      <c r="F431" s="2" t="s">
        <v>11</v>
      </c>
      <c r="G431">
        <v>3.23</v>
      </c>
      <c r="H431" s="2" t="s">
        <v>12</v>
      </c>
    </row>
    <row r="432" spans="1:8" x14ac:dyDescent="0.3">
      <c r="A432" s="1">
        <v>0.42949074074074411</v>
      </c>
      <c r="B432" s="2" t="s">
        <v>33</v>
      </c>
      <c r="C432" s="2" t="s">
        <v>13</v>
      </c>
      <c r="D432" s="2" t="s">
        <v>9</v>
      </c>
      <c r="E432" s="2" t="s">
        <v>10</v>
      </c>
      <c r="F432" s="2" t="s">
        <v>11</v>
      </c>
      <c r="G432">
        <v>3.23</v>
      </c>
      <c r="H432" s="2" t="s">
        <v>12</v>
      </c>
    </row>
    <row r="433" spans="1:8" x14ac:dyDescent="0.3">
      <c r="A433" s="1">
        <v>0.42954861111111442</v>
      </c>
      <c r="B433" s="2" t="s">
        <v>33</v>
      </c>
      <c r="C433" s="2" t="s">
        <v>13</v>
      </c>
      <c r="D433" s="2" t="s">
        <v>9</v>
      </c>
      <c r="E433" s="2" t="s">
        <v>10</v>
      </c>
      <c r="F433" s="2" t="s">
        <v>11</v>
      </c>
      <c r="G433">
        <v>3.2</v>
      </c>
      <c r="H433" s="2" t="s">
        <v>12</v>
      </c>
    </row>
    <row r="434" spans="1:8" x14ac:dyDescent="0.3">
      <c r="A434" s="1">
        <v>0.4295949074074108</v>
      </c>
      <c r="B434" s="2" t="s">
        <v>33</v>
      </c>
      <c r="C434" s="2" t="s">
        <v>13</v>
      </c>
      <c r="D434" s="2" t="s">
        <v>9</v>
      </c>
      <c r="E434" s="2" t="s">
        <v>10</v>
      </c>
      <c r="F434" s="2" t="s">
        <v>11</v>
      </c>
      <c r="G434">
        <v>3.23</v>
      </c>
      <c r="H434" s="2" t="s">
        <v>12</v>
      </c>
    </row>
    <row r="435" spans="1:8" x14ac:dyDescent="0.3">
      <c r="A435" s="1">
        <v>0.4296527777777811</v>
      </c>
      <c r="B435" s="2" t="s">
        <v>33</v>
      </c>
      <c r="C435" s="2" t="s">
        <v>13</v>
      </c>
      <c r="D435" s="2" t="s">
        <v>9</v>
      </c>
      <c r="E435" s="2" t="s">
        <v>10</v>
      </c>
      <c r="F435" s="2" t="s">
        <v>11</v>
      </c>
      <c r="G435">
        <v>3.23</v>
      </c>
      <c r="H435" s="2" t="s">
        <v>12</v>
      </c>
    </row>
    <row r="436" spans="1:8" x14ac:dyDescent="0.3">
      <c r="A436" s="1">
        <v>0.42969907407407748</v>
      </c>
      <c r="B436" s="2" t="s">
        <v>33</v>
      </c>
      <c r="C436" s="2" t="s">
        <v>13</v>
      </c>
      <c r="D436" s="2" t="s">
        <v>9</v>
      </c>
      <c r="E436" s="2" t="s">
        <v>10</v>
      </c>
      <c r="F436" s="2" t="s">
        <v>11</v>
      </c>
      <c r="G436">
        <v>3.23</v>
      </c>
      <c r="H436" s="2" t="s">
        <v>12</v>
      </c>
    </row>
    <row r="437" spans="1:8" x14ac:dyDescent="0.3">
      <c r="A437" s="1">
        <v>0.42975694444444779</v>
      </c>
      <c r="B437" s="2" t="s">
        <v>33</v>
      </c>
      <c r="C437" s="2" t="s">
        <v>13</v>
      </c>
      <c r="D437" s="2" t="s">
        <v>9</v>
      </c>
      <c r="E437" s="2" t="s">
        <v>10</v>
      </c>
      <c r="F437" s="2" t="s">
        <v>11</v>
      </c>
      <c r="G437">
        <v>3.2</v>
      </c>
      <c r="H437" s="2" t="s">
        <v>12</v>
      </c>
    </row>
    <row r="438" spans="1:8" x14ac:dyDescent="0.3">
      <c r="A438" s="1">
        <v>0.42980324074074416</v>
      </c>
      <c r="B438" s="2" t="s">
        <v>33</v>
      </c>
      <c r="C438" s="2" t="s">
        <v>13</v>
      </c>
      <c r="D438" s="2" t="s">
        <v>9</v>
      </c>
      <c r="E438" s="2" t="s">
        <v>10</v>
      </c>
      <c r="F438" s="2" t="s">
        <v>11</v>
      </c>
      <c r="G438">
        <v>3.23</v>
      </c>
      <c r="H438" s="2" t="s">
        <v>12</v>
      </c>
    </row>
    <row r="439" spans="1:8" x14ac:dyDescent="0.3">
      <c r="A439" s="1">
        <v>0.42986111111111447</v>
      </c>
      <c r="B439" s="2" t="s">
        <v>33</v>
      </c>
      <c r="C439" s="2" t="s">
        <v>13</v>
      </c>
      <c r="D439" s="2" t="s">
        <v>9</v>
      </c>
      <c r="E439" s="2" t="s">
        <v>10</v>
      </c>
      <c r="F439" s="2" t="s">
        <v>11</v>
      </c>
      <c r="G439">
        <v>3.23</v>
      </c>
      <c r="H439" s="2" t="s">
        <v>12</v>
      </c>
    </row>
    <row r="440" spans="1:8" x14ac:dyDescent="0.3">
      <c r="A440" s="1">
        <v>0.42990740740741085</v>
      </c>
      <c r="B440" s="2" t="s">
        <v>33</v>
      </c>
      <c r="C440" s="2" t="s">
        <v>13</v>
      </c>
      <c r="D440" s="2" t="s">
        <v>9</v>
      </c>
      <c r="E440" s="2" t="s">
        <v>10</v>
      </c>
      <c r="F440" s="2" t="s">
        <v>11</v>
      </c>
      <c r="G440">
        <v>3.2199999999999998</v>
      </c>
      <c r="H440" s="2" t="s">
        <v>12</v>
      </c>
    </row>
    <row r="441" spans="1:8" x14ac:dyDescent="0.3">
      <c r="A441" s="1">
        <v>0.42996527777778115</v>
      </c>
      <c r="B441" s="2" t="s">
        <v>33</v>
      </c>
      <c r="C441" s="2" t="s">
        <v>13</v>
      </c>
      <c r="D441" s="2" t="s">
        <v>9</v>
      </c>
      <c r="E441" s="2" t="s">
        <v>10</v>
      </c>
      <c r="F441" s="2" t="s">
        <v>11</v>
      </c>
      <c r="G441">
        <v>3.2100000000000004</v>
      </c>
      <c r="H441" s="2" t="s">
        <v>12</v>
      </c>
    </row>
    <row r="442" spans="1:8" x14ac:dyDescent="0.3">
      <c r="A442" s="1">
        <v>0.43001157407407753</v>
      </c>
      <c r="B442" s="2" t="s">
        <v>33</v>
      </c>
      <c r="C442" s="2" t="s">
        <v>13</v>
      </c>
      <c r="D442" s="2" t="s">
        <v>9</v>
      </c>
      <c r="E442" s="2" t="s">
        <v>10</v>
      </c>
      <c r="F442" s="2" t="s">
        <v>11</v>
      </c>
      <c r="G442">
        <v>3.23</v>
      </c>
      <c r="H442" s="2" t="s">
        <v>12</v>
      </c>
    </row>
    <row r="443" spans="1:8" x14ac:dyDescent="0.3">
      <c r="A443" s="1">
        <v>0.43006944444444783</v>
      </c>
      <c r="B443" s="2" t="s">
        <v>33</v>
      </c>
      <c r="C443" s="2" t="s">
        <v>13</v>
      </c>
      <c r="D443" s="2" t="s">
        <v>9</v>
      </c>
      <c r="E443" s="2" t="s">
        <v>10</v>
      </c>
      <c r="F443" s="2" t="s">
        <v>11</v>
      </c>
      <c r="G443">
        <v>3.23</v>
      </c>
      <c r="H443" s="2" t="s">
        <v>12</v>
      </c>
    </row>
    <row r="444" spans="1:8" x14ac:dyDescent="0.3">
      <c r="A444" s="1">
        <v>0.43011574074074421</v>
      </c>
      <c r="B444" s="2" t="s">
        <v>33</v>
      </c>
      <c r="C444" s="2" t="s">
        <v>13</v>
      </c>
      <c r="D444" s="2" t="s">
        <v>9</v>
      </c>
      <c r="E444" s="2" t="s">
        <v>10</v>
      </c>
      <c r="F444" s="2" t="s">
        <v>11</v>
      </c>
      <c r="G444">
        <v>3.2199999999999998</v>
      </c>
      <c r="H444" s="2" t="s">
        <v>12</v>
      </c>
    </row>
    <row r="445" spans="1:8" x14ac:dyDescent="0.3">
      <c r="A445" s="1">
        <v>0.43017361111111452</v>
      </c>
      <c r="B445" s="2" t="s">
        <v>33</v>
      </c>
      <c r="C445" s="2" t="s">
        <v>13</v>
      </c>
      <c r="D445" s="2" t="s">
        <v>9</v>
      </c>
      <c r="E445" s="2" t="s">
        <v>10</v>
      </c>
      <c r="F445" s="2" t="s">
        <v>11</v>
      </c>
      <c r="G445">
        <v>3.2100000000000004</v>
      </c>
      <c r="H445" s="2" t="s">
        <v>12</v>
      </c>
    </row>
    <row r="446" spans="1:8" x14ac:dyDescent="0.3">
      <c r="A446" s="1">
        <v>0.4302199074074109</v>
      </c>
      <c r="B446" s="2" t="s">
        <v>33</v>
      </c>
      <c r="C446" s="2" t="s">
        <v>13</v>
      </c>
      <c r="D446" s="2" t="s">
        <v>9</v>
      </c>
      <c r="E446" s="2" t="s">
        <v>10</v>
      </c>
      <c r="F446" s="2" t="s">
        <v>11</v>
      </c>
      <c r="G446">
        <v>3.22</v>
      </c>
      <c r="H446" s="2" t="s">
        <v>12</v>
      </c>
    </row>
    <row r="447" spans="1:8" x14ac:dyDescent="0.3">
      <c r="A447" s="1">
        <v>0.4302777777777812</v>
      </c>
      <c r="B447" s="2" t="s">
        <v>33</v>
      </c>
      <c r="C447" s="2" t="s">
        <v>13</v>
      </c>
      <c r="D447" s="2" t="s">
        <v>9</v>
      </c>
      <c r="E447" s="2" t="s">
        <v>10</v>
      </c>
      <c r="F447" s="2" t="s">
        <v>11</v>
      </c>
      <c r="G447">
        <v>3.22</v>
      </c>
      <c r="H447" s="2" t="s">
        <v>12</v>
      </c>
    </row>
    <row r="448" spans="1:8" x14ac:dyDescent="0.3">
      <c r="A448" s="1">
        <v>0.43032407407407758</v>
      </c>
      <c r="B448" s="2" t="s">
        <v>33</v>
      </c>
      <c r="C448" s="2" t="s">
        <v>13</v>
      </c>
      <c r="D448" s="2" t="s">
        <v>9</v>
      </c>
      <c r="E448" s="2" t="s">
        <v>10</v>
      </c>
      <c r="F448" s="2" t="s">
        <v>11</v>
      </c>
      <c r="G448">
        <v>3.21</v>
      </c>
      <c r="H448" s="2" t="s">
        <v>12</v>
      </c>
    </row>
    <row r="449" spans="1:8" x14ac:dyDescent="0.3">
      <c r="A449" s="1">
        <v>0.43038194444444788</v>
      </c>
      <c r="B449" s="2" t="s">
        <v>33</v>
      </c>
      <c r="C449" s="2" t="s">
        <v>13</v>
      </c>
      <c r="D449" s="2" t="s">
        <v>9</v>
      </c>
      <c r="E449" s="2" t="s">
        <v>10</v>
      </c>
      <c r="F449" s="2" t="s">
        <v>11</v>
      </c>
      <c r="G449">
        <v>3.2100000000000004</v>
      </c>
      <c r="H449" s="2" t="s">
        <v>12</v>
      </c>
    </row>
    <row r="450" spans="1:8" x14ac:dyDescent="0.3">
      <c r="A450" s="1">
        <v>0.43042824074074426</v>
      </c>
      <c r="B450" s="2" t="s">
        <v>33</v>
      </c>
      <c r="C450" s="2" t="s">
        <v>13</v>
      </c>
      <c r="D450" s="2" t="s">
        <v>9</v>
      </c>
      <c r="E450" s="2" t="s">
        <v>10</v>
      </c>
      <c r="F450" s="2" t="s">
        <v>11</v>
      </c>
      <c r="G450">
        <v>3.2199999999999998</v>
      </c>
      <c r="H450" s="2" t="s">
        <v>12</v>
      </c>
    </row>
    <row r="451" spans="1:8" x14ac:dyDescent="0.3">
      <c r="A451" s="1">
        <v>0.43048611111111457</v>
      </c>
      <c r="B451" s="2" t="s">
        <v>33</v>
      </c>
      <c r="C451" s="2" t="s">
        <v>13</v>
      </c>
      <c r="D451" s="2" t="s">
        <v>9</v>
      </c>
      <c r="E451" s="2" t="s">
        <v>10</v>
      </c>
      <c r="F451" s="2" t="s">
        <v>11</v>
      </c>
      <c r="G451">
        <v>3.23</v>
      </c>
      <c r="H451" s="2" t="s">
        <v>12</v>
      </c>
    </row>
    <row r="452" spans="1:8" x14ac:dyDescent="0.3">
      <c r="A452" s="1">
        <v>0.43053240740741094</v>
      </c>
      <c r="B452" s="2" t="s">
        <v>33</v>
      </c>
      <c r="C452" s="2" t="s">
        <v>13</v>
      </c>
      <c r="D452" s="2" t="s">
        <v>9</v>
      </c>
      <c r="E452" s="2" t="s">
        <v>10</v>
      </c>
      <c r="F452" s="2" t="s">
        <v>11</v>
      </c>
      <c r="G452">
        <v>3.23</v>
      </c>
      <c r="H452" s="2" t="s">
        <v>12</v>
      </c>
    </row>
    <row r="453" spans="1:8" x14ac:dyDescent="0.3">
      <c r="A453" s="1">
        <v>0.43059027777778125</v>
      </c>
      <c r="B453" s="2" t="s">
        <v>33</v>
      </c>
      <c r="C453" s="2" t="s">
        <v>13</v>
      </c>
      <c r="D453" s="2" t="s">
        <v>9</v>
      </c>
      <c r="E453" s="2" t="s">
        <v>10</v>
      </c>
      <c r="F453" s="2" t="s">
        <v>11</v>
      </c>
      <c r="G453">
        <v>3.2100000000000004</v>
      </c>
      <c r="H453" s="2" t="s">
        <v>12</v>
      </c>
    </row>
    <row r="454" spans="1:8" x14ac:dyDescent="0.3">
      <c r="A454" s="1">
        <v>0.43063657407407763</v>
      </c>
      <c r="B454" s="2" t="s">
        <v>33</v>
      </c>
      <c r="C454" s="2" t="s">
        <v>13</v>
      </c>
      <c r="D454" s="2" t="s">
        <v>9</v>
      </c>
      <c r="E454" s="2" t="s">
        <v>10</v>
      </c>
      <c r="F454" s="2" t="s">
        <v>11</v>
      </c>
      <c r="G454">
        <v>3.2199999999999998</v>
      </c>
      <c r="H454" s="2" t="s">
        <v>12</v>
      </c>
    </row>
    <row r="455" spans="1:8" x14ac:dyDescent="0.3">
      <c r="A455" s="1">
        <v>0.43069444444444793</v>
      </c>
      <c r="B455" s="2" t="s">
        <v>33</v>
      </c>
      <c r="C455" s="2" t="s">
        <v>13</v>
      </c>
      <c r="D455" s="2" t="s">
        <v>9</v>
      </c>
      <c r="E455" s="2" t="s">
        <v>10</v>
      </c>
      <c r="F455" s="2" t="s">
        <v>11</v>
      </c>
      <c r="G455">
        <v>3.23</v>
      </c>
      <c r="H455" s="2" t="s">
        <v>12</v>
      </c>
    </row>
    <row r="456" spans="1:8" x14ac:dyDescent="0.3">
      <c r="A456" s="1">
        <v>0.43074074074074431</v>
      </c>
      <c r="B456" s="2" t="s">
        <v>33</v>
      </c>
      <c r="C456" s="2" t="s">
        <v>13</v>
      </c>
      <c r="D456" s="2" t="s">
        <v>9</v>
      </c>
      <c r="E456" s="2" t="s">
        <v>10</v>
      </c>
      <c r="F456" s="2" t="s">
        <v>11</v>
      </c>
      <c r="G456">
        <v>3.23</v>
      </c>
      <c r="H456" s="2" t="s">
        <v>12</v>
      </c>
    </row>
    <row r="457" spans="1:8" x14ac:dyDescent="0.3">
      <c r="A457" s="1">
        <v>0.43079861111111462</v>
      </c>
      <c r="B457" s="2" t="s">
        <v>33</v>
      </c>
      <c r="C457" s="2" t="s">
        <v>13</v>
      </c>
      <c r="D457" s="2" t="s">
        <v>9</v>
      </c>
      <c r="E457" s="2" t="s">
        <v>10</v>
      </c>
      <c r="F457" s="2" t="s">
        <v>11</v>
      </c>
      <c r="G457">
        <v>3.2100000000000004</v>
      </c>
      <c r="H457" s="2" t="s">
        <v>12</v>
      </c>
    </row>
    <row r="458" spans="1:8" x14ac:dyDescent="0.3">
      <c r="A458" s="1">
        <v>0.43084490740741099</v>
      </c>
      <c r="B458" s="2" t="s">
        <v>33</v>
      </c>
      <c r="C458" s="2" t="s">
        <v>13</v>
      </c>
      <c r="D458" s="2" t="s">
        <v>9</v>
      </c>
      <c r="E458" s="2" t="s">
        <v>10</v>
      </c>
      <c r="F458" s="2" t="s">
        <v>11</v>
      </c>
      <c r="G458">
        <v>3.2199999999999998</v>
      </c>
      <c r="H458" s="2" t="s">
        <v>12</v>
      </c>
    </row>
    <row r="459" spans="1:8" x14ac:dyDescent="0.3">
      <c r="A459" s="1">
        <v>0.4309027777777813</v>
      </c>
      <c r="B459" s="2" t="s">
        <v>33</v>
      </c>
      <c r="C459" s="2" t="s">
        <v>13</v>
      </c>
      <c r="D459" s="2" t="s">
        <v>9</v>
      </c>
      <c r="E459" s="2" t="s">
        <v>10</v>
      </c>
      <c r="F459" s="2" t="s">
        <v>11</v>
      </c>
      <c r="G459">
        <v>3.23</v>
      </c>
      <c r="H459" s="2" t="s">
        <v>12</v>
      </c>
    </row>
    <row r="460" spans="1:8" x14ac:dyDescent="0.3">
      <c r="A460" s="1">
        <v>0.43094907407407768</v>
      </c>
      <c r="B460" s="2" t="s">
        <v>33</v>
      </c>
      <c r="C460" s="2" t="s">
        <v>13</v>
      </c>
      <c r="D460" s="2" t="s">
        <v>9</v>
      </c>
      <c r="E460" s="2" t="s">
        <v>10</v>
      </c>
      <c r="F460" s="2" t="s">
        <v>11</v>
      </c>
      <c r="G460">
        <v>3.23</v>
      </c>
      <c r="H460" s="2" t="s">
        <v>12</v>
      </c>
    </row>
    <row r="461" spans="1:8" x14ac:dyDescent="0.3">
      <c r="A461" s="1">
        <v>0.43100694444444798</v>
      </c>
      <c r="B461" s="2" t="s">
        <v>33</v>
      </c>
      <c r="C461" s="2" t="s">
        <v>13</v>
      </c>
      <c r="D461" s="2" t="s">
        <v>9</v>
      </c>
      <c r="E461" s="2" t="s">
        <v>10</v>
      </c>
      <c r="F461" s="2" t="s">
        <v>11</v>
      </c>
      <c r="G461">
        <v>3.2</v>
      </c>
      <c r="H461" s="2" t="s">
        <v>12</v>
      </c>
    </row>
    <row r="462" spans="1:8" x14ac:dyDescent="0.3">
      <c r="A462" s="1">
        <v>0.43105324074074436</v>
      </c>
      <c r="B462" s="2" t="s">
        <v>33</v>
      </c>
      <c r="C462" s="2" t="s">
        <v>13</v>
      </c>
      <c r="D462" s="2" t="s">
        <v>9</v>
      </c>
      <c r="E462" s="2" t="s">
        <v>10</v>
      </c>
      <c r="F462" s="2" t="s">
        <v>11</v>
      </c>
      <c r="G462">
        <v>3.23</v>
      </c>
      <c r="H462" s="2" t="s">
        <v>12</v>
      </c>
    </row>
    <row r="463" spans="1:8" x14ac:dyDescent="0.3">
      <c r="A463" s="1">
        <v>0.43111111111111466</v>
      </c>
      <c r="B463" s="2" t="s">
        <v>33</v>
      </c>
      <c r="C463" s="2" t="s">
        <v>13</v>
      </c>
      <c r="D463" s="2" t="s">
        <v>9</v>
      </c>
      <c r="E463" s="2" t="s">
        <v>10</v>
      </c>
      <c r="F463" s="2" t="s">
        <v>11</v>
      </c>
      <c r="G463">
        <v>3.23</v>
      </c>
      <c r="H463" s="2" t="s">
        <v>12</v>
      </c>
    </row>
    <row r="464" spans="1:8" x14ac:dyDescent="0.3">
      <c r="A464" s="1">
        <v>0.43115740740741104</v>
      </c>
      <c r="B464" s="2" t="s">
        <v>33</v>
      </c>
      <c r="C464" s="2" t="s">
        <v>13</v>
      </c>
      <c r="D464" s="2" t="s">
        <v>9</v>
      </c>
      <c r="E464" s="2" t="s">
        <v>10</v>
      </c>
      <c r="F464" s="2" t="s">
        <v>11</v>
      </c>
      <c r="G464">
        <v>3.23</v>
      </c>
      <c r="H464" s="2" t="s">
        <v>12</v>
      </c>
    </row>
    <row r="465" spans="1:8" x14ac:dyDescent="0.3">
      <c r="A465" s="1">
        <v>0.43121527777778135</v>
      </c>
      <c r="B465" s="2" t="s">
        <v>33</v>
      </c>
      <c r="C465" s="2" t="s">
        <v>13</v>
      </c>
      <c r="D465" s="2" t="s">
        <v>9</v>
      </c>
      <c r="E465" s="2" t="s">
        <v>10</v>
      </c>
      <c r="F465" s="2" t="s">
        <v>11</v>
      </c>
      <c r="G465">
        <v>3.2</v>
      </c>
      <c r="H465" s="2" t="s">
        <v>12</v>
      </c>
    </row>
    <row r="466" spans="1:8" x14ac:dyDescent="0.3">
      <c r="A466" s="1">
        <v>0.43126157407407772</v>
      </c>
      <c r="B466" s="2" t="s">
        <v>33</v>
      </c>
      <c r="C466" s="2" t="s">
        <v>13</v>
      </c>
      <c r="D466" s="2" t="s">
        <v>9</v>
      </c>
      <c r="E466" s="2" t="s">
        <v>10</v>
      </c>
      <c r="F466" s="2" t="s">
        <v>11</v>
      </c>
      <c r="G466">
        <v>3.23</v>
      </c>
      <c r="H466" s="2" t="s">
        <v>12</v>
      </c>
    </row>
    <row r="467" spans="1:8" x14ac:dyDescent="0.3">
      <c r="A467" s="1">
        <v>0.43131944444444803</v>
      </c>
      <c r="B467" s="2" t="s">
        <v>33</v>
      </c>
      <c r="C467" s="2" t="s">
        <v>13</v>
      </c>
      <c r="D467" s="2" t="s">
        <v>9</v>
      </c>
      <c r="E467" s="2" t="s">
        <v>10</v>
      </c>
      <c r="F467" s="2" t="s">
        <v>11</v>
      </c>
      <c r="G467">
        <v>3.23</v>
      </c>
      <c r="H467" s="2" t="s">
        <v>12</v>
      </c>
    </row>
    <row r="468" spans="1:8" x14ac:dyDescent="0.3">
      <c r="A468" s="1">
        <v>0.43136574074074441</v>
      </c>
      <c r="B468" s="2" t="s">
        <v>33</v>
      </c>
      <c r="C468" s="2" t="s">
        <v>13</v>
      </c>
      <c r="D468" s="2" t="s">
        <v>9</v>
      </c>
      <c r="E468" s="2" t="s">
        <v>10</v>
      </c>
      <c r="F468" s="2" t="s">
        <v>11</v>
      </c>
      <c r="G468">
        <v>3.2199999999999998</v>
      </c>
      <c r="H468" s="2" t="s">
        <v>12</v>
      </c>
    </row>
    <row r="469" spans="1:8" x14ac:dyDescent="0.3">
      <c r="A469" s="1">
        <v>0.43142361111111471</v>
      </c>
      <c r="B469" s="2" t="s">
        <v>33</v>
      </c>
      <c r="C469" s="2" t="s">
        <v>13</v>
      </c>
      <c r="D469" s="2" t="s">
        <v>9</v>
      </c>
      <c r="E469" s="2" t="s">
        <v>10</v>
      </c>
      <c r="F469" s="2" t="s">
        <v>11</v>
      </c>
      <c r="G469">
        <v>3.1900000000000004</v>
      </c>
      <c r="H469" s="2" t="s">
        <v>12</v>
      </c>
    </row>
    <row r="470" spans="1:8" x14ac:dyDescent="0.3">
      <c r="A470" s="1">
        <v>0.43146990740741109</v>
      </c>
      <c r="B470" s="2" t="s">
        <v>33</v>
      </c>
      <c r="C470" s="2" t="s">
        <v>13</v>
      </c>
      <c r="D470" s="2" t="s">
        <v>9</v>
      </c>
      <c r="E470" s="2" t="s">
        <v>10</v>
      </c>
      <c r="F470" s="2" t="s">
        <v>11</v>
      </c>
      <c r="G470">
        <v>3.23</v>
      </c>
      <c r="H470" s="2" t="s">
        <v>12</v>
      </c>
    </row>
    <row r="471" spans="1:8" x14ac:dyDescent="0.3">
      <c r="A471" s="1">
        <v>0.4315277777777814</v>
      </c>
      <c r="B471" s="2" t="s">
        <v>33</v>
      </c>
      <c r="C471" s="2" t="s">
        <v>13</v>
      </c>
      <c r="D471" s="2" t="s">
        <v>9</v>
      </c>
      <c r="E471" s="2" t="s">
        <v>10</v>
      </c>
      <c r="F471" s="2" t="s">
        <v>11</v>
      </c>
      <c r="G471">
        <v>3.2199999999999998</v>
      </c>
      <c r="H471" s="2" t="s">
        <v>12</v>
      </c>
    </row>
    <row r="472" spans="1:8" x14ac:dyDescent="0.3">
      <c r="A472" s="1">
        <v>0.43157407407407777</v>
      </c>
      <c r="B472" s="2" t="s">
        <v>33</v>
      </c>
      <c r="C472" s="2" t="s">
        <v>13</v>
      </c>
      <c r="D472" s="2" t="s">
        <v>9</v>
      </c>
      <c r="E472" s="2" t="s">
        <v>10</v>
      </c>
      <c r="F472" s="2" t="s">
        <v>11</v>
      </c>
      <c r="G472">
        <v>3.23</v>
      </c>
      <c r="H472" s="2" t="s">
        <v>12</v>
      </c>
    </row>
    <row r="473" spans="1:8" x14ac:dyDescent="0.3">
      <c r="A473" s="1">
        <v>0.43163194444444808</v>
      </c>
      <c r="B473" s="2" t="s">
        <v>33</v>
      </c>
      <c r="C473" s="2" t="s">
        <v>13</v>
      </c>
      <c r="D473" s="2" t="s">
        <v>9</v>
      </c>
      <c r="E473" s="2" t="s">
        <v>10</v>
      </c>
      <c r="F473" s="2" t="s">
        <v>11</v>
      </c>
      <c r="G473">
        <v>3.2100000000000004</v>
      </c>
      <c r="H473" s="2" t="s">
        <v>12</v>
      </c>
    </row>
    <row r="474" spans="1:8" x14ac:dyDescent="0.3">
      <c r="A474" s="1">
        <v>0.43167824074074446</v>
      </c>
      <c r="B474" s="2" t="s">
        <v>33</v>
      </c>
      <c r="C474" s="2" t="s">
        <v>13</v>
      </c>
      <c r="D474" s="2" t="s">
        <v>9</v>
      </c>
      <c r="E474" s="2" t="s">
        <v>10</v>
      </c>
      <c r="F474" s="2" t="s">
        <v>11</v>
      </c>
      <c r="G474">
        <v>3.23</v>
      </c>
      <c r="H474" s="2" t="s">
        <v>12</v>
      </c>
    </row>
    <row r="475" spans="1:8" x14ac:dyDescent="0.3">
      <c r="A475" s="1">
        <v>0.43173611111111476</v>
      </c>
      <c r="B475" s="2" t="s">
        <v>33</v>
      </c>
      <c r="C475" s="2" t="s">
        <v>13</v>
      </c>
      <c r="D475" s="2" t="s">
        <v>9</v>
      </c>
      <c r="E475" s="2" t="s">
        <v>10</v>
      </c>
      <c r="F475" s="2" t="s">
        <v>11</v>
      </c>
      <c r="G475">
        <v>3.2199999999999998</v>
      </c>
      <c r="H475" s="2" t="s">
        <v>12</v>
      </c>
    </row>
    <row r="476" spans="1:8" x14ac:dyDescent="0.3">
      <c r="A476" s="1">
        <v>0.43178240740741114</v>
      </c>
      <c r="B476" s="2" t="s">
        <v>33</v>
      </c>
      <c r="C476" s="2" t="s">
        <v>13</v>
      </c>
      <c r="D476" s="2" t="s">
        <v>9</v>
      </c>
      <c r="E476" s="2" t="s">
        <v>10</v>
      </c>
      <c r="F476" s="2" t="s">
        <v>11</v>
      </c>
      <c r="G476">
        <v>3.23</v>
      </c>
      <c r="H476" s="2" t="s">
        <v>12</v>
      </c>
    </row>
    <row r="477" spans="1:8" x14ac:dyDescent="0.3">
      <c r="A477" s="1">
        <v>0.43184027777778144</v>
      </c>
      <c r="B477" s="2" t="s">
        <v>33</v>
      </c>
      <c r="C477" s="2" t="s">
        <v>13</v>
      </c>
      <c r="D477" s="2" t="s">
        <v>9</v>
      </c>
      <c r="E477" s="2" t="s">
        <v>10</v>
      </c>
      <c r="F477" s="2" t="s">
        <v>11</v>
      </c>
      <c r="G477">
        <v>3.2100000000000004</v>
      </c>
      <c r="H477" s="2" t="s">
        <v>12</v>
      </c>
    </row>
    <row r="478" spans="1:8" x14ac:dyDescent="0.3">
      <c r="A478" s="1">
        <v>0.43188657407407782</v>
      </c>
      <c r="B478" s="2" t="s">
        <v>33</v>
      </c>
      <c r="C478" s="2" t="s">
        <v>13</v>
      </c>
      <c r="D478" s="2" t="s">
        <v>9</v>
      </c>
      <c r="E478" s="2" t="s">
        <v>10</v>
      </c>
      <c r="F478" s="2" t="s">
        <v>11</v>
      </c>
      <c r="G478">
        <v>3.23</v>
      </c>
      <c r="H478" s="2" t="s">
        <v>12</v>
      </c>
    </row>
    <row r="479" spans="1:8" x14ac:dyDescent="0.3">
      <c r="A479" s="1">
        <v>0.43194444444444813</v>
      </c>
      <c r="B479" s="2" t="s">
        <v>33</v>
      </c>
      <c r="C479" s="2" t="s">
        <v>13</v>
      </c>
      <c r="D479" s="2" t="s">
        <v>9</v>
      </c>
      <c r="E479" s="2" t="s">
        <v>10</v>
      </c>
      <c r="F479" s="2" t="s">
        <v>11</v>
      </c>
      <c r="G479">
        <v>3.2199999999999998</v>
      </c>
      <c r="H479" s="2" t="s">
        <v>12</v>
      </c>
    </row>
    <row r="480" spans="1:8" x14ac:dyDescent="0.3">
      <c r="A480" s="1">
        <v>0.43199074074074451</v>
      </c>
      <c r="B480" s="2" t="s">
        <v>33</v>
      </c>
      <c r="C480" s="2" t="s">
        <v>13</v>
      </c>
      <c r="D480" s="2" t="s">
        <v>9</v>
      </c>
      <c r="E480" s="2" t="s">
        <v>10</v>
      </c>
      <c r="F480" s="2" t="s">
        <v>11</v>
      </c>
      <c r="G480">
        <v>3.23</v>
      </c>
      <c r="H480" s="2" t="s">
        <v>12</v>
      </c>
    </row>
    <row r="481" spans="1:8" x14ac:dyDescent="0.3">
      <c r="A481" s="1">
        <v>0.43204861111111481</v>
      </c>
      <c r="B481" s="2" t="s">
        <v>33</v>
      </c>
      <c r="C481" s="2" t="s">
        <v>13</v>
      </c>
      <c r="D481" s="2" t="s">
        <v>9</v>
      </c>
      <c r="E481" s="2" t="s">
        <v>10</v>
      </c>
      <c r="F481" s="2" t="s">
        <v>11</v>
      </c>
      <c r="G481">
        <v>3.2100000000000004</v>
      </c>
      <c r="H481" s="2" t="s">
        <v>12</v>
      </c>
    </row>
    <row r="482" spans="1:8" x14ac:dyDescent="0.3">
      <c r="A482" s="1">
        <v>0.43209490740741119</v>
      </c>
      <c r="B482" s="2" t="s">
        <v>33</v>
      </c>
      <c r="C482" s="2" t="s">
        <v>13</v>
      </c>
      <c r="D482" s="2" t="s">
        <v>9</v>
      </c>
      <c r="E482" s="2" t="s">
        <v>10</v>
      </c>
      <c r="F482" s="2" t="s">
        <v>11</v>
      </c>
      <c r="G482">
        <v>3.2199999999999998</v>
      </c>
      <c r="H482" s="2" t="s">
        <v>12</v>
      </c>
    </row>
    <row r="483" spans="1:8" x14ac:dyDescent="0.3">
      <c r="A483" s="1">
        <v>0.43215277777778149</v>
      </c>
      <c r="B483" s="2" t="s">
        <v>33</v>
      </c>
      <c r="C483" s="2" t="s">
        <v>13</v>
      </c>
      <c r="D483" s="2" t="s">
        <v>9</v>
      </c>
      <c r="E483" s="2" t="s">
        <v>10</v>
      </c>
      <c r="F483" s="2" t="s">
        <v>11</v>
      </c>
      <c r="G483">
        <v>3.23</v>
      </c>
      <c r="H483" s="2" t="s">
        <v>12</v>
      </c>
    </row>
    <row r="484" spans="1:8" x14ac:dyDescent="0.3">
      <c r="A484" s="1">
        <v>0.43219907407407787</v>
      </c>
      <c r="B484" s="2" t="s">
        <v>33</v>
      </c>
      <c r="C484" s="2" t="s">
        <v>13</v>
      </c>
      <c r="D484" s="2" t="s">
        <v>9</v>
      </c>
      <c r="E484" s="2" t="s">
        <v>10</v>
      </c>
      <c r="F484" s="2" t="s">
        <v>11</v>
      </c>
      <c r="G484">
        <v>3.23</v>
      </c>
      <c r="H484" s="2" t="s">
        <v>12</v>
      </c>
    </row>
    <row r="485" spans="1:8" x14ac:dyDescent="0.3">
      <c r="A485" s="1">
        <v>0.43225694444444818</v>
      </c>
      <c r="B485" s="2" t="s">
        <v>33</v>
      </c>
      <c r="C485" s="2" t="s">
        <v>13</v>
      </c>
      <c r="D485" s="2" t="s">
        <v>9</v>
      </c>
      <c r="E485" s="2" t="s">
        <v>10</v>
      </c>
      <c r="F485" s="2" t="s">
        <v>11</v>
      </c>
      <c r="G485">
        <v>3.2100000000000004</v>
      </c>
      <c r="H485" s="2" t="s">
        <v>12</v>
      </c>
    </row>
    <row r="486" spans="1:8" x14ac:dyDescent="0.3">
      <c r="A486" s="1">
        <v>0.43230324074074455</v>
      </c>
      <c r="B486" s="2" t="s">
        <v>33</v>
      </c>
      <c r="C486" s="2" t="s">
        <v>13</v>
      </c>
      <c r="D486" s="2" t="s">
        <v>9</v>
      </c>
      <c r="E486" s="2" t="s">
        <v>10</v>
      </c>
      <c r="F486" s="2" t="s">
        <v>11</v>
      </c>
      <c r="G486">
        <v>3.2199999999999998</v>
      </c>
      <c r="H486" s="2" t="s">
        <v>12</v>
      </c>
    </row>
    <row r="487" spans="1:8" x14ac:dyDescent="0.3">
      <c r="A487" s="1">
        <v>0.43236111111111486</v>
      </c>
      <c r="B487" s="2" t="s">
        <v>33</v>
      </c>
      <c r="C487" s="2" t="s">
        <v>13</v>
      </c>
      <c r="D487" s="2" t="s">
        <v>9</v>
      </c>
      <c r="E487" s="2" t="s">
        <v>10</v>
      </c>
      <c r="F487" s="2" t="s">
        <v>11</v>
      </c>
      <c r="G487">
        <v>3.23</v>
      </c>
      <c r="H487" s="2" t="s">
        <v>12</v>
      </c>
    </row>
    <row r="488" spans="1:8" x14ac:dyDescent="0.3">
      <c r="A488" s="1">
        <v>0.43240740740741124</v>
      </c>
      <c r="B488" s="2" t="s">
        <v>33</v>
      </c>
      <c r="C488" s="2" t="s">
        <v>13</v>
      </c>
      <c r="D488" s="2" t="s">
        <v>9</v>
      </c>
      <c r="E488" s="2" t="s">
        <v>10</v>
      </c>
      <c r="F488" s="2" t="s">
        <v>11</v>
      </c>
      <c r="G488">
        <v>3.23</v>
      </c>
      <c r="H488" s="2" t="s">
        <v>12</v>
      </c>
    </row>
    <row r="489" spans="1:8" x14ac:dyDescent="0.3">
      <c r="A489" s="1">
        <v>0.43246527777778154</v>
      </c>
      <c r="B489" s="2" t="s">
        <v>33</v>
      </c>
      <c r="C489" s="2" t="s">
        <v>13</v>
      </c>
      <c r="D489" s="2" t="s">
        <v>9</v>
      </c>
      <c r="E489" s="2" t="s">
        <v>10</v>
      </c>
      <c r="F489" s="2" t="s">
        <v>11</v>
      </c>
      <c r="G489">
        <v>3.2</v>
      </c>
      <c r="H489" s="2" t="s">
        <v>12</v>
      </c>
    </row>
    <row r="490" spans="1:8" x14ac:dyDescent="0.3">
      <c r="A490" s="1">
        <v>0.43251157407407792</v>
      </c>
      <c r="B490" s="2" t="s">
        <v>33</v>
      </c>
      <c r="C490" s="2" t="s">
        <v>13</v>
      </c>
      <c r="D490" s="2" t="s">
        <v>9</v>
      </c>
      <c r="E490" s="2" t="s">
        <v>10</v>
      </c>
      <c r="F490" s="2" t="s">
        <v>11</v>
      </c>
      <c r="G490">
        <v>3.21</v>
      </c>
      <c r="H490" s="2" t="s">
        <v>12</v>
      </c>
    </row>
    <row r="491" spans="1:8" x14ac:dyDescent="0.3">
      <c r="A491" s="1">
        <v>0.43256944444444823</v>
      </c>
      <c r="B491" s="2" t="s">
        <v>33</v>
      </c>
      <c r="C491" s="2" t="s">
        <v>13</v>
      </c>
      <c r="D491" s="2" t="s">
        <v>9</v>
      </c>
      <c r="E491" s="2" t="s">
        <v>10</v>
      </c>
      <c r="F491" s="2" t="s">
        <v>11</v>
      </c>
      <c r="G491">
        <v>3.23</v>
      </c>
      <c r="H491" s="2" t="s">
        <v>12</v>
      </c>
    </row>
    <row r="492" spans="1:8" x14ac:dyDescent="0.3">
      <c r="A492" s="1">
        <v>0.4326157407407446</v>
      </c>
      <c r="B492" s="2" t="s">
        <v>33</v>
      </c>
      <c r="C492" s="2" t="s">
        <v>13</v>
      </c>
      <c r="D492" s="2" t="s">
        <v>9</v>
      </c>
      <c r="E492" s="2" t="s">
        <v>10</v>
      </c>
      <c r="F492" s="2" t="s">
        <v>11</v>
      </c>
      <c r="G492">
        <v>3.2199999999999998</v>
      </c>
      <c r="H492" s="2" t="s">
        <v>12</v>
      </c>
    </row>
    <row r="493" spans="1:8" x14ac:dyDescent="0.3">
      <c r="A493" s="1">
        <v>0.43267361111111491</v>
      </c>
      <c r="B493" s="2" t="s">
        <v>33</v>
      </c>
      <c r="C493" s="2" t="s">
        <v>13</v>
      </c>
      <c r="D493" s="2" t="s">
        <v>9</v>
      </c>
      <c r="E493" s="2" t="s">
        <v>10</v>
      </c>
      <c r="F493" s="2" t="s">
        <v>11</v>
      </c>
      <c r="G493">
        <v>3.2100000000000004</v>
      </c>
      <c r="H493" s="2" t="s">
        <v>12</v>
      </c>
    </row>
    <row r="494" spans="1:8" x14ac:dyDescent="0.3">
      <c r="A494" s="1">
        <v>0.43271990740741129</v>
      </c>
      <c r="B494" s="2" t="s">
        <v>33</v>
      </c>
      <c r="C494" s="2" t="s">
        <v>13</v>
      </c>
      <c r="D494" s="2" t="s">
        <v>9</v>
      </c>
      <c r="E494" s="2" t="s">
        <v>10</v>
      </c>
      <c r="F494" s="2" t="s">
        <v>11</v>
      </c>
      <c r="G494">
        <v>3.23</v>
      </c>
      <c r="H494" s="2" t="s">
        <v>12</v>
      </c>
    </row>
    <row r="495" spans="1:8" x14ac:dyDescent="0.3">
      <c r="A495" s="1">
        <v>0.43277777777778159</v>
      </c>
      <c r="B495" s="2" t="s">
        <v>33</v>
      </c>
      <c r="C495" s="2" t="s">
        <v>13</v>
      </c>
      <c r="D495" s="2" t="s">
        <v>9</v>
      </c>
      <c r="E495" s="2" t="s">
        <v>10</v>
      </c>
      <c r="F495" s="2" t="s">
        <v>11</v>
      </c>
      <c r="G495">
        <v>3.23</v>
      </c>
      <c r="H495" s="2" t="s">
        <v>12</v>
      </c>
    </row>
    <row r="496" spans="1:8" x14ac:dyDescent="0.3">
      <c r="A496" s="1">
        <v>0.43282407407407797</v>
      </c>
      <c r="B496" s="2" t="s">
        <v>33</v>
      </c>
      <c r="C496" s="2" t="s">
        <v>13</v>
      </c>
      <c r="D496" s="2" t="s">
        <v>9</v>
      </c>
      <c r="E496" s="2" t="s">
        <v>10</v>
      </c>
      <c r="F496" s="2" t="s">
        <v>11</v>
      </c>
      <c r="G496">
        <v>3.2199999999999998</v>
      </c>
      <c r="H496" s="2" t="s">
        <v>12</v>
      </c>
    </row>
    <row r="497" spans="1:8" x14ac:dyDescent="0.3">
      <c r="A497" s="1">
        <v>0.43288194444444827</v>
      </c>
      <c r="B497" s="2" t="s">
        <v>33</v>
      </c>
      <c r="C497" s="2" t="s">
        <v>13</v>
      </c>
      <c r="D497" s="2" t="s">
        <v>9</v>
      </c>
      <c r="E497" s="2" t="s">
        <v>10</v>
      </c>
      <c r="F497" s="2" t="s">
        <v>11</v>
      </c>
      <c r="G497">
        <v>3.2100000000000004</v>
      </c>
      <c r="H497" s="2" t="s">
        <v>12</v>
      </c>
    </row>
    <row r="498" spans="1:8" x14ac:dyDescent="0.3">
      <c r="A498" s="1">
        <v>0.43292824074074465</v>
      </c>
      <c r="B498" s="2" t="s">
        <v>33</v>
      </c>
      <c r="C498" s="2" t="s">
        <v>13</v>
      </c>
      <c r="D498" s="2" t="s">
        <v>9</v>
      </c>
      <c r="E498" s="2" t="s">
        <v>10</v>
      </c>
      <c r="F498" s="2" t="s">
        <v>11</v>
      </c>
      <c r="G498">
        <v>3.23</v>
      </c>
      <c r="H498" s="2" t="s">
        <v>12</v>
      </c>
    </row>
    <row r="499" spans="1:8" x14ac:dyDescent="0.3">
      <c r="A499" s="1">
        <v>0.43298611111111496</v>
      </c>
      <c r="B499" s="2" t="s">
        <v>33</v>
      </c>
      <c r="C499" s="2" t="s">
        <v>13</v>
      </c>
      <c r="D499" s="2" t="s">
        <v>9</v>
      </c>
      <c r="E499" s="2" t="s">
        <v>10</v>
      </c>
      <c r="F499" s="2" t="s">
        <v>11</v>
      </c>
      <c r="G499">
        <v>3.23</v>
      </c>
      <c r="H499" s="2" t="s">
        <v>12</v>
      </c>
    </row>
    <row r="500" spans="1:8" x14ac:dyDescent="0.3">
      <c r="A500" s="1">
        <v>0.43303240740741133</v>
      </c>
      <c r="B500" s="2" t="s">
        <v>33</v>
      </c>
      <c r="C500" s="2" t="s">
        <v>13</v>
      </c>
      <c r="D500" s="2" t="s">
        <v>9</v>
      </c>
      <c r="E500" s="2" t="s">
        <v>10</v>
      </c>
      <c r="F500" s="2" t="s">
        <v>11</v>
      </c>
      <c r="G500">
        <v>3.2199999999999998</v>
      </c>
      <c r="H500" s="2" t="s">
        <v>12</v>
      </c>
    </row>
    <row r="501" spans="1:8" x14ac:dyDescent="0.3">
      <c r="A501" s="1">
        <v>0.43309027777778164</v>
      </c>
      <c r="B501" s="2" t="s">
        <v>33</v>
      </c>
      <c r="C501" s="2" t="s">
        <v>13</v>
      </c>
      <c r="D501" s="2" t="s">
        <v>9</v>
      </c>
      <c r="E501" s="2" t="s">
        <v>10</v>
      </c>
      <c r="F501" s="2" t="s">
        <v>11</v>
      </c>
      <c r="G501">
        <v>3.2100000000000004</v>
      </c>
      <c r="H501" s="2" t="s">
        <v>12</v>
      </c>
    </row>
    <row r="502" spans="1:8" x14ac:dyDescent="0.3">
      <c r="A502" s="1">
        <v>0.43313657407407802</v>
      </c>
      <c r="B502" s="2" t="s">
        <v>33</v>
      </c>
      <c r="C502" s="2" t="s">
        <v>13</v>
      </c>
      <c r="D502" s="2" t="s">
        <v>9</v>
      </c>
      <c r="E502" s="2" t="s">
        <v>10</v>
      </c>
      <c r="F502" s="2" t="s">
        <v>11</v>
      </c>
      <c r="G502">
        <v>3.23</v>
      </c>
      <c r="H502" s="2" t="s">
        <v>12</v>
      </c>
    </row>
    <row r="503" spans="1:8" x14ac:dyDescent="0.3">
      <c r="A503" s="1">
        <v>0.43319444444444832</v>
      </c>
      <c r="B503" s="2" t="s">
        <v>33</v>
      </c>
      <c r="C503" s="2" t="s">
        <v>13</v>
      </c>
      <c r="D503" s="2" t="s">
        <v>9</v>
      </c>
      <c r="E503" s="2" t="s">
        <v>10</v>
      </c>
      <c r="F503" s="2" t="s">
        <v>11</v>
      </c>
      <c r="G503">
        <v>3.2199999999999998</v>
      </c>
      <c r="H503" s="2" t="s">
        <v>12</v>
      </c>
    </row>
    <row r="504" spans="1:8" x14ac:dyDescent="0.3">
      <c r="A504" s="1">
        <v>0.4332407407407447</v>
      </c>
      <c r="B504" s="2" t="s">
        <v>33</v>
      </c>
      <c r="C504" s="2" t="s">
        <v>13</v>
      </c>
      <c r="D504" s="2" t="s">
        <v>9</v>
      </c>
      <c r="E504" s="2" t="s">
        <v>10</v>
      </c>
      <c r="F504" s="2" t="s">
        <v>11</v>
      </c>
      <c r="G504">
        <v>3.23</v>
      </c>
      <c r="H504" s="2" t="s">
        <v>12</v>
      </c>
    </row>
    <row r="505" spans="1:8" x14ac:dyDescent="0.3">
      <c r="A505" s="1">
        <v>0.43329861111111501</v>
      </c>
      <c r="B505" s="2" t="s">
        <v>33</v>
      </c>
      <c r="C505" s="2" t="s">
        <v>13</v>
      </c>
      <c r="D505" s="2" t="s">
        <v>9</v>
      </c>
      <c r="E505" s="2" t="s">
        <v>10</v>
      </c>
      <c r="F505" s="2" t="s">
        <v>11</v>
      </c>
      <c r="G505">
        <v>3.2100000000000004</v>
      </c>
      <c r="H505" s="2" t="s">
        <v>12</v>
      </c>
    </row>
    <row r="506" spans="1:8" x14ac:dyDescent="0.3">
      <c r="A506" s="1">
        <v>0.43334490740741138</v>
      </c>
      <c r="B506" s="2" t="s">
        <v>33</v>
      </c>
      <c r="C506" s="2" t="s">
        <v>13</v>
      </c>
      <c r="D506" s="2" t="s">
        <v>9</v>
      </c>
      <c r="E506" s="2" t="s">
        <v>10</v>
      </c>
      <c r="F506" s="2" t="s">
        <v>11</v>
      </c>
      <c r="G506">
        <v>3.23</v>
      </c>
      <c r="H506" s="2" t="s">
        <v>12</v>
      </c>
    </row>
    <row r="507" spans="1:8" x14ac:dyDescent="0.3">
      <c r="A507" s="1">
        <v>0.43340277777778169</v>
      </c>
      <c r="B507" s="2" t="s">
        <v>33</v>
      </c>
      <c r="C507" s="2" t="s">
        <v>13</v>
      </c>
      <c r="D507" s="2" t="s">
        <v>9</v>
      </c>
      <c r="E507" s="2" t="s">
        <v>10</v>
      </c>
      <c r="F507" s="2" t="s">
        <v>11</v>
      </c>
      <c r="G507">
        <v>3.2199999999999998</v>
      </c>
      <c r="H507" s="2" t="s">
        <v>12</v>
      </c>
    </row>
    <row r="508" spans="1:8" x14ac:dyDescent="0.3">
      <c r="A508" s="1">
        <v>0.43344907407407807</v>
      </c>
      <c r="B508" s="2" t="s">
        <v>33</v>
      </c>
      <c r="C508" s="2" t="s">
        <v>13</v>
      </c>
      <c r="D508" s="2" t="s">
        <v>9</v>
      </c>
      <c r="E508" s="2" t="s">
        <v>10</v>
      </c>
      <c r="F508" s="2" t="s">
        <v>11</v>
      </c>
      <c r="G508">
        <v>3.23</v>
      </c>
      <c r="H508" s="2" t="s">
        <v>12</v>
      </c>
    </row>
    <row r="509" spans="1:8" x14ac:dyDescent="0.3">
      <c r="A509" s="1">
        <v>0.43350694444444837</v>
      </c>
      <c r="B509" s="2" t="s">
        <v>33</v>
      </c>
      <c r="C509" s="2" t="s">
        <v>13</v>
      </c>
      <c r="D509" s="2" t="s">
        <v>9</v>
      </c>
      <c r="E509" s="2" t="s">
        <v>10</v>
      </c>
      <c r="F509" s="2" t="s">
        <v>11</v>
      </c>
      <c r="G509">
        <v>3.2100000000000004</v>
      </c>
      <c r="H509" s="2" t="s">
        <v>12</v>
      </c>
    </row>
    <row r="510" spans="1:8" x14ac:dyDescent="0.3">
      <c r="A510" s="1">
        <v>0.43355324074074475</v>
      </c>
      <c r="B510" s="2" t="s">
        <v>33</v>
      </c>
      <c r="C510" s="2" t="s">
        <v>13</v>
      </c>
      <c r="D510" s="2" t="s">
        <v>9</v>
      </c>
      <c r="E510" s="2" t="s">
        <v>10</v>
      </c>
      <c r="F510" s="2" t="s">
        <v>11</v>
      </c>
      <c r="G510">
        <v>3.2199999999999998</v>
      </c>
      <c r="H510" s="2" t="s">
        <v>12</v>
      </c>
    </row>
    <row r="511" spans="1:8" x14ac:dyDescent="0.3">
      <c r="A511" s="1">
        <v>0.43361111111111506</v>
      </c>
      <c r="B511" s="2" t="s">
        <v>33</v>
      </c>
      <c r="C511" s="2" t="s">
        <v>13</v>
      </c>
      <c r="D511" s="2" t="s">
        <v>9</v>
      </c>
      <c r="E511" s="2" t="s">
        <v>10</v>
      </c>
      <c r="F511" s="2" t="s">
        <v>11</v>
      </c>
      <c r="G511">
        <v>3.21</v>
      </c>
      <c r="H511" s="2" t="s">
        <v>12</v>
      </c>
    </row>
    <row r="512" spans="1:8" x14ac:dyDescent="0.3">
      <c r="A512" s="1">
        <v>0.43365740740741143</v>
      </c>
      <c r="B512" s="2" t="s">
        <v>33</v>
      </c>
      <c r="C512" s="2" t="s">
        <v>13</v>
      </c>
      <c r="D512" s="2" t="s">
        <v>9</v>
      </c>
      <c r="E512" s="2" t="s">
        <v>10</v>
      </c>
      <c r="F512" s="2" t="s">
        <v>11</v>
      </c>
      <c r="G512">
        <v>3.23</v>
      </c>
      <c r="H512" s="2" t="s">
        <v>12</v>
      </c>
    </row>
    <row r="513" spans="1:8" x14ac:dyDescent="0.3">
      <c r="A513" s="1">
        <v>0.43371527777778174</v>
      </c>
      <c r="B513" s="2" t="s">
        <v>33</v>
      </c>
      <c r="C513" s="2" t="s">
        <v>13</v>
      </c>
      <c r="D513" s="2" t="s">
        <v>9</v>
      </c>
      <c r="E513" s="2" t="s">
        <v>10</v>
      </c>
      <c r="F513" s="2" t="s">
        <v>11</v>
      </c>
      <c r="G513">
        <v>3.2</v>
      </c>
      <c r="H513" s="2" t="s">
        <v>12</v>
      </c>
    </row>
    <row r="514" spans="1:8" x14ac:dyDescent="0.3">
      <c r="A514" s="1">
        <v>0.43376157407407812</v>
      </c>
      <c r="B514" s="2" t="s">
        <v>33</v>
      </c>
      <c r="C514" s="2" t="s">
        <v>13</v>
      </c>
      <c r="D514" s="2" t="s">
        <v>9</v>
      </c>
      <c r="E514" s="2" t="s">
        <v>10</v>
      </c>
      <c r="F514" s="2" t="s">
        <v>11</v>
      </c>
      <c r="G514">
        <v>3.23</v>
      </c>
      <c r="H514" s="2" t="s">
        <v>12</v>
      </c>
    </row>
    <row r="515" spans="1:8" x14ac:dyDescent="0.3">
      <c r="A515" s="1">
        <v>0.43381944444444842</v>
      </c>
      <c r="B515" s="2" t="s">
        <v>33</v>
      </c>
      <c r="C515" s="2" t="s">
        <v>13</v>
      </c>
      <c r="D515" s="2" t="s">
        <v>9</v>
      </c>
      <c r="E515" s="2" t="s">
        <v>10</v>
      </c>
      <c r="F515" s="2" t="s">
        <v>11</v>
      </c>
      <c r="G515">
        <v>3.23</v>
      </c>
      <c r="H515" s="2" t="s">
        <v>12</v>
      </c>
    </row>
    <row r="516" spans="1:8" x14ac:dyDescent="0.3">
      <c r="A516" s="1">
        <v>0.4338657407407448</v>
      </c>
      <c r="B516" s="2" t="s">
        <v>33</v>
      </c>
      <c r="C516" s="2" t="s">
        <v>13</v>
      </c>
      <c r="D516" s="2" t="s">
        <v>9</v>
      </c>
      <c r="E516" s="2" t="s">
        <v>10</v>
      </c>
      <c r="F516" s="2" t="s">
        <v>11</v>
      </c>
      <c r="G516">
        <v>3.23</v>
      </c>
      <c r="H516" s="2" t="s">
        <v>12</v>
      </c>
    </row>
    <row r="517" spans="1:8" x14ac:dyDescent="0.3">
      <c r="A517" s="1">
        <v>0.4339236111111151</v>
      </c>
      <c r="B517" s="2" t="s">
        <v>33</v>
      </c>
      <c r="C517" s="2" t="s">
        <v>13</v>
      </c>
      <c r="D517" s="2" t="s">
        <v>9</v>
      </c>
      <c r="E517" s="2" t="s">
        <v>10</v>
      </c>
      <c r="F517" s="2" t="s">
        <v>11</v>
      </c>
      <c r="G517">
        <v>3.2</v>
      </c>
      <c r="H517" s="2" t="s">
        <v>12</v>
      </c>
    </row>
    <row r="518" spans="1:8" x14ac:dyDescent="0.3">
      <c r="A518" s="1">
        <v>0.43396990740741148</v>
      </c>
      <c r="B518" s="2" t="s">
        <v>33</v>
      </c>
      <c r="C518" s="2" t="s">
        <v>13</v>
      </c>
      <c r="D518" s="2" t="s">
        <v>9</v>
      </c>
      <c r="E518" s="2" t="s">
        <v>10</v>
      </c>
      <c r="F518" s="2" t="s">
        <v>11</v>
      </c>
      <c r="G518">
        <v>3.23</v>
      </c>
      <c r="H518" s="2" t="s">
        <v>12</v>
      </c>
    </row>
    <row r="519" spans="1:8" x14ac:dyDescent="0.3">
      <c r="A519" s="1">
        <v>0.43402777777778179</v>
      </c>
      <c r="B519" s="2" t="s">
        <v>33</v>
      </c>
      <c r="C519" s="2" t="s">
        <v>13</v>
      </c>
      <c r="D519" s="2" t="s">
        <v>9</v>
      </c>
      <c r="E519" s="2" t="s">
        <v>10</v>
      </c>
      <c r="F519" s="2" t="s">
        <v>11</v>
      </c>
      <c r="G519">
        <v>3.23</v>
      </c>
      <c r="H519" s="2" t="s">
        <v>12</v>
      </c>
    </row>
    <row r="520" spans="1:8" x14ac:dyDescent="0.3">
      <c r="A520" s="1">
        <v>0.43407407407407816</v>
      </c>
      <c r="B520" s="2" t="s">
        <v>33</v>
      </c>
      <c r="C520" s="2" t="s">
        <v>13</v>
      </c>
      <c r="D520" s="2" t="s">
        <v>9</v>
      </c>
      <c r="E520" s="2" t="s">
        <v>10</v>
      </c>
      <c r="F520" s="2" t="s">
        <v>11</v>
      </c>
      <c r="G520">
        <v>3.23</v>
      </c>
      <c r="H520" s="2" t="s">
        <v>12</v>
      </c>
    </row>
    <row r="521" spans="1:8" x14ac:dyDescent="0.3">
      <c r="A521" s="1">
        <v>0.43413194444444847</v>
      </c>
      <c r="B521" s="2" t="s">
        <v>33</v>
      </c>
      <c r="C521" s="2" t="s">
        <v>13</v>
      </c>
      <c r="D521" s="2" t="s">
        <v>9</v>
      </c>
      <c r="E521" s="2" t="s">
        <v>10</v>
      </c>
      <c r="F521" s="2" t="s">
        <v>11</v>
      </c>
      <c r="G521">
        <v>3.2</v>
      </c>
      <c r="H521" s="2" t="s">
        <v>12</v>
      </c>
    </row>
    <row r="522" spans="1:8" x14ac:dyDescent="0.3">
      <c r="A522" s="1">
        <v>0.43417824074074485</v>
      </c>
      <c r="B522" s="2" t="s">
        <v>33</v>
      </c>
      <c r="C522" s="2" t="s">
        <v>13</v>
      </c>
      <c r="D522" s="2" t="s">
        <v>9</v>
      </c>
      <c r="E522" s="2" t="s">
        <v>10</v>
      </c>
      <c r="F522" s="2" t="s">
        <v>11</v>
      </c>
      <c r="G522">
        <v>3.23</v>
      </c>
      <c r="H522" s="2" t="s">
        <v>12</v>
      </c>
    </row>
    <row r="523" spans="1:8" x14ac:dyDescent="0.3">
      <c r="A523" s="1">
        <v>0.43423611111111515</v>
      </c>
      <c r="B523" s="2" t="s">
        <v>33</v>
      </c>
      <c r="C523" s="2" t="s">
        <v>13</v>
      </c>
      <c r="D523" s="2" t="s">
        <v>9</v>
      </c>
      <c r="E523" s="2" t="s">
        <v>10</v>
      </c>
      <c r="F523" s="2" t="s">
        <v>11</v>
      </c>
      <c r="G523">
        <v>3.23</v>
      </c>
      <c r="H523" s="2" t="s">
        <v>12</v>
      </c>
    </row>
    <row r="524" spans="1:8" x14ac:dyDescent="0.3">
      <c r="A524" s="1">
        <v>0.43428240740741153</v>
      </c>
      <c r="B524" s="2" t="s">
        <v>33</v>
      </c>
      <c r="C524" s="2" t="s">
        <v>13</v>
      </c>
      <c r="D524" s="2" t="s">
        <v>9</v>
      </c>
      <c r="E524" s="2" t="s">
        <v>10</v>
      </c>
      <c r="F524" s="2" t="s">
        <v>11</v>
      </c>
      <c r="G524">
        <v>3.2199999999999998</v>
      </c>
      <c r="H524" s="2" t="s">
        <v>12</v>
      </c>
    </row>
    <row r="525" spans="1:8" x14ac:dyDescent="0.3">
      <c r="A525" s="1">
        <v>0.43434027777778184</v>
      </c>
      <c r="B525" s="2" t="s">
        <v>33</v>
      </c>
      <c r="C525" s="2" t="s">
        <v>13</v>
      </c>
      <c r="D525" s="2" t="s">
        <v>9</v>
      </c>
      <c r="E525" s="2" t="s">
        <v>10</v>
      </c>
      <c r="F525" s="2" t="s">
        <v>11</v>
      </c>
      <c r="G525">
        <v>3.2100000000000004</v>
      </c>
      <c r="H525" s="2" t="s">
        <v>12</v>
      </c>
    </row>
    <row r="526" spans="1:8" x14ac:dyDescent="0.3">
      <c r="A526" s="1">
        <v>0.43438657407407821</v>
      </c>
      <c r="B526" s="2" t="s">
        <v>33</v>
      </c>
      <c r="C526" s="2" t="s">
        <v>13</v>
      </c>
      <c r="D526" s="2" t="s">
        <v>9</v>
      </c>
      <c r="E526" s="2" t="s">
        <v>10</v>
      </c>
      <c r="F526" s="2" t="s">
        <v>11</v>
      </c>
      <c r="G526">
        <v>3.23</v>
      </c>
      <c r="H526" s="2" t="s">
        <v>12</v>
      </c>
    </row>
    <row r="527" spans="1:8" x14ac:dyDescent="0.3">
      <c r="A527" s="1">
        <v>0.43444444444444852</v>
      </c>
      <c r="B527" s="2" t="s">
        <v>33</v>
      </c>
      <c r="C527" s="2" t="s">
        <v>13</v>
      </c>
      <c r="D527" s="2" t="s">
        <v>9</v>
      </c>
      <c r="E527" s="2" t="s">
        <v>10</v>
      </c>
      <c r="F527" s="2" t="s">
        <v>11</v>
      </c>
      <c r="G527">
        <v>3.23</v>
      </c>
      <c r="H527" s="2" t="s">
        <v>12</v>
      </c>
    </row>
    <row r="528" spans="1:8" x14ac:dyDescent="0.3">
      <c r="A528" s="1">
        <v>0.4344907407407449</v>
      </c>
      <c r="B528" s="2" t="s">
        <v>33</v>
      </c>
      <c r="C528" s="2" t="s">
        <v>13</v>
      </c>
      <c r="D528" s="2" t="s">
        <v>9</v>
      </c>
      <c r="E528" s="2" t="s">
        <v>10</v>
      </c>
      <c r="F528" s="2" t="s">
        <v>11</v>
      </c>
      <c r="G528">
        <v>3.2199999999999998</v>
      </c>
      <c r="H528" s="2" t="s">
        <v>12</v>
      </c>
    </row>
    <row r="529" spans="1:8" x14ac:dyDescent="0.3">
      <c r="A529" s="1">
        <v>0.4345486111111152</v>
      </c>
      <c r="B529" s="2" t="s">
        <v>33</v>
      </c>
      <c r="C529" s="2" t="s">
        <v>13</v>
      </c>
      <c r="D529" s="2" t="s">
        <v>9</v>
      </c>
      <c r="E529" s="2" t="s">
        <v>10</v>
      </c>
      <c r="F529" s="2" t="s">
        <v>11</v>
      </c>
      <c r="G529">
        <v>3.2100000000000004</v>
      </c>
      <c r="H529" s="2" t="s">
        <v>12</v>
      </c>
    </row>
    <row r="530" spans="1:8" x14ac:dyDescent="0.3">
      <c r="A530" s="1">
        <v>0.43459490740741158</v>
      </c>
      <c r="B530" s="2" t="s">
        <v>33</v>
      </c>
      <c r="C530" s="2" t="s">
        <v>13</v>
      </c>
      <c r="D530" s="2" t="s">
        <v>9</v>
      </c>
      <c r="E530" s="2" t="s">
        <v>10</v>
      </c>
      <c r="F530" s="2" t="s">
        <v>11</v>
      </c>
      <c r="G530">
        <v>3.23</v>
      </c>
      <c r="H530" s="2" t="s">
        <v>12</v>
      </c>
    </row>
    <row r="531" spans="1:8" x14ac:dyDescent="0.3">
      <c r="A531" s="1">
        <v>0.43465277777778188</v>
      </c>
      <c r="B531" s="2" t="s">
        <v>33</v>
      </c>
      <c r="C531" s="2" t="s">
        <v>13</v>
      </c>
      <c r="D531" s="2" t="s">
        <v>9</v>
      </c>
      <c r="E531" s="2" t="s">
        <v>10</v>
      </c>
      <c r="F531" s="2" t="s">
        <v>11</v>
      </c>
      <c r="G531">
        <v>3.2199999999999998</v>
      </c>
      <c r="H531" s="2" t="s">
        <v>12</v>
      </c>
    </row>
    <row r="532" spans="1:8" x14ac:dyDescent="0.3">
      <c r="A532" s="1">
        <v>0.43469907407407826</v>
      </c>
      <c r="B532" s="2" t="s">
        <v>33</v>
      </c>
      <c r="C532" s="2" t="s">
        <v>13</v>
      </c>
      <c r="D532" s="2" t="s">
        <v>9</v>
      </c>
      <c r="E532" s="2" t="s">
        <v>10</v>
      </c>
      <c r="F532" s="2" t="s">
        <v>11</v>
      </c>
      <c r="G532">
        <v>3.21</v>
      </c>
      <c r="H532" s="2" t="s">
        <v>12</v>
      </c>
    </row>
    <row r="533" spans="1:8" x14ac:dyDescent="0.3">
      <c r="A533" s="1">
        <v>0.43475694444444857</v>
      </c>
      <c r="B533" s="2" t="s">
        <v>33</v>
      </c>
      <c r="C533" s="2" t="s">
        <v>13</v>
      </c>
      <c r="D533" s="2" t="s">
        <v>9</v>
      </c>
      <c r="E533" s="2" t="s">
        <v>10</v>
      </c>
      <c r="F533" s="2" t="s">
        <v>11</v>
      </c>
      <c r="G533">
        <v>3.2100000000000004</v>
      </c>
      <c r="H533" s="2" t="s">
        <v>12</v>
      </c>
    </row>
    <row r="534" spans="1:8" x14ac:dyDescent="0.3">
      <c r="A534" s="1">
        <v>0.43480324074074495</v>
      </c>
      <c r="B534" s="2" t="s">
        <v>33</v>
      </c>
      <c r="C534" s="2" t="s">
        <v>13</v>
      </c>
      <c r="D534" s="2" t="s">
        <v>9</v>
      </c>
      <c r="E534" s="2" t="s">
        <v>10</v>
      </c>
      <c r="F534" s="2" t="s">
        <v>11</v>
      </c>
      <c r="G534">
        <v>3.2199999999999998</v>
      </c>
      <c r="H534" s="2" t="s">
        <v>12</v>
      </c>
    </row>
    <row r="535" spans="1:8" x14ac:dyDescent="0.3">
      <c r="A535" s="1">
        <v>0.43486111111111525</v>
      </c>
      <c r="B535" s="2" t="s">
        <v>33</v>
      </c>
      <c r="C535" s="2" t="s">
        <v>13</v>
      </c>
      <c r="D535" s="2" t="s">
        <v>9</v>
      </c>
      <c r="E535" s="2" t="s">
        <v>10</v>
      </c>
      <c r="F535" s="2" t="s">
        <v>11</v>
      </c>
      <c r="G535">
        <v>3.23</v>
      </c>
      <c r="H535" s="2" t="s">
        <v>12</v>
      </c>
    </row>
    <row r="536" spans="1:8" x14ac:dyDescent="0.3">
      <c r="A536" s="1">
        <v>0.43490740740741163</v>
      </c>
      <c r="B536" s="2" t="s">
        <v>33</v>
      </c>
      <c r="C536" s="2" t="s">
        <v>13</v>
      </c>
      <c r="D536" s="2" t="s">
        <v>9</v>
      </c>
      <c r="E536" s="2" t="s">
        <v>10</v>
      </c>
      <c r="F536" s="2" t="s">
        <v>11</v>
      </c>
      <c r="G536">
        <v>3.23</v>
      </c>
      <c r="H536" s="2" t="s">
        <v>12</v>
      </c>
    </row>
    <row r="537" spans="1:8" x14ac:dyDescent="0.3">
      <c r="A537" s="1">
        <v>0.43496527777778193</v>
      </c>
      <c r="B537" s="2" t="s">
        <v>33</v>
      </c>
      <c r="C537" s="2" t="s">
        <v>13</v>
      </c>
      <c r="D537" s="2" t="s">
        <v>9</v>
      </c>
      <c r="E537" s="2" t="s">
        <v>10</v>
      </c>
      <c r="F537" s="2" t="s">
        <v>11</v>
      </c>
      <c r="G537">
        <v>3.2100000000000004</v>
      </c>
      <c r="H537" s="2" t="s">
        <v>12</v>
      </c>
    </row>
    <row r="538" spans="1:8" x14ac:dyDescent="0.3">
      <c r="A538" s="1">
        <v>0.43501157407407831</v>
      </c>
      <c r="B538" s="2" t="s">
        <v>33</v>
      </c>
      <c r="C538" s="2" t="s">
        <v>13</v>
      </c>
      <c r="D538" s="2" t="s">
        <v>9</v>
      </c>
      <c r="E538" s="2" t="s">
        <v>10</v>
      </c>
      <c r="F538" s="2" t="s">
        <v>11</v>
      </c>
      <c r="G538">
        <v>3.2199999999999998</v>
      </c>
      <c r="H538" s="2" t="s">
        <v>12</v>
      </c>
    </row>
    <row r="539" spans="1:8" x14ac:dyDescent="0.3">
      <c r="A539" s="1">
        <v>0.43506944444444862</v>
      </c>
      <c r="B539" s="2" t="s">
        <v>33</v>
      </c>
      <c r="C539" s="2" t="s">
        <v>13</v>
      </c>
      <c r="D539" s="2" t="s">
        <v>9</v>
      </c>
      <c r="E539" s="2" t="s">
        <v>10</v>
      </c>
      <c r="F539" s="2" t="s">
        <v>11</v>
      </c>
      <c r="G539">
        <v>3.23</v>
      </c>
      <c r="H539" s="2" t="s">
        <v>12</v>
      </c>
    </row>
    <row r="540" spans="1:8" x14ac:dyDescent="0.3">
      <c r="A540" s="1">
        <v>0.43511574074074499</v>
      </c>
      <c r="B540" s="2" t="s">
        <v>33</v>
      </c>
      <c r="C540" s="2" t="s">
        <v>13</v>
      </c>
      <c r="D540" s="2" t="s">
        <v>9</v>
      </c>
      <c r="E540" s="2" t="s">
        <v>10</v>
      </c>
      <c r="F540" s="2" t="s">
        <v>11</v>
      </c>
      <c r="G540">
        <v>3.23</v>
      </c>
      <c r="H540" s="2" t="s">
        <v>12</v>
      </c>
    </row>
    <row r="541" spans="1:8" x14ac:dyDescent="0.3">
      <c r="A541" s="1">
        <v>0.4351736111111153</v>
      </c>
      <c r="B541" s="2" t="s">
        <v>33</v>
      </c>
      <c r="C541" s="2" t="s">
        <v>13</v>
      </c>
      <c r="D541" s="2" t="s">
        <v>9</v>
      </c>
      <c r="E541" s="2" t="s">
        <v>10</v>
      </c>
      <c r="F541" s="2" t="s">
        <v>11</v>
      </c>
      <c r="G541">
        <v>3.2100000000000004</v>
      </c>
      <c r="H541" s="2" t="s">
        <v>12</v>
      </c>
    </row>
    <row r="542" spans="1:8" x14ac:dyDescent="0.3">
      <c r="A542" s="1">
        <v>0.43521990740741168</v>
      </c>
      <c r="B542" s="2" t="s">
        <v>33</v>
      </c>
      <c r="C542" s="2" t="s">
        <v>13</v>
      </c>
      <c r="D542" s="2" t="s">
        <v>9</v>
      </c>
      <c r="E542" s="2" t="s">
        <v>10</v>
      </c>
      <c r="F542" s="2" t="s">
        <v>11</v>
      </c>
      <c r="G542">
        <v>3.2199999999999998</v>
      </c>
      <c r="H542" s="2" t="s">
        <v>12</v>
      </c>
    </row>
    <row r="543" spans="1:8" x14ac:dyDescent="0.3">
      <c r="A543" s="1">
        <v>0.43527777777778198</v>
      </c>
      <c r="B543" s="2" t="s">
        <v>33</v>
      </c>
      <c r="C543" s="2" t="s">
        <v>13</v>
      </c>
      <c r="D543" s="2" t="s">
        <v>9</v>
      </c>
      <c r="E543" s="2" t="s">
        <v>10</v>
      </c>
      <c r="F543" s="2" t="s">
        <v>11</v>
      </c>
      <c r="G543">
        <v>3.23</v>
      </c>
      <c r="H543" s="2" t="s">
        <v>12</v>
      </c>
    </row>
    <row r="544" spans="1:8" x14ac:dyDescent="0.3">
      <c r="A544" s="1">
        <v>0.43532407407407836</v>
      </c>
      <c r="B544" s="2" t="s">
        <v>33</v>
      </c>
      <c r="C544" s="2" t="s">
        <v>13</v>
      </c>
      <c r="D544" s="2" t="s">
        <v>9</v>
      </c>
      <c r="E544" s="2" t="s">
        <v>10</v>
      </c>
      <c r="F544" s="2" t="s">
        <v>11</v>
      </c>
      <c r="G544">
        <v>3.23</v>
      </c>
      <c r="H544" s="2" t="s">
        <v>12</v>
      </c>
    </row>
    <row r="545" spans="1:8" x14ac:dyDescent="0.3">
      <c r="A545" s="1">
        <v>0.43538194444444867</v>
      </c>
      <c r="B545" s="2" t="s">
        <v>33</v>
      </c>
      <c r="C545" s="2" t="s">
        <v>13</v>
      </c>
      <c r="D545" s="2" t="s">
        <v>9</v>
      </c>
      <c r="E545" s="2" t="s">
        <v>10</v>
      </c>
      <c r="F545" s="2" t="s">
        <v>11</v>
      </c>
      <c r="G545">
        <v>3.2</v>
      </c>
      <c r="H545" s="2" t="s">
        <v>12</v>
      </c>
    </row>
    <row r="546" spans="1:8" x14ac:dyDescent="0.3">
      <c r="A546" s="1">
        <v>0.43542824074074504</v>
      </c>
      <c r="B546" s="2" t="s">
        <v>33</v>
      </c>
      <c r="C546" s="2" t="s">
        <v>13</v>
      </c>
      <c r="D546" s="2" t="s">
        <v>9</v>
      </c>
      <c r="E546" s="2" t="s">
        <v>10</v>
      </c>
      <c r="F546" s="2" t="s">
        <v>11</v>
      </c>
      <c r="G546">
        <v>3.23</v>
      </c>
      <c r="H546" s="2" t="s">
        <v>12</v>
      </c>
    </row>
    <row r="547" spans="1:8" x14ac:dyDescent="0.3">
      <c r="A547" s="1">
        <v>0.43548611111111535</v>
      </c>
      <c r="B547" s="2" t="s">
        <v>33</v>
      </c>
      <c r="C547" s="2" t="s">
        <v>13</v>
      </c>
      <c r="D547" s="2" t="s">
        <v>9</v>
      </c>
      <c r="E547" s="2" t="s">
        <v>10</v>
      </c>
      <c r="F547" s="2" t="s">
        <v>11</v>
      </c>
      <c r="G547">
        <v>3.23</v>
      </c>
      <c r="H547" s="2" t="s">
        <v>12</v>
      </c>
    </row>
    <row r="548" spans="1:8" x14ac:dyDescent="0.3">
      <c r="A548" s="1">
        <v>0.43553240740741173</v>
      </c>
      <c r="B548" s="2" t="s">
        <v>33</v>
      </c>
      <c r="C548" s="2" t="s">
        <v>13</v>
      </c>
      <c r="D548" s="2" t="s">
        <v>9</v>
      </c>
      <c r="E548" s="2" t="s">
        <v>10</v>
      </c>
      <c r="F548" s="2" t="s">
        <v>11</v>
      </c>
      <c r="G548">
        <v>3.23</v>
      </c>
      <c r="H548" s="2" t="s">
        <v>12</v>
      </c>
    </row>
    <row r="549" spans="1:8" x14ac:dyDescent="0.3">
      <c r="A549" s="1">
        <v>0.43559027777778203</v>
      </c>
      <c r="B549" s="2" t="s">
        <v>33</v>
      </c>
      <c r="C549" s="2" t="s">
        <v>13</v>
      </c>
      <c r="D549" s="2" t="s">
        <v>9</v>
      </c>
      <c r="E549" s="2" t="s">
        <v>10</v>
      </c>
      <c r="F549" s="2" t="s">
        <v>11</v>
      </c>
      <c r="G549">
        <v>3.2</v>
      </c>
      <c r="H549" s="2" t="s">
        <v>12</v>
      </c>
    </row>
    <row r="550" spans="1:8" x14ac:dyDescent="0.3">
      <c r="A550" s="1">
        <v>0.43563657407407841</v>
      </c>
      <c r="B550" s="2" t="s">
        <v>33</v>
      </c>
      <c r="C550" s="2" t="s">
        <v>13</v>
      </c>
      <c r="D550" s="2" t="s">
        <v>9</v>
      </c>
      <c r="E550" s="2" t="s">
        <v>10</v>
      </c>
      <c r="F550" s="2" t="s">
        <v>11</v>
      </c>
      <c r="G550">
        <v>3.23</v>
      </c>
      <c r="H550" s="2" t="s">
        <v>12</v>
      </c>
    </row>
    <row r="551" spans="1:8" x14ac:dyDescent="0.3">
      <c r="A551" s="1">
        <v>0.43569444444444871</v>
      </c>
      <c r="B551" s="2" t="s">
        <v>33</v>
      </c>
      <c r="C551" s="2" t="s">
        <v>13</v>
      </c>
      <c r="D551" s="2" t="s">
        <v>9</v>
      </c>
      <c r="E551" s="2" t="s">
        <v>10</v>
      </c>
      <c r="F551" s="2" t="s">
        <v>11</v>
      </c>
      <c r="G551">
        <v>3.23</v>
      </c>
      <c r="H551" s="2" t="s">
        <v>12</v>
      </c>
    </row>
    <row r="552" spans="1:8" x14ac:dyDescent="0.3">
      <c r="A552" s="1">
        <v>0.43574074074074509</v>
      </c>
      <c r="B552" s="2" t="s">
        <v>33</v>
      </c>
      <c r="C552" s="2" t="s">
        <v>13</v>
      </c>
      <c r="D552" s="2" t="s">
        <v>9</v>
      </c>
      <c r="E552" s="2" t="s">
        <v>10</v>
      </c>
      <c r="F552" s="2" t="s">
        <v>11</v>
      </c>
      <c r="G552">
        <v>3.2199999999999998</v>
      </c>
      <c r="H552" s="2" t="s">
        <v>12</v>
      </c>
    </row>
    <row r="553" spans="1:8" x14ac:dyDescent="0.3">
      <c r="A553" s="1">
        <v>0.4357986111111154</v>
      </c>
      <c r="B553" s="2" t="s">
        <v>33</v>
      </c>
      <c r="C553" s="2" t="s">
        <v>13</v>
      </c>
      <c r="D553" s="2" t="s">
        <v>9</v>
      </c>
      <c r="E553" s="2" t="s">
        <v>10</v>
      </c>
      <c r="F553" s="2" t="s">
        <v>11</v>
      </c>
      <c r="G553">
        <v>3.2100000000000004</v>
      </c>
      <c r="H553" s="2" t="s">
        <v>12</v>
      </c>
    </row>
    <row r="554" spans="1:8" x14ac:dyDescent="0.3">
      <c r="A554" s="1">
        <v>0.43584490740741177</v>
      </c>
      <c r="B554" s="2" t="s">
        <v>33</v>
      </c>
      <c r="C554" s="2" t="s">
        <v>13</v>
      </c>
      <c r="D554" s="2" t="s">
        <v>9</v>
      </c>
      <c r="E554" s="2" t="s">
        <v>10</v>
      </c>
      <c r="F554" s="2" t="s">
        <v>11</v>
      </c>
      <c r="G554">
        <v>3.2199999999999998</v>
      </c>
      <c r="H554" s="2" t="s">
        <v>12</v>
      </c>
    </row>
    <row r="555" spans="1:8" x14ac:dyDescent="0.3">
      <c r="A555" s="1">
        <v>0.43590277777778208</v>
      </c>
      <c r="B555" s="2" t="s">
        <v>33</v>
      </c>
      <c r="C555" s="2" t="s">
        <v>13</v>
      </c>
      <c r="D555" s="2" t="s">
        <v>9</v>
      </c>
      <c r="E555" s="2" t="s">
        <v>10</v>
      </c>
      <c r="F555" s="2" t="s">
        <v>11</v>
      </c>
      <c r="G555">
        <v>3.23</v>
      </c>
      <c r="H555" s="2" t="s">
        <v>12</v>
      </c>
    </row>
    <row r="556" spans="1:8" x14ac:dyDescent="0.3">
      <c r="A556" s="1">
        <v>0.43594907407407846</v>
      </c>
      <c r="B556" s="2" t="s">
        <v>33</v>
      </c>
      <c r="C556" s="2" t="s">
        <v>13</v>
      </c>
      <c r="D556" s="2" t="s">
        <v>9</v>
      </c>
      <c r="E556" s="2" t="s">
        <v>10</v>
      </c>
      <c r="F556" s="2" t="s">
        <v>11</v>
      </c>
      <c r="G556">
        <v>3.23</v>
      </c>
      <c r="H556" s="2" t="s">
        <v>12</v>
      </c>
    </row>
    <row r="557" spans="1:8" x14ac:dyDescent="0.3">
      <c r="A557" s="1">
        <v>0.43600694444444876</v>
      </c>
      <c r="B557" s="2" t="s">
        <v>33</v>
      </c>
      <c r="C557" s="2" t="s">
        <v>13</v>
      </c>
      <c r="D557" s="2" t="s">
        <v>9</v>
      </c>
      <c r="E557" s="2" t="s">
        <v>10</v>
      </c>
      <c r="F557" s="2" t="s">
        <v>11</v>
      </c>
      <c r="G557">
        <v>3.2100000000000004</v>
      </c>
      <c r="H557" s="2" t="s">
        <v>12</v>
      </c>
    </row>
    <row r="558" spans="1:8" x14ac:dyDescent="0.3">
      <c r="A558" s="1">
        <v>0.43605324074074514</v>
      </c>
      <c r="B558" s="2" t="s">
        <v>33</v>
      </c>
      <c r="C558" s="2" t="s">
        <v>13</v>
      </c>
      <c r="D558" s="2" t="s">
        <v>9</v>
      </c>
      <c r="E558" s="2" t="s">
        <v>10</v>
      </c>
      <c r="F558" s="2" t="s">
        <v>11</v>
      </c>
      <c r="G558">
        <v>3.2199999999999998</v>
      </c>
      <c r="H558" s="2" t="s">
        <v>12</v>
      </c>
    </row>
    <row r="559" spans="1:8" x14ac:dyDescent="0.3">
      <c r="A559" s="1">
        <v>0.43611111111111545</v>
      </c>
      <c r="B559" s="2" t="s">
        <v>33</v>
      </c>
      <c r="C559" s="2" t="s">
        <v>13</v>
      </c>
      <c r="D559" s="2" t="s">
        <v>9</v>
      </c>
      <c r="E559" s="2" t="s">
        <v>10</v>
      </c>
      <c r="F559" s="2" t="s">
        <v>11</v>
      </c>
      <c r="G559">
        <v>3.23</v>
      </c>
      <c r="H559" s="2" t="s">
        <v>12</v>
      </c>
    </row>
    <row r="560" spans="1:8" x14ac:dyDescent="0.3">
      <c r="A560" s="1">
        <v>0.43615740740741182</v>
      </c>
      <c r="B560" s="2" t="s">
        <v>33</v>
      </c>
      <c r="C560" s="2" t="s">
        <v>13</v>
      </c>
      <c r="D560" s="2" t="s">
        <v>9</v>
      </c>
      <c r="E560" s="2" t="s">
        <v>10</v>
      </c>
      <c r="F560" s="2" t="s">
        <v>11</v>
      </c>
      <c r="G560">
        <v>3.23</v>
      </c>
      <c r="H560" s="2" t="s">
        <v>12</v>
      </c>
    </row>
    <row r="561" spans="1:8" x14ac:dyDescent="0.3">
      <c r="A561" s="1">
        <v>0.43621527777778213</v>
      </c>
      <c r="B561" s="2" t="s">
        <v>33</v>
      </c>
      <c r="C561" s="2" t="s">
        <v>13</v>
      </c>
      <c r="D561" s="2" t="s">
        <v>9</v>
      </c>
      <c r="E561" s="2" t="s">
        <v>10</v>
      </c>
      <c r="F561" s="2" t="s">
        <v>11</v>
      </c>
      <c r="G561">
        <v>3.2100000000000004</v>
      </c>
      <c r="H561" s="2" t="s">
        <v>12</v>
      </c>
    </row>
    <row r="562" spans="1:8" x14ac:dyDescent="0.3">
      <c r="A562" s="1">
        <v>0.43626157407407851</v>
      </c>
      <c r="B562" s="2" t="s">
        <v>33</v>
      </c>
      <c r="C562" s="2" t="s">
        <v>13</v>
      </c>
      <c r="D562" s="2" t="s">
        <v>9</v>
      </c>
      <c r="E562" s="2" t="s">
        <v>10</v>
      </c>
      <c r="F562" s="2" t="s">
        <v>11</v>
      </c>
      <c r="G562">
        <v>3.2199999999999998</v>
      </c>
      <c r="H562" s="2" t="s">
        <v>12</v>
      </c>
    </row>
    <row r="563" spans="1:8" x14ac:dyDescent="0.3">
      <c r="A563" s="1">
        <v>0.43631944444444881</v>
      </c>
      <c r="B563" s="2" t="s">
        <v>33</v>
      </c>
      <c r="C563" s="2" t="s">
        <v>13</v>
      </c>
      <c r="D563" s="2" t="s">
        <v>9</v>
      </c>
      <c r="E563" s="2" t="s">
        <v>10</v>
      </c>
      <c r="F563" s="2" t="s">
        <v>11</v>
      </c>
      <c r="G563">
        <v>3.23</v>
      </c>
      <c r="H563" s="2" t="s">
        <v>12</v>
      </c>
    </row>
    <row r="564" spans="1:8" x14ac:dyDescent="0.3">
      <c r="A564" s="1">
        <v>0.43636574074074519</v>
      </c>
      <c r="B564" s="2" t="s">
        <v>33</v>
      </c>
      <c r="C564" s="2" t="s">
        <v>13</v>
      </c>
      <c r="D564" s="2" t="s">
        <v>9</v>
      </c>
      <c r="E564" s="2" t="s">
        <v>10</v>
      </c>
      <c r="F564" s="2" t="s">
        <v>11</v>
      </c>
      <c r="G564">
        <v>3.23</v>
      </c>
      <c r="H564" s="2" t="s">
        <v>12</v>
      </c>
    </row>
    <row r="565" spans="1:8" x14ac:dyDescent="0.3">
      <c r="A565" s="1">
        <v>0.43642361111111549</v>
      </c>
      <c r="B565" s="2" t="s">
        <v>33</v>
      </c>
      <c r="C565" s="2" t="s">
        <v>13</v>
      </c>
      <c r="D565" s="2" t="s">
        <v>9</v>
      </c>
      <c r="E565" s="2" t="s">
        <v>10</v>
      </c>
      <c r="F565" s="2" t="s">
        <v>11</v>
      </c>
      <c r="G565">
        <v>3.2</v>
      </c>
      <c r="H565" s="2" t="s">
        <v>12</v>
      </c>
    </row>
    <row r="566" spans="1:8" x14ac:dyDescent="0.3">
      <c r="A566" s="1">
        <v>0.43646990740741187</v>
      </c>
      <c r="B566" s="2" t="s">
        <v>33</v>
      </c>
      <c r="C566" s="2" t="s">
        <v>13</v>
      </c>
      <c r="D566" s="2" t="s">
        <v>9</v>
      </c>
      <c r="E566" s="2" t="s">
        <v>10</v>
      </c>
      <c r="F566" s="2" t="s">
        <v>11</v>
      </c>
      <c r="G566">
        <v>3.23</v>
      </c>
      <c r="H566" s="2" t="s">
        <v>12</v>
      </c>
    </row>
    <row r="567" spans="1:8" x14ac:dyDescent="0.3">
      <c r="A567" s="1">
        <v>0.43652777777778218</v>
      </c>
      <c r="B567" s="2" t="s">
        <v>33</v>
      </c>
      <c r="C567" s="2" t="s">
        <v>13</v>
      </c>
      <c r="D567" s="2" t="s">
        <v>9</v>
      </c>
      <c r="E567" s="2" t="s">
        <v>10</v>
      </c>
      <c r="F567" s="2" t="s">
        <v>11</v>
      </c>
      <c r="G567">
        <v>3.23</v>
      </c>
      <c r="H567" s="2" t="s">
        <v>12</v>
      </c>
    </row>
    <row r="568" spans="1:8" x14ac:dyDescent="0.3">
      <c r="A568" s="1">
        <v>0.43657407407407856</v>
      </c>
      <c r="B568" s="2" t="s">
        <v>33</v>
      </c>
      <c r="C568" s="2" t="s">
        <v>13</v>
      </c>
      <c r="D568" s="2" t="s">
        <v>9</v>
      </c>
      <c r="E568" s="2" t="s">
        <v>10</v>
      </c>
      <c r="F568" s="2" t="s">
        <v>11</v>
      </c>
      <c r="G568">
        <v>3.23</v>
      </c>
      <c r="H568" s="2" t="s">
        <v>12</v>
      </c>
    </row>
    <row r="569" spans="1:8" x14ac:dyDescent="0.3">
      <c r="A569" s="1">
        <v>0.43663194444444886</v>
      </c>
      <c r="B569" s="2" t="s">
        <v>33</v>
      </c>
      <c r="C569" s="2" t="s">
        <v>13</v>
      </c>
      <c r="D569" s="2" t="s">
        <v>9</v>
      </c>
      <c r="E569" s="2" t="s">
        <v>10</v>
      </c>
      <c r="F569" s="2" t="s">
        <v>11</v>
      </c>
      <c r="G569">
        <v>3.2</v>
      </c>
      <c r="H569" s="2" t="s">
        <v>12</v>
      </c>
    </row>
    <row r="570" spans="1:8" x14ac:dyDescent="0.3">
      <c r="A570" s="1">
        <v>0.43667824074074524</v>
      </c>
      <c r="B570" s="2" t="s">
        <v>33</v>
      </c>
      <c r="C570" s="2" t="s">
        <v>13</v>
      </c>
      <c r="D570" s="2" t="s">
        <v>9</v>
      </c>
      <c r="E570" s="2" t="s">
        <v>10</v>
      </c>
      <c r="F570" s="2" t="s">
        <v>11</v>
      </c>
      <c r="G570">
        <v>3.23</v>
      </c>
      <c r="H570" s="2" t="s">
        <v>12</v>
      </c>
    </row>
    <row r="571" spans="1:8" x14ac:dyDescent="0.3">
      <c r="A571" s="1">
        <v>0.43673611111111554</v>
      </c>
      <c r="B571" s="2" t="s">
        <v>33</v>
      </c>
      <c r="C571" s="2" t="s">
        <v>13</v>
      </c>
      <c r="D571" s="2" t="s">
        <v>9</v>
      </c>
      <c r="E571" s="2" t="s">
        <v>10</v>
      </c>
      <c r="F571" s="2" t="s">
        <v>11</v>
      </c>
      <c r="G571">
        <v>3.23</v>
      </c>
      <c r="H571" s="2" t="s">
        <v>12</v>
      </c>
    </row>
    <row r="572" spans="1:8" x14ac:dyDescent="0.3">
      <c r="A572" s="1">
        <v>0.43678240740741192</v>
      </c>
      <c r="B572" s="2" t="s">
        <v>33</v>
      </c>
      <c r="C572" s="2" t="s">
        <v>13</v>
      </c>
      <c r="D572" s="2" t="s">
        <v>9</v>
      </c>
      <c r="E572" s="2" t="s">
        <v>10</v>
      </c>
      <c r="F572" s="2" t="s">
        <v>11</v>
      </c>
      <c r="G572">
        <v>3.2199999999999998</v>
      </c>
      <c r="H572" s="2" t="s">
        <v>12</v>
      </c>
    </row>
    <row r="573" spans="1:8" x14ac:dyDescent="0.3">
      <c r="A573" s="1">
        <v>0.43684027777778223</v>
      </c>
      <c r="B573" s="2" t="s">
        <v>33</v>
      </c>
      <c r="C573" s="2" t="s">
        <v>13</v>
      </c>
      <c r="D573" s="2" t="s">
        <v>9</v>
      </c>
      <c r="E573" s="2" t="s">
        <v>10</v>
      </c>
      <c r="F573" s="2" t="s">
        <v>11</v>
      </c>
      <c r="G573">
        <v>3.2100000000000004</v>
      </c>
      <c r="H573" s="2" t="s">
        <v>12</v>
      </c>
    </row>
    <row r="574" spans="1:8" x14ac:dyDescent="0.3">
      <c r="A574" s="1">
        <v>0.4368865740740786</v>
      </c>
      <c r="B574" s="2" t="s">
        <v>33</v>
      </c>
      <c r="C574" s="2" t="s">
        <v>13</v>
      </c>
      <c r="D574" s="2" t="s">
        <v>9</v>
      </c>
      <c r="E574" s="2" t="s">
        <v>10</v>
      </c>
      <c r="F574" s="2" t="s">
        <v>11</v>
      </c>
      <c r="G574">
        <v>3.23</v>
      </c>
      <c r="H574" s="2" t="s">
        <v>12</v>
      </c>
    </row>
    <row r="575" spans="1:8" x14ac:dyDescent="0.3">
      <c r="A575" s="1">
        <v>0.43694444444444891</v>
      </c>
      <c r="B575" s="2" t="s">
        <v>33</v>
      </c>
      <c r="C575" s="2" t="s">
        <v>13</v>
      </c>
      <c r="D575" s="2" t="s">
        <v>9</v>
      </c>
      <c r="E575" s="2" t="s">
        <v>10</v>
      </c>
      <c r="F575" s="2" t="s">
        <v>11</v>
      </c>
      <c r="G575">
        <v>3.2199999999999998</v>
      </c>
      <c r="H575" s="2" t="s">
        <v>12</v>
      </c>
    </row>
    <row r="576" spans="1:8" x14ac:dyDescent="0.3">
      <c r="A576" s="1">
        <v>0.43699074074074529</v>
      </c>
      <c r="B576" s="2" t="s">
        <v>33</v>
      </c>
      <c r="C576" s="2" t="s">
        <v>13</v>
      </c>
      <c r="D576" s="2" t="s">
        <v>9</v>
      </c>
      <c r="E576" s="2" t="s">
        <v>10</v>
      </c>
      <c r="F576" s="2" t="s">
        <v>11</v>
      </c>
      <c r="G576">
        <v>3.23</v>
      </c>
      <c r="H576" s="2" t="s">
        <v>12</v>
      </c>
    </row>
    <row r="577" spans="1:8" x14ac:dyDescent="0.3">
      <c r="A577" s="1">
        <v>0.43704861111111559</v>
      </c>
      <c r="B577" s="2" t="s">
        <v>33</v>
      </c>
      <c r="C577" s="2" t="s">
        <v>13</v>
      </c>
      <c r="D577" s="2" t="s">
        <v>9</v>
      </c>
      <c r="E577" s="2" t="s">
        <v>10</v>
      </c>
      <c r="F577" s="2" t="s">
        <v>11</v>
      </c>
      <c r="G577">
        <v>3.2</v>
      </c>
      <c r="H577" s="2" t="s">
        <v>12</v>
      </c>
    </row>
    <row r="578" spans="1:8" x14ac:dyDescent="0.3">
      <c r="A578" s="1">
        <v>0.43709490740741197</v>
      </c>
      <c r="B578" s="2" t="s">
        <v>33</v>
      </c>
      <c r="C578" s="2" t="s">
        <v>13</v>
      </c>
      <c r="D578" s="2" t="s">
        <v>9</v>
      </c>
      <c r="E578" s="2" t="s">
        <v>10</v>
      </c>
      <c r="F578" s="2" t="s">
        <v>11</v>
      </c>
      <c r="G578">
        <v>3.23</v>
      </c>
      <c r="H578" s="2" t="s">
        <v>12</v>
      </c>
    </row>
    <row r="579" spans="1:8" x14ac:dyDescent="0.3">
      <c r="A579" s="1">
        <v>0.43715277777778228</v>
      </c>
      <c r="B579" s="2" t="s">
        <v>33</v>
      </c>
      <c r="C579" s="2" t="s">
        <v>13</v>
      </c>
      <c r="D579" s="2" t="s">
        <v>9</v>
      </c>
      <c r="E579" s="2" t="s">
        <v>10</v>
      </c>
      <c r="F579" s="2" t="s">
        <v>11</v>
      </c>
      <c r="G579">
        <v>3.23</v>
      </c>
      <c r="H579" s="2" t="s">
        <v>12</v>
      </c>
    </row>
    <row r="580" spans="1:8" x14ac:dyDescent="0.3">
      <c r="A580" s="1">
        <v>0.43719907407407865</v>
      </c>
      <c r="B580" s="2" t="s">
        <v>33</v>
      </c>
      <c r="C580" s="2" t="s">
        <v>13</v>
      </c>
      <c r="D580" s="2" t="s">
        <v>9</v>
      </c>
      <c r="E580" s="2" t="s">
        <v>10</v>
      </c>
      <c r="F580" s="2" t="s">
        <v>11</v>
      </c>
      <c r="G580">
        <v>3.23</v>
      </c>
      <c r="H580" s="2" t="s">
        <v>12</v>
      </c>
    </row>
    <row r="581" spans="1:8" x14ac:dyDescent="0.3">
      <c r="A581" s="1">
        <v>0.43725694444444896</v>
      </c>
      <c r="B581" s="2" t="s">
        <v>33</v>
      </c>
      <c r="C581" s="2" t="s">
        <v>13</v>
      </c>
      <c r="D581" s="2" t="s">
        <v>9</v>
      </c>
      <c r="E581" s="2" t="s">
        <v>10</v>
      </c>
      <c r="F581" s="2" t="s">
        <v>11</v>
      </c>
      <c r="G581">
        <v>3.2</v>
      </c>
      <c r="H581" s="2" t="s">
        <v>12</v>
      </c>
    </row>
    <row r="582" spans="1:8" x14ac:dyDescent="0.3">
      <c r="A582" s="1">
        <v>0.43730324074074534</v>
      </c>
      <c r="B582" s="2" t="s">
        <v>33</v>
      </c>
      <c r="C582" s="2" t="s">
        <v>13</v>
      </c>
      <c r="D582" s="2" t="s">
        <v>9</v>
      </c>
      <c r="E582" s="2" t="s">
        <v>10</v>
      </c>
      <c r="F582" s="2" t="s">
        <v>11</v>
      </c>
      <c r="G582">
        <v>3.23</v>
      </c>
      <c r="H582" s="2" t="s">
        <v>12</v>
      </c>
    </row>
    <row r="583" spans="1:8" x14ac:dyDescent="0.3">
      <c r="A583" s="1">
        <v>0.43736111111111564</v>
      </c>
      <c r="B583" s="2" t="s">
        <v>33</v>
      </c>
      <c r="C583" s="2" t="s">
        <v>13</v>
      </c>
      <c r="D583" s="2" t="s">
        <v>9</v>
      </c>
      <c r="E583" s="2" t="s">
        <v>10</v>
      </c>
      <c r="F583" s="2" t="s">
        <v>11</v>
      </c>
      <c r="G583">
        <v>3.23</v>
      </c>
      <c r="H583" s="2" t="s">
        <v>12</v>
      </c>
    </row>
    <row r="584" spans="1:8" x14ac:dyDescent="0.3">
      <c r="A584" s="1">
        <v>0.43740740740741202</v>
      </c>
      <c r="B584" s="2" t="s">
        <v>33</v>
      </c>
      <c r="C584" s="2" t="s">
        <v>13</v>
      </c>
      <c r="D584" s="2" t="s">
        <v>9</v>
      </c>
      <c r="E584" s="2" t="s">
        <v>10</v>
      </c>
      <c r="F584" s="2" t="s">
        <v>11</v>
      </c>
      <c r="G584">
        <v>3.23</v>
      </c>
      <c r="H584" s="2" t="s">
        <v>12</v>
      </c>
    </row>
    <row r="585" spans="1:8" x14ac:dyDescent="0.3">
      <c r="A585" s="1">
        <v>0.43746527777778232</v>
      </c>
      <c r="B585" s="2" t="s">
        <v>33</v>
      </c>
      <c r="C585" s="2" t="s">
        <v>13</v>
      </c>
      <c r="D585" s="2" t="s">
        <v>9</v>
      </c>
      <c r="E585" s="2" t="s">
        <v>10</v>
      </c>
      <c r="F585" s="2" t="s">
        <v>11</v>
      </c>
      <c r="G585">
        <v>3.2</v>
      </c>
      <c r="H585" s="2" t="s">
        <v>12</v>
      </c>
    </row>
    <row r="586" spans="1:8" x14ac:dyDescent="0.3">
      <c r="A586" s="1">
        <v>0.4375115740740787</v>
      </c>
      <c r="B586" s="2" t="s">
        <v>33</v>
      </c>
      <c r="C586" s="2" t="s">
        <v>13</v>
      </c>
      <c r="D586" s="2" t="s">
        <v>9</v>
      </c>
      <c r="E586" s="2" t="s">
        <v>10</v>
      </c>
      <c r="F586" s="2" t="s">
        <v>11</v>
      </c>
      <c r="G586">
        <v>3.23</v>
      </c>
      <c r="H586" s="2" t="s">
        <v>12</v>
      </c>
    </row>
    <row r="587" spans="1:8" x14ac:dyDescent="0.3">
      <c r="A587" s="1">
        <v>0.43756944444444901</v>
      </c>
      <c r="B587" s="2" t="s">
        <v>33</v>
      </c>
      <c r="C587" s="2" t="s">
        <v>13</v>
      </c>
      <c r="D587" s="2" t="s">
        <v>9</v>
      </c>
      <c r="E587" s="2" t="s">
        <v>10</v>
      </c>
      <c r="F587" s="2" t="s">
        <v>11</v>
      </c>
      <c r="G587">
        <v>3.23</v>
      </c>
      <c r="H587" s="2" t="s">
        <v>12</v>
      </c>
    </row>
    <row r="588" spans="1:8" x14ac:dyDescent="0.3">
      <c r="A588" s="1">
        <v>0.43761574074074538</v>
      </c>
      <c r="B588" s="2" t="s">
        <v>33</v>
      </c>
      <c r="C588" s="2" t="s">
        <v>13</v>
      </c>
      <c r="D588" s="2" t="s">
        <v>9</v>
      </c>
      <c r="E588" s="2" t="s">
        <v>10</v>
      </c>
      <c r="F588" s="2" t="s">
        <v>11</v>
      </c>
      <c r="G588">
        <v>3.2199999999999998</v>
      </c>
      <c r="H588" s="2" t="s">
        <v>12</v>
      </c>
    </row>
    <row r="589" spans="1:8" x14ac:dyDescent="0.3">
      <c r="A589" s="1">
        <v>0.43767361111111569</v>
      </c>
      <c r="B589" s="2" t="s">
        <v>33</v>
      </c>
      <c r="C589" s="2" t="s">
        <v>13</v>
      </c>
      <c r="D589" s="2" t="s">
        <v>9</v>
      </c>
      <c r="E589" s="2" t="s">
        <v>10</v>
      </c>
      <c r="F589" s="2" t="s">
        <v>11</v>
      </c>
      <c r="G589">
        <v>3.2100000000000004</v>
      </c>
      <c r="H589" s="2" t="s">
        <v>12</v>
      </c>
    </row>
    <row r="590" spans="1:8" x14ac:dyDescent="0.3">
      <c r="A590" s="1">
        <v>0.43771990740741207</v>
      </c>
      <c r="B590" s="2" t="s">
        <v>33</v>
      </c>
      <c r="C590" s="2" t="s">
        <v>13</v>
      </c>
      <c r="D590" s="2" t="s">
        <v>9</v>
      </c>
      <c r="E590" s="2" t="s">
        <v>10</v>
      </c>
      <c r="F590" s="2" t="s">
        <v>11</v>
      </c>
      <c r="G590">
        <v>3.23</v>
      </c>
      <c r="H590" s="2" t="s">
        <v>12</v>
      </c>
    </row>
    <row r="591" spans="1:8" x14ac:dyDescent="0.3">
      <c r="A591" s="1">
        <v>0.43777777777778237</v>
      </c>
      <c r="B591" s="2" t="s">
        <v>33</v>
      </c>
      <c r="C591" s="2" t="s">
        <v>13</v>
      </c>
      <c r="D591" s="2" t="s">
        <v>9</v>
      </c>
      <c r="E591" s="2" t="s">
        <v>10</v>
      </c>
      <c r="F591" s="2" t="s">
        <v>11</v>
      </c>
      <c r="G591">
        <v>3.23</v>
      </c>
      <c r="H591" s="2" t="s">
        <v>12</v>
      </c>
    </row>
    <row r="592" spans="1:8" x14ac:dyDescent="0.3">
      <c r="A592" s="1">
        <v>0.43782407407407875</v>
      </c>
      <c r="B592" s="2" t="s">
        <v>33</v>
      </c>
      <c r="C592" s="2" t="s">
        <v>13</v>
      </c>
      <c r="D592" s="2" t="s">
        <v>9</v>
      </c>
      <c r="E592" s="2" t="s">
        <v>10</v>
      </c>
      <c r="F592" s="2" t="s">
        <v>11</v>
      </c>
      <c r="G592">
        <v>3.2199999999999998</v>
      </c>
      <c r="H592" s="2" t="s">
        <v>12</v>
      </c>
    </row>
    <row r="593" spans="1:8" x14ac:dyDescent="0.3">
      <c r="A593" s="1">
        <v>0.43788194444444906</v>
      </c>
      <c r="B593" s="2" t="s">
        <v>33</v>
      </c>
      <c r="C593" s="2" t="s">
        <v>13</v>
      </c>
      <c r="D593" s="2" t="s">
        <v>9</v>
      </c>
      <c r="E593" s="2" t="s">
        <v>10</v>
      </c>
      <c r="F593" s="2" t="s">
        <v>11</v>
      </c>
      <c r="G593">
        <v>3.2100000000000004</v>
      </c>
      <c r="H593" s="2" t="s">
        <v>12</v>
      </c>
    </row>
    <row r="594" spans="1:8" x14ac:dyDescent="0.3">
      <c r="A594" s="1">
        <v>0.43792824074074543</v>
      </c>
      <c r="B594" s="2" t="s">
        <v>33</v>
      </c>
      <c r="C594" s="2" t="s">
        <v>13</v>
      </c>
      <c r="D594" s="2" t="s">
        <v>9</v>
      </c>
      <c r="E594" s="2" t="s">
        <v>10</v>
      </c>
      <c r="F594" s="2" t="s">
        <v>11</v>
      </c>
      <c r="G594">
        <v>3.23</v>
      </c>
      <c r="H594" s="2" t="s">
        <v>12</v>
      </c>
    </row>
    <row r="595" spans="1:8" x14ac:dyDescent="0.3">
      <c r="A595" s="1">
        <v>0.43798611111111574</v>
      </c>
      <c r="B595" s="2" t="s">
        <v>33</v>
      </c>
      <c r="C595" s="2" t="s">
        <v>13</v>
      </c>
      <c r="D595" s="2" t="s">
        <v>9</v>
      </c>
      <c r="E595" s="2" t="s">
        <v>10</v>
      </c>
      <c r="F595" s="2" t="s">
        <v>11</v>
      </c>
      <c r="G595">
        <v>3.2199999999999998</v>
      </c>
      <c r="H595" s="2" t="s">
        <v>12</v>
      </c>
    </row>
    <row r="596" spans="1:8" x14ac:dyDescent="0.3">
      <c r="A596" s="1">
        <v>0.43803240740741212</v>
      </c>
      <c r="B596" s="2" t="s">
        <v>33</v>
      </c>
      <c r="C596" s="2" t="s">
        <v>13</v>
      </c>
      <c r="D596" s="2" t="s">
        <v>9</v>
      </c>
      <c r="E596" s="2" t="s">
        <v>10</v>
      </c>
      <c r="F596" s="2" t="s">
        <v>11</v>
      </c>
      <c r="G596">
        <v>3.23</v>
      </c>
      <c r="H596" s="2" t="s">
        <v>12</v>
      </c>
    </row>
    <row r="597" spans="1:8" x14ac:dyDescent="0.3">
      <c r="A597" s="1">
        <v>0.43809027777778242</v>
      </c>
      <c r="B597" s="2" t="s">
        <v>33</v>
      </c>
      <c r="C597" s="2" t="s">
        <v>13</v>
      </c>
      <c r="D597" s="2" t="s">
        <v>9</v>
      </c>
      <c r="E597" s="2" t="s">
        <v>10</v>
      </c>
      <c r="F597" s="2" t="s">
        <v>11</v>
      </c>
      <c r="G597">
        <v>3.2</v>
      </c>
      <c r="H597" s="2" t="s">
        <v>12</v>
      </c>
    </row>
    <row r="598" spans="1:8" x14ac:dyDescent="0.3">
      <c r="A598" s="1">
        <v>0.4381365740740788</v>
      </c>
      <c r="B598" s="2" t="s">
        <v>33</v>
      </c>
      <c r="C598" s="2" t="s">
        <v>13</v>
      </c>
      <c r="D598" s="2" t="s">
        <v>9</v>
      </c>
      <c r="E598" s="2" t="s">
        <v>10</v>
      </c>
      <c r="F598" s="2" t="s">
        <v>11</v>
      </c>
      <c r="G598">
        <v>3.23</v>
      </c>
      <c r="H598" s="2" t="s">
        <v>12</v>
      </c>
    </row>
    <row r="599" spans="1:8" x14ac:dyDescent="0.3">
      <c r="A599" s="1">
        <v>0.4381944444444491</v>
      </c>
      <c r="B599" s="2" t="s">
        <v>33</v>
      </c>
      <c r="C599" s="2" t="s">
        <v>13</v>
      </c>
      <c r="D599" s="2" t="s">
        <v>9</v>
      </c>
      <c r="E599" s="2" t="s">
        <v>10</v>
      </c>
      <c r="F599" s="2" t="s">
        <v>11</v>
      </c>
      <c r="G599">
        <v>3.23</v>
      </c>
      <c r="H599" s="2" t="s">
        <v>12</v>
      </c>
    </row>
    <row r="600" spans="1:8" x14ac:dyDescent="0.3">
      <c r="A600" s="1">
        <v>0.43824074074074548</v>
      </c>
      <c r="B600" s="2" t="s">
        <v>33</v>
      </c>
      <c r="C600" s="2" t="s">
        <v>13</v>
      </c>
      <c r="D600" s="2" t="s">
        <v>9</v>
      </c>
      <c r="E600" s="2" t="s">
        <v>10</v>
      </c>
      <c r="F600" s="2" t="s">
        <v>11</v>
      </c>
      <c r="G600">
        <v>3.23</v>
      </c>
      <c r="H600" s="2" t="s">
        <v>12</v>
      </c>
    </row>
    <row r="601" spans="1:8" x14ac:dyDescent="0.3">
      <c r="A601" s="1">
        <v>0.43829861111111579</v>
      </c>
      <c r="B601" s="2" t="s">
        <v>33</v>
      </c>
      <c r="C601" s="2" t="s">
        <v>13</v>
      </c>
      <c r="D601" s="2" t="s">
        <v>9</v>
      </c>
      <c r="E601" s="2" t="s">
        <v>10</v>
      </c>
      <c r="F601" s="2" t="s">
        <v>11</v>
      </c>
      <c r="G601">
        <v>3.2</v>
      </c>
      <c r="H601" s="2" t="s">
        <v>12</v>
      </c>
    </row>
    <row r="602" spans="1:8" x14ac:dyDescent="0.3">
      <c r="A602" s="1">
        <v>0.43834490740741217</v>
      </c>
      <c r="B602" s="2" t="s">
        <v>33</v>
      </c>
      <c r="C602" s="2" t="s">
        <v>13</v>
      </c>
      <c r="D602" s="2" t="s">
        <v>9</v>
      </c>
      <c r="E602" s="2" t="s">
        <v>10</v>
      </c>
      <c r="F602" s="2" t="s">
        <v>11</v>
      </c>
      <c r="G602">
        <v>3.23</v>
      </c>
      <c r="H602" s="2" t="s">
        <v>12</v>
      </c>
    </row>
    <row r="603" spans="1:8" x14ac:dyDescent="0.3">
      <c r="A603" s="1">
        <v>0.43840277777778247</v>
      </c>
      <c r="B603" s="2" t="s">
        <v>33</v>
      </c>
      <c r="C603" s="2" t="s">
        <v>13</v>
      </c>
      <c r="D603" s="2" t="s">
        <v>9</v>
      </c>
      <c r="E603" s="2" t="s">
        <v>10</v>
      </c>
      <c r="F603" s="2" t="s">
        <v>11</v>
      </c>
      <c r="G603">
        <v>3.23</v>
      </c>
      <c r="H603" s="2" t="s">
        <v>12</v>
      </c>
    </row>
    <row r="604" spans="1:8" x14ac:dyDescent="0.3">
      <c r="A604" s="1">
        <v>0.43844907407407885</v>
      </c>
      <c r="B604" s="2" t="s">
        <v>33</v>
      </c>
      <c r="C604" s="2" t="s">
        <v>13</v>
      </c>
      <c r="D604" s="2" t="s">
        <v>9</v>
      </c>
      <c r="E604" s="2" t="s">
        <v>10</v>
      </c>
      <c r="F604" s="2" t="s">
        <v>11</v>
      </c>
      <c r="G604">
        <v>3.23</v>
      </c>
      <c r="H604" s="2" t="s">
        <v>12</v>
      </c>
    </row>
    <row r="605" spans="1:8" x14ac:dyDescent="0.3">
      <c r="A605" s="1">
        <v>0.43850694444444915</v>
      </c>
      <c r="B605" s="2" t="s">
        <v>33</v>
      </c>
      <c r="C605" s="2" t="s">
        <v>13</v>
      </c>
      <c r="D605" s="2" t="s">
        <v>9</v>
      </c>
      <c r="E605" s="2" t="s">
        <v>10</v>
      </c>
      <c r="F605" s="2" t="s">
        <v>11</v>
      </c>
      <c r="G605">
        <v>3.2</v>
      </c>
      <c r="H605" s="2" t="s">
        <v>12</v>
      </c>
    </row>
    <row r="606" spans="1:8" x14ac:dyDescent="0.3">
      <c r="A606" s="1">
        <v>0.43855324074074553</v>
      </c>
      <c r="B606" s="2" t="s">
        <v>33</v>
      </c>
      <c r="C606" s="2" t="s">
        <v>13</v>
      </c>
      <c r="D606" s="2" t="s">
        <v>9</v>
      </c>
      <c r="E606" s="2" t="s">
        <v>10</v>
      </c>
      <c r="F606" s="2" t="s">
        <v>11</v>
      </c>
      <c r="G606">
        <v>3.23</v>
      </c>
      <c r="H606" s="2" t="s">
        <v>12</v>
      </c>
    </row>
    <row r="607" spans="1:8" x14ac:dyDescent="0.3">
      <c r="A607" s="1">
        <v>0.43861111111111584</v>
      </c>
      <c r="B607" s="2" t="s">
        <v>33</v>
      </c>
      <c r="C607" s="2" t="s">
        <v>13</v>
      </c>
      <c r="D607" s="2" t="s">
        <v>9</v>
      </c>
      <c r="E607" s="2" t="s">
        <v>10</v>
      </c>
      <c r="F607" s="2" t="s">
        <v>11</v>
      </c>
      <c r="G607">
        <v>3.23</v>
      </c>
      <c r="H607" s="2" t="s">
        <v>12</v>
      </c>
    </row>
    <row r="608" spans="1:8" x14ac:dyDescent="0.3">
      <c r="A608" s="1">
        <v>0.43865740740741221</v>
      </c>
      <c r="B608" s="2" t="s">
        <v>33</v>
      </c>
      <c r="C608" s="2" t="s">
        <v>13</v>
      </c>
      <c r="D608" s="2" t="s">
        <v>9</v>
      </c>
      <c r="E608" s="2" t="s">
        <v>10</v>
      </c>
      <c r="F608" s="2" t="s">
        <v>11</v>
      </c>
      <c r="G608">
        <v>3.2199999999999998</v>
      </c>
      <c r="H608" s="2" t="s">
        <v>12</v>
      </c>
    </row>
    <row r="609" spans="1:8" x14ac:dyDescent="0.3">
      <c r="A609" s="1">
        <v>0.43871527777778252</v>
      </c>
      <c r="B609" s="2" t="s">
        <v>33</v>
      </c>
      <c r="C609" s="2" t="s">
        <v>13</v>
      </c>
      <c r="D609" s="2" t="s">
        <v>9</v>
      </c>
      <c r="E609" s="2" t="s">
        <v>10</v>
      </c>
      <c r="F609" s="2" t="s">
        <v>11</v>
      </c>
      <c r="G609">
        <v>3.2100000000000004</v>
      </c>
      <c r="H609" s="2" t="s">
        <v>12</v>
      </c>
    </row>
    <row r="610" spans="1:8" x14ac:dyDescent="0.3">
      <c r="A610" s="1">
        <v>0.4387615740740789</v>
      </c>
      <c r="B610" s="2" t="s">
        <v>33</v>
      </c>
      <c r="C610" s="2" t="s">
        <v>13</v>
      </c>
      <c r="D610" s="2" t="s">
        <v>9</v>
      </c>
      <c r="E610" s="2" t="s">
        <v>10</v>
      </c>
      <c r="F610" s="2" t="s">
        <v>11</v>
      </c>
      <c r="G610">
        <v>3.23</v>
      </c>
      <c r="H610" s="2" t="s">
        <v>12</v>
      </c>
    </row>
    <row r="611" spans="1:8" x14ac:dyDescent="0.3">
      <c r="A611" s="1">
        <v>0.4388194444444492</v>
      </c>
      <c r="B611" s="2" t="s">
        <v>33</v>
      </c>
      <c r="C611" s="2" t="s">
        <v>13</v>
      </c>
      <c r="D611" s="2" t="s">
        <v>9</v>
      </c>
      <c r="E611" s="2" t="s">
        <v>10</v>
      </c>
      <c r="F611" s="2" t="s">
        <v>11</v>
      </c>
      <c r="G611">
        <v>3.23</v>
      </c>
      <c r="H611" s="2" t="s">
        <v>12</v>
      </c>
    </row>
    <row r="612" spans="1:8" x14ac:dyDescent="0.3">
      <c r="A612" s="1">
        <v>0.43886574074074558</v>
      </c>
      <c r="B612" s="2" t="s">
        <v>33</v>
      </c>
      <c r="C612" s="2" t="s">
        <v>13</v>
      </c>
      <c r="D612" s="2" t="s">
        <v>9</v>
      </c>
      <c r="E612" s="2" t="s">
        <v>10</v>
      </c>
      <c r="F612" s="2" t="s">
        <v>11</v>
      </c>
      <c r="G612">
        <v>3.2199999999999998</v>
      </c>
      <c r="H612" s="2" t="s">
        <v>12</v>
      </c>
    </row>
    <row r="613" spans="1:8" x14ac:dyDescent="0.3">
      <c r="A613" s="1">
        <v>0.43892361111111589</v>
      </c>
      <c r="B613" s="2" t="s">
        <v>33</v>
      </c>
      <c r="C613" s="2" t="s">
        <v>13</v>
      </c>
      <c r="D613" s="2" t="s">
        <v>9</v>
      </c>
      <c r="E613" s="2" t="s">
        <v>10</v>
      </c>
      <c r="F613" s="2" t="s">
        <v>11</v>
      </c>
      <c r="G613">
        <v>3.2100000000000004</v>
      </c>
      <c r="H613" s="2" t="s">
        <v>12</v>
      </c>
    </row>
    <row r="614" spans="1:8" x14ac:dyDescent="0.3">
      <c r="A614" s="1">
        <v>0.43896990740741226</v>
      </c>
      <c r="B614" s="2" t="s">
        <v>33</v>
      </c>
      <c r="C614" s="2" t="s">
        <v>13</v>
      </c>
      <c r="D614" s="2" t="s">
        <v>9</v>
      </c>
      <c r="E614" s="2" t="s">
        <v>10</v>
      </c>
      <c r="F614" s="2" t="s">
        <v>11</v>
      </c>
      <c r="G614">
        <v>3.23</v>
      </c>
      <c r="H614" s="2" t="s">
        <v>12</v>
      </c>
    </row>
    <row r="615" spans="1:8" x14ac:dyDescent="0.3">
      <c r="A615" s="1">
        <v>0.43902777777778257</v>
      </c>
      <c r="B615" s="2" t="s">
        <v>33</v>
      </c>
      <c r="C615" s="2" t="s">
        <v>13</v>
      </c>
      <c r="D615" s="2" t="s">
        <v>9</v>
      </c>
      <c r="E615" s="2" t="s">
        <v>10</v>
      </c>
      <c r="F615" s="2" t="s">
        <v>11</v>
      </c>
      <c r="G615">
        <v>3.2199999999999998</v>
      </c>
      <c r="H615" s="2" t="s">
        <v>12</v>
      </c>
    </row>
    <row r="616" spans="1:8" x14ac:dyDescent="0.3">
      <c r="A616" s="1">
        <v>0.43907407407407895</v>
      </c>
      <c r="B616" s="2" t="s">
        <v>33</v>
      </c>
      <c r="C616" s="2" t="s">
        <v>13</v>
      </c>
      <c r="D616" s="2" t="s">
        <v>9</v>
      </c>
      <c r="E616" s="2" t="s">
        <v>10</v>
      </c>
      <c r="F616" s="2" t="s">
        <v>11</v>
      </c>
      <c r="G616">
        <v>3.23</v>
      </c>
      <c r="H616" s="2" t="s">
        <v>12</v>
      </c>
    </row>
    <row r="617" spans="1:8" x14ac:dyDescent="0.3">
      <c r="A617" s="1">
        <v>0.43913194444444925</v>
      </c>
      <c r="B617" s="2" t="s">
        <v>33</v>
      </c>
      <c r="C617" s="2" t="s">
        <v>13</v>
      </c>
      <c r="D617" s="2" t="s">
        <v>9</v>
      </c>
      <c r="E617" s="2" t="s">
        <v>10</v>
      </c>
      <c r="F617" s="2" t="s">
        <v>11</v>
      </c>
      <c r="G617">
        <v>3.2</v>
      </c>
      <c r="H617" s="2" t="s">
        <v>12</v>
      </c>
    </row>
    <row r="618" spans="1:8" x14ac:dyDescent="0.3">
      <c r="A618" s="1">
        <v>0.43917824074074563</v>
      </c>
      <c r="B618" s="2" t="s">
        <v>33</v>
      </c>
      <c r="C618" s="2" t="s">
        <v>13</v>
      </c>
      <c r="D618" s="2" t="s">
        <v>9</v>
      </c>
      <c r="E618" s="2" t="s">
        <v>10</v>
      </c>
      <c r="F618" s="2" t="s">
        <v>11</v>
      </c>
      <c r="G618">
        <v>3.23</v>
      </c>
      <c r="H618" s="2" t="s">
        <v>12</v>
      </c>
    </row>
    <row r="619" spans="1:8" x14ac:dyDescent="0.3">
      <c r="A619" s="1">
        <v>0.43923611111111593</v>
      </c>
      <c r="B619" s="2" t="s">
        <v>33</v>
      </c>
      <c r="C619" s="2" t="s">
        <v>13</v>
      </c>
      <c r="D619" s="2" t="s">
        <v>9</v>
      </c>
      <c r="E619" s="2" t="s">
        <v>10</v>
      </c>
      <c r="F619" s="2" t="s">
        <v>11</v>
      </c>
      <c r="G619">
        <v>3.23</v>
      </c>
      <c r="H619" s="2" t="s">
        <v>12</v>
      </c>
    </row>
    <row r="620" spans="1:8" x14ac:dyDescent="0.3">
      <c r="A620" s="1">
        <v>0.43928240740741231</v>
      </c>
      <c r="B620" s="2" t="s">
        <v>33</v>
      </c>
      <c r="C620" s="2" t="s">
        <v>13</v>
      </c>
      <c r="D620" s="2" t="s">
        <v>9</v>
      </c>
      <c r="E620" s="2" t="s">
        <v>10</v>
      </c>
      <c r="F620" s="2" t="s">
        <v>11</v>
      </c>
      <c r="G620">
        <v>3.23</v>
      </c>
      <c r="H620" s="2" t="s">
        <v>12</v>
      </c>
    </row>
    <row r="621" spans="1:8" x14ac:dyDescent="0.3">
      <c r="A621" s="1">
        <v>0.43934027777778262</v>
      </c>
      <c r="B621" s="2" t="s">
        <v>33</v>
      </c>
      <c r="C621" s="2" t="s">
        <v>13</v>
      </c>
      <c r="D621" s="2" t="s">
        <v>9</v>
      </c>
      <c r="E621" s="2" t="s">
        <v>10</v>
      </c>
      <c r="F621" s="2" t="s">
        <v>11</v>
      </c>
      <c r="G621">
        <v>3.2</v>
      </c>
      <c r="H621" s="2" t="s">
        <v>12</v>
      </c>
    </row>
    <row r="622" spans="1:8" x14ac:dyDescent="0.3">
      <c r="A622" s="1">
        <v>0.43938657407407899</v>
      </c>
      <c r="B622" s="2" t="s">
        <v>33</v>
      </c>
      <c r="C622" s="2" t="s">
        <v>13</v>
      </c>
      <c r="D622" s="2" t="s">
        <v>9</v>
      </c>
      <c r="E622" s="2" t="s">
        <v>10</v>
      </c>
      <c r="F622" s="2" t="s">
        <v>11</v>
      </c>
      <c r="G622">
        <v>3.23</v>
      </c>
      <c r="H622" s="2" t="s">
        <v>12</v>
      </c>
    </row>
    <row r="623" spans="1:8" x14ac:dyDescent="0.3">
      <c r="A623" s="1">
        <v>0.4394444444444493</v>
      </c>
      <c r="B623" s="2" t="s">
        <v>33</v>
      </c>
      <c r="C623" s="2" t="s">
        <v>13</v>
      </c>
      <c r="D623" s="2" t="s">
        <v>9</v>
      </c>
      <c r="E623" s="2" t="s">
        <v>10</v>
      </c>
      <c r="F623" s="2" t="s">
        <v>11</v>
      </c>
      <c r="G623">
        <v>3.23</v>
      </c>
      <c r="H623" s="2" t="s">
        <v>12</v>
      </c>
    </row>
    <row r="624" spans="1:8" x14ac:dyDescent="0.3">
      <c r="A624" s="1">
        <v>0.43949074074074568</v>
      </c>
      <c r="B624" s="2" t="s">
        <v>33</v>
      </c>
      <c r="C624" s="2" t="s">
        <v>13</v>
      </c>
      <c r="D624" s="2" t="s">
        <v>9</v>
      </c>
      <c r="E624" s="2" t="s">
        <v>10</v>
      </c>
      <c r="F624" s="2" t="s">
        <v>11</v>
      </c>
      <c r="G624">
        <v>3.23</v>
      </c>
      <c r="H624" s="2" t="s">
        <v>12</v>
      </c>
    </row>
    <row r="625" spans="1:8" x14ac:dyDescent="0.3">
      <c r="A625" s="1">
        <v>0.43954861111111598</v>
      </c>
      <c r="B625" s="2" t="s">
        <v>33</v>
      </c>
      <c r="C625" s="2" t="s">
        <v>13</v>
      </c>
      <c r="D625" s="2" t="s">
        <v>9</v>
      </c>
      <c r="E625" s="2" t="s">
        <v>10</v>
      </c>
      <c r="F625" s="2" t="s">
        <v>11</v>
      </c>
      <c r="G625">
        <v>3.2</v>
      </c>
      <c r="H625" s="2" t="s">
        <v>12</v>
      </c>
    </row>
    <row r="626" spans="1:8" x14ac:dyDescent="0.3">
      <c r="A626" s="1">
        <v>0.43959490740741236</v>
      </c>
      <c r="B626" s="2" t="s">
        <v>33</v>
      </c>
      <c r="C626" s="2" t="s">
        <v>13</v>
      </c>
      <c r="D626" s="2" t="s">
        <v>9</v>
      </c>
      <c r="E626" s="2" t="s">
        <v>10</v>
      </c>
      <c r="F626" s="2" t="s">
        <v>11</v>
      </c>
      <c r="G626">
        <v>3.23</v>
      </c>
      <c r="H626" s="2" t="s">
        <v>12</v>
      </c>
    </row>
    <row r="627" spans="1:8" x14ac:dyDescent="0.3">
      <c r="A627" s="1">
        <v>0.43965277777778267</v>
      </c>
      <c r="B627" s="2" t="s">
        <v>33</v>
      </c>
      <c r="C627" s="2" t="s">
        <v>13</v>
      </c>
      <c r="D627" s="2" t="s">
        <v>9</v>
      </c>
      <c r="E627" s="2" t="s">
        <v>10</v>
      </c>
      <c r="F627" s="2" t="s">
        <v>11</v>
      </c>
      <c r="G627">
        <v>3.23</v>
      </c>
      <c r="H627" s="2" t="s">
        <v>12</v>
      </c>
    </row>
    <row r="628" spans="1:8" x14ac:dyDescent="0.3">
      <c r="A628" s="1">
        <v>0.43969907407407904</v>
      </c>
      <c r="B628" s="2" t="s">
        <v>33</v>
      </c>
      <c r="C628" s="2" t="s">
        <v>13</v>
      </c>
      <c r="D628" s="2" t="s">
        <v>9</v>
      </c>
      <c r="E628" s="2" t="s">
        <v>10</v>
      </c>
      <c r="F628" s="2" t="s">
        <v>11</v>
      </c>
      <c r="G628">
        <v>3.2199999999999998</v>
      </c>
      <c r="H628" s="2" t="s">
        <v>12</v>
      </c>
    </row>
    <row r="629" spans="1:8" x14ac:dyDescent="0.3">
      <c r="A629" s="1">
        <v>0.43975694444444935</v>
      </c>
      <c r="B629" s="2" t="s">
        <v>33</v>
      </c>
      <c r="C629" s="2" t="s">
        <v>13</v>
      </c>
      <c r="D629" s="2" t="s">
        <v>9</v>
      </c>
      <c r="E629" s="2" t="s">
        <v>10</v>
      </c>
      <c r="F629" s="2" t="s">
        <v>11</v>
      </c>
      <c r="G629">
        <v>3.2100000000000004</v>
      </c>
      <c r="H629" s="2" t="s">
        <v>12</v>
      </c>
    </row>
    <row r="630" spans="1:8" x14ac:dyDescent="0.3">
      <c r="A630" s="1">
        <v>0.43980324074074573</v>
      </c>
      <c r="B630" s="2" t="s">
        <v>33</v>
      </c>
      <c r="C630" s="2" t="s">
        <v>13</v>
      </c>
      <c r="D630" s="2" t="s">
        <v>9</v>
      </c>
      <c r="E630" s="2" t="s">
        <v>10</v>
      </c>
      <c r="F630" s="2" t="s">
        <v>11</v>
      </c>
      <c r="G630">
        <v>3.23</v>
      </c>
      <c r="H630" s="2" t="s">
        <v>12</v>
      </c>
    </row>
    <row r="631" spans="1:8" x14ac:dyDescent="0.3">
      <c r="A631" s="1">
        <v>0.43986111111111603</v>
      </c>
      <c r="B631" s="2" t="s">
        <v>33</v>
      </c>
      <c r="C631" s="2" t="s">
        <v>13</v>
      </c>
      <c r="D631" s="2" t="s">
        <v>9</v>
      </c>
      <c r="E631" s="2" t="s">
        <v>10</v>
      </c>
      <c r="F631" s="2" t="s">
        <v>11</v>
      </c>
      <c r="G631">
        <v>3.23</v>
      </c>
      <c r="H631" s="2" t="s">
        <v>12</v>
      </c>
    </row>
    <row r="632" spans="1:8" x14ac:dyDescent="0.3">
      <c r="A632" s="1">
        <v>0.43990740740741241</v>
      </c>
      <c r="B632" s="2" t="s">
        <v>33</v>
      </c>
      <c r="C632" s="2" t="s">
        <v>13</v>
      </c>
      <c r="D632" s="2" t="s">
        <v>9</v>
      </c>
      <c r="E632" s="2" t="s">
        <v>10</v>
      </c>
      <c r="F632" s="2" t="s">
        <v>11</v>
      </c>
      <c r="G632">
        <v>3.2199999999999998</v>
      </c>
      <c r="H632" s="2" t="s">
        <v>12</v>
      </c>
    </row>
    <row r="633" spans="1:8" x14ac:dyDescent="0.3">
      <c r="A633" s="1">
        <v>0.43996527777778272</v>
      </c>
      <c r="B633" s="2" t="s">
        <v>33</v>
      </c>
      <c r="C633" s="2" t="s">
        <v>13</v>
      </c>
      <c r="D633" s="2" t="s">
        <v>9</v>
      </c>
      <c r="E633" s="2" t="s">
        <v>10</v>
      </c>
      <c r="F633" s="2" t="s">
        <v>11</v>
      </c>
      <c r="G633">
        <v>3.2100000000000004</v>
      </c>
      <c r="H633" s="2" t="s">
        <v>12</v>
      </c>
    </row>
    <row r="634" spans="1:8" x14ac:dyDescent="0.3">
      <c r="A634" s="1">
        <v>0.44001157407407909</v>
      </c>
      <c r="B634" s="2" t="s">
        <v>33</v>
      </c>
      <c r="C634" s="2" t="s">
        <v>13</v>
      </c>
      <c r="D634" s="2" t="s">
        <v>9</v>
      </c>
      <c r="E634" s="2" t="s">
        <v>10</v>
      </c>
      <c r="F634" s="2" t="s">
        <v>11</v>
      </c>
      <c r="G634">
        <v>3.23</v>
      </c>
      <c r="H634" s="2" t="s">
        <v>12</v>
      </c>
    </row>
    <row r="635" spans="1:8" x14ac:dyDescent="0.3">
      <c r="A635" s="1">
        <v>0.4400694444444494</v>
      </c>
      <c r="B635" s="2" t="s">
        <v>33</v>
      </c>
      <c r="C635" s="2" t="s">
        <v>13</v>
      </c>
      <c r="D635" s="2" t="s">
        <v>9</v>
      </c>
      <c r="E635" s="2" t="s">
        <v>10</v>
      </c>
      <c r="F635" s="2" t="s">
        <v>11</v>
      </c>
      <c r="G635">
        <v>3.2199999999999998</v>
      </c>
      <c r="H635" s="2" t="s">
        <v>12</v>
      </c>
    </row>
    <row r="636" spans="1:8" x14ac:dyDescent="0.3">
      <c r="A636" s="1">
        <v>0.44011574074074578</v>
      </c>
      <c r="B636" s="2" t="s">
        <v>33</v>
      </c>
      <c r="C636" s="2" t="s">
        <v>13</v>
      </c>
      <c r="D636" s="2" t="s">
        <v>9</v>
      </c>
      <c r="E636" s="2" t="s">
        <v>10</v>
      </c>
      <c r="F636" s="2" t="s">
        <v>11</v>
      </c>
      <c r="G636">
        <v>3.23</v>
      </c>
      <c r="H636" s="2" t="s">
        <v>12</v>
      </c>
    </row>
    <row r="637" spans="1:8" x14ac:dyDescent="0.3">
      <c r="A637" s="1">
        <v>0.44017361111111608</v>
      </c>
      <c r="B637" s="2" t="s">
        <v>33</v>
      </c>
      <c r="C637" s="2" t="s">
        <v>13</v>
      </c>
      <c r="D637" s="2" t="s">
        <v>9</v>
      </c>
      <c r="E637" s="2" t="s">
        <v>10</v>
      </c>
      <c r="F637" s="2" t="s">
        <v>11</v>
      </c>
      <c r="G637">
        <v>3.2000000000000006</v>
      </c>
      <c r="H637" s="2" t="s">
        <v>12</v>
      </c>
    </row>
    <row r="638" spans="1:8" x14ac:dyDescent="0.3">
      <c r="A638" s="1">
        <v>0.44021990740741246</v>
      </c>
      <c r="B638" s="2" t="s">
        <v>33</v>
      </c>
      <c r="C638" s="2" t="s">
        <v>13</v>
      </c>
      <c r="D638" s="2" t="s">
        <v>9</v>
      </c>
      <c r="E638" s="2" t="s">
        <v>10</v>
      </c>
      <c r="F638" s="2" t="s">
        <v>11</v>
      </c>
      <c r="G638">
        <v>3.23</v>
      </c>
      <c r="H638" s="2" t="s">
        <v>12</v>
      </c>
    </row>
    <row r="639" spans="1:8" x14ac:dyDescent="0.3">
      <c r="A639" s="1">
        <v>0.44027777777778276</v>
      </c>
      <c r="B639" s="2" t="s">
        <v>33</v>
      </c>
      <c r="C639" s="2" t="s">
        <v>13</v>
      </c>
      <c r="D639" s="2" t="s">
        <v>9</v>
      </c>
      <c r="E639" s="2" t="s">
        <v>10</v>
      </c>
      <c r="F639" s="2" t="s">
        <v>11</v>
      </c>
      <c r="G639">
        <v>3.22</v>
      </c>
      <c r="H639" s="2" t="s">
        <v>12</v>
      </c>
    </row>
    <row r="640" spans="1:8" x14ac:dyDescent="0.3">
      <c r="A640" s="1">
        <v>0.44032407407407914</v>
      </c>
      <c r="B640" s="2" t="s">
        <v>33</v>
      </c>
      <c r="C640" s="2" t="s">
        <v>13</v>
      </c>
      <c r="D640" s="2" t="s">
        <v>9</v>
      </c>
      <c r="E640" s="2" t="s">
        <v>10</v>
      </c>
      <c r="F640" s="2" t="s">
        <v>11</v>
      </c>
      <c r="G640">
        <v>3.22</v>
      </c>
      <c r="H640" s="2" t="s">
        <v>12</v>
      </c>
    </row>
    <row r="641" spans="1:8" x14ac:dyDescent="0.3">
      <c r="A641" s="1">
        <v>0.44038194444444945</v>
      </c>
      <c r="B641" s="2" t="s">
        <v>33</v>
      </c>
      <c r="C641" s="2" t="s">
        <v>13</v>
      </c>
      <c r="D641" s="2" t="s">
        <v>9</v>
      </c>
      <c r="E641" s="2" t="s">
        <v>10</v>
      </c>
      <c r="F641" s="2" t="s">
        <v>11</v>
      </c>
      <c r="G641">
        <v>3.2100000000000004</v>
      </c>
      <c r="H641" s="2" t="s">
        <v>12</v>
      </c>
    </row>
    <row r="642" spans="1:8" x14ac:dyDescent="0.3">
      <c r="A642" s="1">
        <v>0.44042824074074582</v>
      </c>
      <c r="B642" s="2" t="s">
        <v>33</v>
      </c>
      <c r="C642" s="2" t="s">
        <v>13</v>
      </c>
      <c r="D642" s="2" t="s">
        <v>9</v>
      </c>
      <c r="E642" s="2" t="s">
        <v>10</v>
      </c>
      <c r="F642" s="2" t="s">
        <v>11</v>
      </c>
      <c r="G642">
        <v>3.21</v>
      </c>
      <c r="H642" s="2" t="s">
        <v>12</v>
      </c>
    </row>
    <row r="643" spans="1:8" x14ac:dyDescent="0.3">
      <c r="A643" s="1">
        <v>0.44048611111111613</v>
      </c>
      <c r="B643" s="2" t="s">
        <v>33</v>
      </c>
      <c r="C643" s="2" t="s">
        <v>13</v>
      </c>
      <c r="D643" s="2" t="s">
        <v>9</v>
      </c>
      <c r="E643" s="2" t="s">
        <v>10</v>
      </c>
      <c r="F643" s="2" t="s">
        <v>11</v>
      </c>
      <c r="G643">
        <v>3.23</v>
      </c>
      <c r="H643" s="2" t="s">
        <v>12</v>
      </c>
    </row>
    <row r="644" spans="1:8" x14ac:dyDescent="0.3">
      <c r="A644" s="1">
        <v>0.44053240740741251</v>
      </c>
      <c r="B644" s="2" t="s">
        <v>33</v>
      </c>
      <c r="C644" s="2" t="s">
        <v>13</v>
      </c>
      <c r="D644" s="2" t="s">
        <v>9</v>
      </c>
      <c r="E644" s="2" t="s">
        <v>10</v>
      </c>
      <c r="F644" s="2" t="s">
        <v>11</v>
      </c>
      <c r="G644">
        <v>3.21</v>
      </c>
      <c r="H644" s="2" t="s">
        <v>12</v>
      </c>
    </row>
    <row r="645" spans="1:8" x14ac:dyDescent="0.3">
      <c r="A645" s="1">
        <v>0.44059027777778281</v>
      </c>
      <c r="B645" s="2" t="s">
        <v>33</v>
      </c>
      <c r="C645" s="2" t="s">
        <v>13</v>
      </c>
      <c r="D645" s="2" t="s">
        <v>9</v>
      </c>
      <c r="E645" s="2" t="s">
        <v>10</v>
      </c>
      <c r="F645" s="2" t="s">
        <v>11</v>
      </c>
      <c r="G645">
        <v>3.2100000000000004</v>
      </c>
      <c r="H645" s="2" t="s">
        <v>12</v>
      </c>
    </row>
    <row r="646" spans="1:8" x14ac:dyDescent="0.3">
      <c r="A646" s="1">
        <v>0.44063657407407919</v>
      </c>
      <c r="B646" s="2" t="s">
        <v>33</v>
      </c>
      <c r="C646" s="2" t="s">
        <v>13</v>
      </c>
      <c r="D646" s="2" t="s">
        <v>9</v>
      </c>
      <c r="E646" s="2" t="s">
        <v>10</v>
      </c>
      <c r="F646" s="2" t="s">
        <v>11</v>
      </c>
      <c r="G646">
        <v>3.23</v>
      </c>
      <c r="H646" s="2" t="s">
        <v>12</v>
      </c>
    </row>
    <row r="647" spans="1:8" x14ac:dyDescent="0.3">
      <c r="A647" s="1">
        <v>0.4406944444444495</v>
      </c>
      <c r="B647" s="2" t="s">
        <v>33</v>
      </c>
      <c r="C647" s="2" t="s">
        <v>13</v>
      </c>
      <c r="D647" s="2" t="s">
        <v>9</v>
      </c>
      <c r="E647" s="2" t="s">
        <v>10</v>
      </c>
      <c r="F647" s="2" t="s">
        <v>11</v>
      </c>
      <c r="G647">
        <v>3.22</v>
      </c>
      <c r="H647" s="2" t="s">
        <v>12</v>
      </c>
    </row>
    <row r="648" spans="1:8" x14ac:dyDescent="0.3">
      <c r="A648" s="1">
        <v>0.44074074074074587</v>
      </c>
      <c r="B648" s="2" t="s">
        <v>33</v>
      </c>
      <c r="C648" s="2" t="s">
        <v>13</v>
      </c>
      <c r="D648" s="2" t="s">
        <v>9</v>
      </c>
      <c r="E648" s="2" t="s">
        <v>10</v>
      </c>
      <c r="F648" s="2" t="s">
        <v>11</v>
      </c>
      <c r="G648">
        <v>3.22</v>
      </c>
      <c r="H648" s="2" t="s">
        <v>12</v>
      </c>
    </row>
    <row r="649" spans="1:8" x14ac:dyDescent="0.3">
      <c r="A649" s="1">
        <v>0.44079861111111618</v>
      </c>
      <c r="B649" s="2" t="s">
        <v>33</v>
      </c>
      <c r="C649" s="2" t="s">
        <v>13</v>
      </c>
      <c r="D649" s="2" t="s">
        <v>9</v>
      </c>
      <c r="E649" s="2" t="s">
        <v>10</v>
      </c>
      <c r="F649" s="2" t="s">
        <v>11</v>
      </c>
      <c r="G649">
        <v>3.2100000000000004</v>
      </c>
      <c r="H649" s="2" t="s">
        <v>12</v>
      </c>
    </row>
    <row r="650" spans="1:8" x14ac:dyDescent="0.3">
      <c r="A650" s="1">
        <v>0.44084490740741256</v>
      </c>
      <c r="B650" s="2" t="s">
        <v>33</v>
      </c>
      <c r="C650" s="2" t="s">
        <v>13</v>
      </c>
      <c r="D650" s="2" t="s">
        <v>9</v>
      </c>
      <c r="E650" s="2" t="s">
        <v>10</v>
      </c>
      <c r="F650" s="2" t="s">
        <v>11</v>
      </c>
      <c r="G650">
        <v>3.21</v>
      </c>
      <c r="H650" s="2" t="s">
        <v>12</v>
      </c>
    </row>
    <row r="651" spans="1:8" x14ac:dyDescent="0.3">
      <c r="A651" s="1">
        <v>0.44090277777778286</v>
      </c>
      <c r="B651" s="2" t="s">
        <v>33</v>
      </c>
      <c r="C651" s="2" t="s">
        <v>13</v>
      </c>
      <c r="D651" s="2" t="s">
        <v>9</v>
      </c>
      <c r="E651" s="2" t="s">
        <v>10</v>
      </c>
      <c r="F651" s="2" t="s">
        <v>11</v>
      </c>
      <c r="G651">
        <v>3.23</v>
      </c>
      <c r="H651" s="2" t="s">
        <v>12</v>
      </c>
    </row>
    <row r="652" spans="1:8" x14ac:dyDescent="0.3">
      <c r="A652" s="1">
        <v>0.44094907407407924</v>
      </c>
      <c r="B652" s="2" t="s">
        <v>33</v>
      </c>
      <c r="C652" s="2" t="s">
        <v>13</v>
      </c>
      <c r="D652" s="2" t="s">
        <v>9</v>
      </c>
      <c r="E652" s="2" t="s">
        <v>10</v>
      </c>
      <c r="F652" s="2" t="s">
        <v>11</v>
      </c>
      <c r="G652">
        <v>3.21</v>
      </c>
      <c r="H652" s="2" t="s">
        <v>12</v>
      </c>
    </row>
    <row r="653" spans="1:8" x14ac:dyDescent="0.3">
      <c r="A653" s="1">
        <v>0.44100694444444954</v>
      </c>
      <c r="B653" s="2" t="s">
        <v>33</v>
      </c>
      <c r="C653" s="2" t="s">
        <v>13</v>
      </c>
      <c r="D653" s="2" t="s">
        <v>9</v>
      </c>
      <c r="E653" s="2" t="s">
        <v>10</v>
      </c>
      <c r="F653" s="2" t="s">
        <v>11</v>
      </c>
      <c r="G653">
        <v>3.2100000000000004</v>
      </c>
      <c r="H653" s="2" t="s">
        <v>12</v>
      </c>
    </row>
    <row r="654" spans="1:8" x14ac:dyDescent="0.3">
      <c r="A654" s="1">
        <v>0.44105324074074592</v>
      </c>
      <c r="B654" s="2" t="s">
        <v>33</v>
      </c>
      <c r="C654" s="2" t="s">
        <v>13</v>
      </c>
      <c r="D654" s="2" t="s">
        <v>9</v>
      </c>
      <c r="E654" s="2" t="s">
        <v>10</v>
      </c>
      <c r="F654" s="2" t="s">
        <v>11</v>
      </c>
      <c r="G654">
        <v>3.22</v>
      </c>
      <c r="H654" s="2" t="s">
        <v>12</v>
      </c>
    </row>
    <row r="655" spans="1:8" x14ac:dyDescent="0.3">
      <c r="A655" s="1">
        <v>0.44111111111111623</v>
      </c>
      <c r="B655" s="2" t="s">
        <v>33</v>
      </c>
      <c r="C655" s="2" t="s">
        <v>13</v>
      </c>
      <c r="D655" s="2" t="s">
        <v>9</v>
      </c>
      <c r="E655" s="2" t="s">
        <v>10</v>
      </c>
      <c r="F655" s="2" t="s">
        <v>11</v>
      </c>
      <c r="G655">
        <v>3.22</v>
      </c>
      <c r="H655" s="2" t="s">
        <v>12</v>
      </c>
    </row>
    <row r="656" spans="1:8" x14ac:dyDescent="0.3">
      <c r="A656" s="1">
        <v>0.44115740740741261</v>
      </c>
      <c r="B656" s="2" t="s">
        <v>33</v>
      </c>
      <c r="C656" s="2" t="s">
        <v>13</v>
      </c>
      <c r="D656" s="2" t="s">
        <v>9</v>
      </c>
      <c r="E656" s="2" t="s">
        <v>10</v>
      </c>
      <c r="F656" s="2" t="s">
        <v>11</v>
      </c>
      <c r="G656">
        <v>3.23</v>
      </c>
      <c r="H656" s="2" t="s">
        <v>12</v>
      </c>
    </row>
    <row r="657" spans="1:8" x14ac:dyDescent="0.3">
      <c r="A657" s="1">
        <v>0.44121527777778291</v>
      </c>
      <c r="B657" s="2" t="s">
        <v>33</v>
      </c>
      <c r="C657" s="2" t="s">
        <v>13</v>
      </c>
      <c r="D657" s="2" t="s">
        <v>9</v>
      </c>
      <c r="E657" s="2" t="s">
        <v>10</v>
      </c>
      <c r="F657" s="2" t="s">
        <v>11</v>
      </c>
      <c r="G657">
        <v>3.1900000000000004</v>
      </c>
      <c r="H657" s="2" t="s">
        <v>12</v>
      </c>
    </row>
    <row r="658" spans="1:8" x14ac:dyDescent="0.3">
      <c r="A658" s="1">
        <v>0.44126157407407929</v>
      </c>
      <c r="B658" s="2" t="s">
        <v>33</v>
      </c>
      <c r="C658" s="2" t="s">
        <v>13</v>
      </c>
      <c r="D658" s="2" t="s">
        <v>9</v>
      </c>
      <c r="E658" s="2" t="s">
        <v>10</v>
      </c>
      <c r="F658" s="2" t="s">
        <v>11</v>
      </c>
      <c r="G658">
        <v>3.23</v>
      </c>
      <c r="H658" s="2" t="s">
        <v>12</v>
      </c>
    </row>
    <row r="659" spans="1:8" x14ac:dyDescent="0.3">
      <c r="A659" s="1">
        <v>0.44131944444444959</v>
      </c>
      <c r="B659" s="2" t="s">
        <v>33</v>
      </c>
      <c r="C659" s="2" t="s">
        <v>13</v>
      </c>
      <c r="D659" s="2" t="s">
        <v>9</v>
      </c>
      <c r="E659" s="2" t="s">
        <v>10</v>
      </c>
      <c r="F659" s="2" t="s">
        <v>11</v>
      </c>
      <c r="G659">
        <v>3.21</v>
      </c>
      <c r="H659" s="2" t="s">
        <v>12</v>
      </c>
    </row>
    <row r="660" spans="1:8" x14ac:dyDescent="0.3">
      <c r="A660" s="1">
        <v>0.44136574074074597</v>
      </c>
      <c r="B660" s="2" t="s">
        <v>33</v>
      </c>
      <c r="C660" s="2" t="s">
        <v>13</v>
      </c>
      <c r="D660" s="2" t="s">
        <v>9</v>
      </c>
      <c r="E660" s="2" t="s">
        <v>10</v>
      </c>
      <c r="F660" s="2" t="s">
        <v>11</v>
      </c>
      <c r="G660">
        <v>3.23</v>
      </c>
      <c r="H660" s="2" t="s">
        <v>12</v>
      </c>
    </row>
    <row r="661" spans="1:8" x14ac:dyDescent="0.3">
      <c r="A661" s="1">
        <v>0.44142361111111628</v>
      </c>
      <c r="B661" s="2" t="s">
        <v>33</v>
      </c>
      <c r="C661" s="2" t="s">
        <v>13</v>
      </c>
      <c r="D661" s="2" t="s">
        <v>9</v>
      </c>
      <c r="E661" s="2" t="s">
        <v>10</v>
      </c>
      <c r="F661" s="2" t="s">
        <v>11</v>
      </c>
      <c r="G661">
        <v>3.2100000000000004</v>
      </c>
      <c r="H661" s="2" t="s">
        <v>12</v>
      </c>
    </row>
    <row r="662" spans="1:8" x14ac:dyDescent="0.3">
      <c r="A662" s="1">
        <v>0.44146990740741265</v>
      </c>
      <c r="B662" s="2" t="s">
        <v>33</v>
      </c>
      <c r="C662" s="2" t="s">
        <v>13</v>
      </c>
      <c r="D662" s="2" t="s">
        <v>9</v>
      </c>
      <c r="E662" s="2" t="s">
        <v>10</v>
      </c>
      <c r="F662" s="2" t="s">
        <v>11</v>
      </c>
      <c r="G662">
        <v>3.22</v>
      </c>
      <c r="H662" s="2" t="s">
        <v>12</v>
      </c>
    </row>
    <row r="663" spans="1:8" x14ac:dyDescent="0.3">
      <c r="A663" s="1">
        <v>0.44152777777778296</v>
      </c>
      <c r="B663" s="2" t="s">
        <v>33</v>
      </c>
      <c r="C663" s="2" t="s">
        <v>13</v>
      </c>
      <c r="D663" s="2" t="s">
        <v>9</v>
      </c>
      <c r="E663" s="2" t="s">
        <v>10</v>
      </c>
      <c r="F663" s="2" t="s">
        <v>11</v>
      </c>
      <c r="G663">
        <v>3.23</v>
      </c>
      <c r="H663" s="2" t="s">
        <v>12</v>
      </c>
    </row>
    <row r="664" spans="1:8" x14ac:dyDescent="0.3">
      <c r="A664" s="1">
        <v>0.44157407407407934</v>
      </c>
      <c r="B664" s="2" t="s">
        <v>33</v>
      </c>
      <c r="C664" s="2" t="s">
        <v>13</v>
      </c>
      <c r="D664" s="2" t="s">
        <v>9</v>
      </c>
      <c r="E664" s="2" t="s">
        <v>10</v>
      </c>
      <c r="F664" s="2" t="s">
        <v>11</v>
      </c>
      <c r="G664">
        <v>3.22</v>
      </c>
      <c r="H664" s="2" t="s">
        <v>12</v>
      </c>
    </row>
    <row r="665" spans="1:8" x14ac:dyDescent="0.3">
      <c r="A665" s="1">
        <v>0.44163194444444964</v>
      </c>
      <c r="B665" s="2" t="s">
        <v>33</v>
      </c>
      <c r="C665" s="2" t="s">
        <v>13</v>
      </c>
      <c r="D665" s="2" t="s">
        <v>9</v>
      </c>
      <c r="E665" s="2" t="s">
        <v>10</v>
      </c>
      <c r="F665" s="2" t="s">
        <v>11</v>
      </c>
      <c r="G665">
        <v>3.2100000000000004</v>
      </c>
      <c r="H665" s="2" t="s">
        <v>12</v>
      </c>
    </row>
    <row r="666" spans="1:8" x14ac:dyDescent="0.3">
      <c r="A666" s="1">
        <v>0.44167824074074602</v>
      </c>
      <c r="B666" s="2" t="s">
        <v>33</v>
      </c>
      <c r="C666" s="2" t="s">
        <v>13</v>
      </c>
      <c r="D666" s="2" t="s">
        <v>9</v>
      </c>
      <c r="E666" s="2" t="s">
        <v>10</v>
      </c>
      <c r="F666" s="2" t="s">
        <v>11</v>
      </c>
      <c r="G666">
        <v>3.22</v>
      </c>
      <c r="H666" s="2" t="s">
        <v>12</v>
      </c>
    </row>
    <row r="667" spans="1:8" x14ac:dyDescent="0.3">
      <c r="A667" s="1">
        <v>0.44173611111111633</v>
      </c>
      <c r="B667" s="2" t="s">
        <v>33</v>
      </c>
      <c r="C667" s="2" t="s">
        <v>13</v>
      </c>
      <c r="D667" s="2" t="s">
        <v>9</v>
      </c>
      <c r="E667" s="2" t="s">
        <v>10</v>
      </c>
      <c r="F667" s="2" t="s">
        <v>11</v>
      </c>
      <c r="G667">
        <v>3.22</v>
      </c>
      <c r="H667" s="2" t="s">
        <v>12</v>
      </c>
    </row>
    <row r="668" spans="1:8" x14ac:dyDescent="0.3">
      <c r="A668" s="1">
        <v>0.4417824074074127</v>
      </c>
      <c r="B668" s="2" t="s">
        <v>33</v>
      </c>
      <c r="C668" s="2" t="s">
        <v>13</v>
      </c>
      <c r="D668" s="2" t="s">
        <v>9</v>
      </c>
      <c r="E668" s="2" t="s">
        <v>10</v>
      </c>
      <c r="F668" s="2" t="s">
        <v>11</v>
      </c>
      <c r="G668">
        <v>3.23</v>
      </c>
      <c r="H668" s="2" t="s">
        <v>12</v>
      </c>
    </row>
    <row r="669" spans="1:8" x14ac:dyDescent="0.3">
      <c r="A669" s="1">
        <v>0.44184027777778301</v>
      </c>
      <c r="B669" s="2" t="s">
        <v>33</v>
      </c>
      <c r="C669" s="2" t="s">
        <v>13</v>
      </c>
      <c r="D669" s="2" t="s">
        <v>9</v>
      </c>
      <c r="E669" s="2" t="s">
        <v>10</v>
      </c>
      <c r="F669" s="2" t="s">
        <v>11</v>
      </c>
      <c r="G669">
        <v>3.1900000000000004</v>
      </c>
      <c r="H669" s="2" t="s">
        <v>12</v>
      </c>
    </row>
    <row r="670" spans="1:8" x14ac:dyDescent="0.3">
      <c r="A670" s="1">
        <v>0.44188657407407939</v>
      </c>
      <c r="B670" s="2" t="s">
        <v>33</v>
      </c>
      <c r="C670" s="2" t="s">
        <v>13</v>
      </c>
      <c r="D670" s="2" t="s">
        <v>9</v>
      </c>
      <c r="E670" s="2" t="s">
        <v>10</v>
      </c>
      <c r="F670" s="2" t="s">
        <v>11</v>
      </c>
      <c r="G670">
        <v>3.23</v>
      </c>
      <c r="H670" s="2" t="s">
        <v>12</v>
      </c>
    </row>
    <row r="671" spans="1:8" x14ac:dyDescent="0.3">
      <c r="A671" s="1">
        <v>0.44194444444444969</v>
      </c>
      <c r="B671" s="2" t="s">
        <v>33</v>
      </c>
      <c r="C671" s="2" t="s">
        <v>13</v>
      </c>
      <c r="D671" s="2" t="s">
        <v>9</v>
      </c>
      <c r="E671" s="2" t="s">
        <v>10</v>
      </c>
      <c r="F671" s="2" t="s">
        <v>11</v>
      </c>
      <c r="G671">
        <v>3.21</v>
      </c>
      <c r="H671" s="2" t="s">
        <v>12</v>
      </c>
    </row>
    <row r="672" spans="1:8" x14ac:dyDescent="0.3">
      <c r="A672" s="1">
        <v>0.44199074074074607</v>
      </c>
      <c r="B672" s="2" t="s">
        <v>33</v>
      </c>
      <c r="C672" s="2" t="s">
        <v>13</v>
      </c>
      <c r="D672" s="2" t="s">
        <v>9</v>
      </c>
      <c r="E672" s="2" t="s">
        <v>10</v>
      </c>
      <c r="F672" s="2" t="s">
        <v>11</v>
      </c>
      <c r="G672">
        <v>3.23</v>
      </c>
      <c r="H672" s="2" t="s">
        <v>12</v>
      </c>
    </row>
    <row r="673" spans="1:8" x14ac:dyDescent="0.3">
      <c r="A673" s="1">
        <v>0.44204861111111637</v>
      </c>
      <c r="B673" s="2" t="s">
        <v>33</v>
      </c>
      <c r="C673" s="2" t="s">
        <v>13</v>
      </c>
      <c r="D673" s="2" t="s">
        <v>9</v>
      </c>
      <c r="E673" s="2" t="s">
        <v>10</v>
      </c>
      <c r="F673" s="2" t="s">
        <v>11</v>
      </c>
      <c r="G673">
        <v>3.2100000000000004</v>
      </c>
      <c r="H673" s="2" t="s">
        <v>12</v>
      </c>
    </row>
    <row r="674" spans="1:8" x14ac:dyDescent="0.3">
      <c r="A674" s="1">
        <v>0.44209490740741275</v>
      </c>
      <c r="B674" s="2" t="s">
        <v>33</v>
      </c>
      <c r="C674" s="2" t="s">
        <v>13</v>
      </c>
      <c r="D674" s="2" t="s">
        <v>9</v>
      </c>
      <c r="E674" s="2" t="s">
        <v>10</v>
      </c>
      <c r="F674" s="2" t="s">
        <v>11</v>
      </c>
      <c r="G674">
        <v>3.23</v>
      </c>
      <c r="H674" s="2" t="s">
        <v>12</v>
      </c>
    </row>
    <row r="675" spans="1:8" x14ac:dyDescent="0.3">
      <c r="A675" s="1">
        <v>0.44215277777778306</v>
      </c>
      <c r="B675" s="2" t="s">
        <v>33</v>
      </c>
      <c r="C675" s="2" t="s">
        <v>13</v>
      </c>
      <c r="D675" s="2" t="s">
        <v>9</v>
      </c>
      <c r="E675" s="2" t="s">
        <v>10</v>
      </c>
      <c r="F675" s="2" t="s">
        <v>11</v>
      </c>
      <c r="G675">
        <v>3.23</v>
      </c>
      <c r="H675" s="2" t="s">
        <v>12</v>
      </c>
    </row>
    <row r="676" spans="1:8" x14ac:dyDescent="0.3">
      <c r="A676" s="1">
        <v>0.44219907407407943</v>
      </c>
      <c r="B676" s="2" t="s">
        <v>33</v>
      </c>
      <c r="C676" s="2" t="s">
        <v>13</v>
      </c>
      <c r="D676" s="2" t="s">
        <v>9</v>
      </c>
      <c r="E676" s="2" t="s">
        <v>10</v>
      </c>
      <c r="F676" s="2" t="s">
        <v>11</v>
      </c>
      <c r="G676">
        <v>3.22</v>
      </c>
      <c r="H676" s="2" t="s">
        <v>12</v>
      </c>
    </row>
    <row r="677" spans="1:8" x14ac:dyDescent="0.3">
      <c r="A677" s="1">
        <v>0.44225694444444974</v>
      </c>
      <c r="B677" s="2" t="s">
        <v>33</v>
      </c>
      <c r="C677" s="2" t="s">
        <v>13</v>
      </c>
      <c r="D677" s="2" t="s">
        <v>9</v>
      </c>
      <c r="E677" s="2" t="s">
        <v>10</v>
      </c>
      <c r="F677" s="2" t="s">
        <v>11</v>
      </c>
      <c r="G677">
        <v>3.2100000000000004</v>
      </c>
      <c r="H677" s="2" t="s">
        <v>12</v>
      </c>
    </row>
    <row r="678" spans="1:8" x14ac:dyDescent="0.3">
      <c r="A678" s="1">
        <v>0.44230324074074612</v>
      </c>
      <c r="B678" s="2" t="s">
        <v>33</v>
      </c>
      <c r="C678" s="2" t="s">
        <v>13</v>
      </c>
      <c r="D678" s="2" t="s">
        <v>9</v>
      </c>
      <c r="E678" s="2" t="s">
        <v>10</v>
      </c>
      <c r="F678" s="2" t="s">
        <v>11</v>
      </c>
      <c r="G678">
        <v>3.23</v>
      </c>
      <c r="H678" s="2" t="s">
        <v>12</v>
      </c>
    </row>
    <row r="679" spans="1:8" x14ac:dyDescent="0.3">
      <c r="A679" s="1">
        <v>0.44236111111111642</v>
      </c>
      <c r="B679" s="2" t="s">
        <v>33</v>
      </c>
      <c r="C679" s="2" t="s">
        <v>13</v>
      </c>
      <c r="D679" s="2" t="s">
        <v>9</v>
      </c>
      <c r="E679" s="2" t="s">
        <v>10</v>
      </c>
      <c r="F679" s="2" t="s">
        <v>11</v>
      </c>
      <c r="G679">
        <v>3.22</v>
      </c>
      <c r="H679" s="2" t="s">
        <v>12</v>
      </c>
    </row>
    <row r="680" spans="1:8" x14ac:dyDescent="0.3">
      <c r="A680" s="1">
        <v>0.4424074074074128</v>
      </c>
      <c r="B680" s="2" t="s">
        <v>33</v>
      </c>
      <c r="C680" s="2" t="s">
        <v>13</v>
      </c>
      <c r="D680" s="2" t="s">
        <v>9</v>
      </c>
      <c r="E680" s="2" t="s">
        <v>10</v>
      </c>
      <c r="F680" s="2" t="s">
        <v>11</v>
      </c>
      <c r="G680">
        <v>3.23</v>
      </c>
      <c r="H680" s="2" t="s">
        <v>12</v>
      </c>
    </row>
    <row r="681" spans="1:8" x14ac:dyDescent="0.3">
      <c r="A681" s="1">
        <v>0.44246527777778311</v>
      </c>
      <c r="B681" s="2" t="s">
        <v>33</v>
      </c>
      <c r="C681" s="2" t="s">
        <v>13</v>
      </c>
      <c r="D681" s="2" t="s">
        <v>9</v>
      </c>
      <c r="E681" s="2" t="s">
        <v>10</v>
      </c>
      <c r="F681" s="2" t="s">
        <v>11</v>
      </c>
      <c r="G681">
        <v>3.2000000000000006</v>
      </c>
      <c r="H681" s="2" t="s">
        <v>12</v>
      </c>
    </row>
    <row r="682" spans="1:8" x14ac:dyDescent="0.3">
      <c r="A682" s="1">
        <v>0.44251157407407948</v>
      </c>
      <c r="B682" s="2" t="s">
        <v>33</v>
      </c>
      <c r="C682" s="2" t="s">
        <v>13</v>
      </c>
      <c r="D682" s="2" t="s">
        <v>9</v>
      </c>
      <c r="E682" s="2" t="s">
        <v>10</v>
      </c>
      <c r="F682" s="2" t="s">
        <v>11</v>
      </c>
      <c r="G682">
        <v>3.23</v>
      </c>
      <c r="H682" s="2" t="s">
        <v>12</v>
      </c>
    </row>
    <row r="683" spans="1:8" x14ac:dyDescent="0.3">
      <c r="A683" s="1">
        <v>0.44256944444444979</v>
      </c>
      <c r="B683" s="2" t="s">
        <v>33</v>
      </c>
      <c r="C683" s="2" t="s">
        <v>13</v>
      </c>
      <c r="D683" s="2" t="s">
        <v>9</v>
      </c>
      <c r="E683" s="2" t="s">
        <v>10</v>
      </c>
      <c r="F683" s="2" t="s">
        <v>11</v>
      </c>
      <c r="G683">
        <v>3.22</v>
      </c>
      <c r="H683" s="2" t="s">
        <v>12</v>
      </c>
    </row>
    <row r="684" spans="1:8" x14ac:dyDescent="0.3">
      <c r="A684" s="1">
        <v>0.44261574074074617</v>
      </c>
      <c r="B684" s="2" t="s">
        <v>33</v>
      </c>
      <c r="C684" s="2" t="s">
        <v>13</v>
      </c>
      <c r="D684" s="2" t="s">
        <v>9</v>
      </c>
      <c r="E684" s="2" t="s">
        <v>10</v>
      </c>
      <c r="F684" s="2" t="s">
        <v>11</v>
      </c>
      <c r="G684">
        <v>3.22</v>
      </c>
      <c r="H684" s="2" t="s">
        <v>12</v>
      </c>
    </row>
    <row r="685" spans="1:8" x14ac:dyDescent="0.3">
      <c r="A685" s="1">
        <v>0.44267361111111647</v>
      </c>
      <c r="B685" s="2" t="s">
        <v>33</v>
      </c>
      <c r="C685" s="2" t="s">
        <v>13</v>
      </c>
      <c r="D685" s="2" t="s">
        <v>9</v>
      </c>
      <c r="E685" s="2" t="s">
        <v>10</v>
      </c>
      <c r="F685" s="2" t="s">
        <v>11</v>
      </c>
      <c r="G685">
        <v>3.2100000000000004</v>
      </c>
      <c r="H685" s="2" t="s">
        <v>12</v>
      </c>
    </row>
    <row r="686" spans="1:8" x14ac:dyDescent="0.3">
      <c r="A686" s="1">
        <v>0.44271990740741285</v>
      </c>
      <c r="B686" s="2" t="s">
        <v>33</v>
      </c>
      <c r="C686" s="2" t="s">
        <v>13</v>
      </c>
      <c r="D686" s="2" t="s">
        <v>9</v>
      </c>
      <c r="E686" s="2" t="s">
        <v>10</v>
      </c>
      <c r="F686" s="2" t="s">
        <v>11</v>
      </c>
      <c r="G686">
        <v>3.21</v>
      </c>
      <c r="H686" s="2" t="s">
        <v>12</v>
      </c>
    </row>
    <row r="687" spans="1:8" x14ac:dyDescent="0.3">
      <c r="A687" s="1">
        <v>0.44277777777778315</v>
      </c>
      <c r="B687" s="2" t="s">
        <v>33</v>
      </c>
      <c r="C687" s="2" t="s">
        <v>13</v>
      </c>
      <c r="D687" s="2" t="s">
        <v>9</v>
      </c>
      <c r="E687" s="2" t="s">
        <v>10</v>
      </c>
      <c r="F687" s="2" t="s">
        <v>11</v>
      </c>
      <c r="G687">
        <v>3.23</v>
      </c>
      <c r="H687" s="2" t="s">
        <v>12</v>
      </c>
    </row>
    <row r="688" spans="1:8" x14ac:dyDescent="0.3">
      <c r="A688" s="1">
        <v>0.44282407407407953</v>
      </c>
      <c r="B688" s="2" t="s">
        <v>33</v>
      </c>
      <c r="C688" s="2" t="s">
        <v>13</v>
      </c>
      <c r="D688" s="2" t="s">
        <v>9</v>
      </c>
      <c r="E688" s="2" t="s">
        <v>10</v>
      </c>
      <c r="F688" s="2" t="s">
        <v>11</v>
      </c>
      <c r="G688">
        <v>3.21</v>
      </c>
      <c r="H688" s="2" t="s">
        <v>12</v>
      </c>
    </row>
    <row r="689" spans="1:8" x14ac:dyDescent="0.3">
      <c r="A689" s="1">
        <v>0.44288194444444984</v>
      </c>
      <c r="B689" s="2" t="s">
        <v>33</v>
      </c>
      <c r="C689" s="2" t="s">
        <v>13</v>
      </c>
      <c r="D689" s="2" t="s">
        <v>9</v>
      </c>
      <c r="E689" s="2" t="s">
        <v>10</v>
      </c>
      <c r="F689" s="2" t="s">
        <v>11</v>
      </c>
      <c r="G689">
        <v>3.2100000000000004</v>
      </c>
      <c r="H689" s="2" t="s">
        <v>12</v>
      </c>
    </row>
    <row r="690" spans="1:8" x14ac:dyDescent="0.3">
      <c r="A690" s="1">
        <v>0.44292824074074622</v>
      </c>
      <c r="B690" s="2" t="s">
        <v>33</v>
      </c>
      <c r="C690" s="2" t="s">
        <v>13</v>
      </c>
      <c r="D690" s="2" t="s">
        <v>9</v>
      </c>
      <c r="E690" s="2" t="s">
        <v>10</v>
      </c>
      <c r="F690" s="2" t="s">
        <v>11</v>
      </c>
      <c r="G690">
        <v>3.23</v>
      </c>
      <c r="H690" s="2" t="s">
        <v>12</v>
      </c>
    </row>
    <row r="691" spans="1:8" x14ac:dyDescent="0.3">
      <c r="A691" s="1">
        <v>0.44298611111111652</v>
      </c>
      <c r="B691" s="2" t="s">
        <v>33</v>
      </c>
      <c r="C691" s="2" t="s">
        <v>13</v>
      </c>
      <c r="D691" s="2" t="s">
        <v>9</v>
      </c>
      <c r="E691" s="2" t="s">
        <v>10</v>
      </c>
      <c r="F691" s="2" t="s">
        <v>11</v>
      </c>
      <c r="G691">
        <v>3.22</v>
      </c>
      <c r="H691" s="2" t="s">
        <v>12</v>
      </c>
    </row>
    <row r="692" spans="1:8" x14ac:dyDescent="0.3">
      <c r="A692" s="1">
        <v>0.4430324074074129</v>
      </c>
      <c r="B692" s="2" t="s">
        <v>33</v>
      </c>
      <c r="C692" s="2" t="s">
        <v>13</v>
      </c>
      <c r="D692" s="2" t="s">
        <v>9</v>
      </c>
      <c r="E692" s="2" t="s">
        <v>10</v>
      </c>
      <c r="F692" s="2" t="s">
        <v>11</v>
      </c>
      <c r="G692">
        <v>3.22</v>
      </c>
      <c r="H692" s="2" t="s">
        <v>12</v>
      </c>
    </row>
    <row r="693" spans="1:8" x14ac:dyDescent="0.3">
      <c r="A693" s="1">
        <v>0.4430902777777832</v>
      </c>
      <c r="B693" s="2" t="s">
        <v>33</v>
      </c>
      <c r="C693" s="2" t="s">
        <v>13</v>
      </c>
      <c r="D693" s="2" t="s">
        <v>9</v>
      </c>
      <c r="E693" s="2" t="s">
        <v>10</v>
      </c>
      <c r="F693" s="2" t="s">
        <v>11</v>
      </c>
      <c r="G693">
        <v>3.2100000000000004</v>
      </c>
      <c r="H693" s="2" t="s">
        <v>12</v>
      </c>
    </row>
    <row r="694" spans="1:8" x14ac:dyDescent="0.3">
      <c r="A694" s="1">
        <v>0.44313657407407958</v>
      </c>
      <c r="B694" s="2" t="s">
        <v>33</v>
      </c>
      <c r="C694" s="2" t="s">
        <v>13</v>
      </c>
      <c r="D694" s="2" t="s">
        <v>9</v>
      </c>
      <c r="E694" s="2" t="s">
        <v>10</v>
      </c>
      <c r="F694" s="2" t="s">
        <v>11</v>
      </c>
      <c r="G694">
        <v>3.21</v>
      </c>
      <c r="H694" s="2" t="s">
        <v>12</v>
      </c>
    </row>
    <row r="695" spans="1:8" x14ac:dyDescent="0.3">
      <c r="A695" s="1">
        <v>0.44319444444444989</v>
      </c>
      <c r="B695" s="2" t="s">
        <v>33</v>
      </c>
      <c r="C695" s="2" t="s">
        <v>13</v>
      </c>
      <c r="D695" s="2" t="s">
        <v>9</v>
      </c>
      <c r="E695" s="2" t="s">
        <v>10</v>
      </c>
      <c r="F695" s="2" t="s">
        <v>11</v>
      </c>
      <c r="G695">
        <v>3.23</v>
      </c>
      <c r="H695" s="2" t="s">
        <v>12</v>
      </c>
    </row>
    <row r="696" spans="1:8" x14ac:dyDescent="0.3">
      <c r="A696" s="1">
        <v>0.44324074074074626</v>
      </c>
      <c r="B696" s="2" t="s">
        <v>33</v>
      </c>
      <c r="C696" s="2" t="s">
        <v>13</v>
      </c>
      <c r="D696" s="2" t="s">
        <v>9</v>
      </c>
      <c r="E696" s="2" t="s">
        <v>10</v>
      </c>
      <c r="F696" s="2" t="s">
        <v>11</v>
      </c>
      <c r="G696">
        <v>3.23</v>
      </c>
      <c r="H696" s="2" t="s">
        <v>12</v>
      </c>
    </row>
    <row r="697" spans="1:8" x14ac:dyDescent="0.3">
      <c r="A697" s="1">
        <v>0.44329861111111657</v>
      </c>
      <c r="B697" s="2" t="s">
        <v>33</v>
      </c>
      <c r="C697" s="2" t="s">
        <v>13</v>
      </c>
      <c r="D697" s="2" t="s">
        <v>9</v>
      </c>
      <c r="E697" s="2" t="s">
        <v>10</v>
      </c>
      <c r="F697" s="2" t="s">
        <v>11</v>
      </c>
      <c r="G697">
        <v>3.2000000000000006</v>
      </c>
      <c r="H697" s="2" t="s">
        <v>12</v>
      </c>
    </row>
    <row r="698" spans="1:8" x14ac:dyDescent="0.3">
      <c r="A698" s="1">
        <v>0.44334490740741295</v>
      </c>
      <c r="B698" s="2" t="s">
        <v>33</v>
      </c>
      <c r="C698" s="2" t="s">
        <v>13</v>
      </c>
      <c r="D698" s="2" t="s">
        <v>9</v>
      </c>
      <c r="E698" s="2" t="s">
        <v>10</v>
      </c>
      <c r="F698" s="2" t="s">
        <v>11</v>
      </c>
      <c r="G698">
        <v>3.22</v>
      </c>
      <c r="H698" s="2" t="s">
        <v>12</v>
      </c>
    </row>
    <row r="699" spans="1:8" x14ac:dyDescent="0.3">
      <c r="A699" s="1">
        <v>0.44340277777778325</v>
      </c>
      <c r="B699" s="2" t="s">
        <v>33</v>
      </c>
      <c r="C699" s="2" t="s">
        <v>13</v>
      </c>
      <c r="D699" s="2" t="s">
        <v>9</v>
      </c>
      <c r="E699" s="2" t="s">
        <v>10</v>
      </c>
      <c r="F699" s="2" t="s">
        <v>11</v>
      </c>
      <c r="G699">
        <v>3.23</v>
      </c>
      <c r="H699" s="2" t="s">
        <v>12</v>
      </c>
    </row>
    <row r="700" spans="1:8" x14ac:dyDescent="0.3">
      <c r="A700" s="1">
        <v>0.44344907407407963</v>
      </c>
      <c r="B700" s="2" t="s">
        <v>33</v>
      </c>
      <c r="C700" s="2" t="s">
        <v>13</v>
      </c>
      <c r="D700" s="2" t="s">
        <v>9</v>
      </c>
      <c r="E700" s="2" t="s">
        <v>10</v>
      </c>
      <c r="F700" s="2" t="s">
        <v>11</v>
      </c>
      <c r="G700">
        <v>3.21</v>
      </c>
      <c r="H700" s="2" t="s">
        <v>12</v>
      </c>
    </row>
    <row r="701" spans="1:8" x14ac:dyDescent="0.3">
      <c r="A701" s="1">
        <v>0.44350694444444994</v>
      </c>
      <c r="B701" s="2" t="s">
        <v>33</v>
      </c>
      <c r="C701" s="2" t="s">
        <v>13</v>
      </c>
      <c r="D701" s="2" t="s">
        <v>9</v>
      </c>
      <c r="E701" s="2" t="s">
        <v>10</v>
      </c>
      <c r="F701" s="2" t="s">
        <v>11</v>
      </c>
      <c r="G701">
        <v>3.2100000000000004</v>
      </c>
      <c r="H701" s="2" t="s">
        <v>12</v>
      </c>
    </row>
    <row r="702" spans="1:8" x14ac:dyDescent="0.3">
      <c r="A702" s="1">
        <v>0.44355324074074631</v>
      </c>
      <c r="B702" s="2" t="s">
        <v>33</v>
      </c>
      <c r="C702" s="2" t="s">
        <v>13</v>
      </c>
      <c r="D702" s="2" t="s">
        <v>9</v>
      </c>
      <c r="E702" s="2" t="s">
        <v>10</v>
      </c>
      <c r="F702" s="2" t="s">
        <v>11</v>
      </c>
      <c r="G702">
        <v>3.21</v>
      </c>
      <c r="H702" s="2" t="s">
        <v>12</v>
      </c>
    </row>
    <row r="703" spans="1:8" x14ac:dyDescent="0.3">
      <c r="A703" s="1">
        <v>0.44361111111111662</v>
      </c>
      <c r="B703" s="2" t="s">
        <v>33</v>
      </c>
      <c r="C703" s="2" t="s">
        <v>13</v>
      </c>
      <c r="D703" s="2" t="s">
        <v>9</v>
      </c>
      <c r="E703" s="2" t="s">
        <v>10</v>
      </c>
      <c r="F703" s="2" t="s">
        <v>11</v>
      </c>
      <c r="G703">
        <v>3.23</v>
      </c>
      <c r="H703" s="2" t="s">
        <v>12</v>
      </c>
    </row>
    <row r="704" spans="1:8" x14ac:dyDescent="0.3">
      <c r="A704" s="1">
        <v>0.443657407407413</v>
      </c>
      <c r="B704" s="2" t="s">
        <v>33</v>
      </c>
      <c r="C704" s="2" t="s">
        <v>13</v>
      </c>
      <c r="D704" s="2" t="s">
        <v>9</v>
      </c>
      <c r="E704" s="2" t="s">
        <v>10</v>
      </c>
      <c r="F704" s="2" t="s">
        <v>11</v>
      </c>
      <c r="G704">
        <v>3.22</v>
      </c>
      <c r="H704" s="2" t="s">
        <v>12</v>
      </c>
    </row>
    <row r="705" spans="1:8" x14ac:dyDescent="0.3">
      <c r="A705" s="1">
        <v>0.4437152777777833</v>
      </c>
      <c r="B705" s="2" t="s">
        <v>33</v>
      </c>
      <c r="C705" s="2" t="s">
        <v>13</v>
      </c>
      <c r="D705" s="2" t="s">
        <v>9</v>
      </c>
      <c r="E705" s="2" t="s">
        <v>10</v>
      </c>
      <c r="F705" s="2" t="s">
        <v>11</v>
      </c>
      <c r="G705">
        <v>3.2100000000000004</v>
      </c>
      <c r="H705" s="2" t="s">
        <v>12</v>
      </c>
    </row>
    <row r="706" spans="1:8" x14ac:dyDescent="0.3">
      <c r="A706" s="1">
        <v>0.44376157407407968</v>
      </c>
      <c r="B706" s="2" t="s">
        <v>33</v>
      </c>
      <c r="C706" s="2" t="s">
        <v>13</v>
      </c>
      <c r="D706" s="2" t="s">
        <v>9</v>
      </c>
      <c r="E706" s="2" t="s">
        <v>10</v>
      </c>
      <c r="F706" s="2" t="s">
        <v>11</v>
      </c>
      <c r="G706">
        <v>3.22</v>
      </c>
      <c r="H706" s="2" t="s">
        <v>12</v>
      </c>
    </row>
    <row r="707" spans="1:8" x14ac:dyDescent="0.3">
      <c r="A707" s="1">
        <v>0.44381944444444998</v>
      </c>
      <c r="B707" s="2" t="s">
        <v>33</v>
      </c>
      <c r="C707" s="2" t="s">
        <v>13</v>
      </c>
      <c r="D707" s="2" t="s">
        <v>9</v>
      </c>
      <c r="E707" s="2" t="s">
        <v>10</v>
      </c>
      <c r="F707" s="2" t="s">
        <v>11</v>
      </c>
      <c r="G707">
        <v>3.23</v>
      </c>
      <c r="H707" s="2" t="s">
        <v>12</v>
      </c>
    </row>
    <row r="708" spans="1:8" x14ac:dyDescent="0.3">
      <c r="A708" s="1">
        <v>0.44386574074074636</v>
      </c>
      <c r="B708" s="2" t="s">
        <v>33</v>
      </c>
      <c r="C708" s="2" t="s">
        <v>13</v>
      </c>
      <c r="D708" s="2" t="s">
        <v>9</v>
      </c>
      <c r="E708" s="2" t="s">
        <v>10</v>
      </c>
      <c r="F708" s="2" t="s">
        <v>11</v>
      </c>
      <c r="G708">
        <v>3.22</v>
      </c>
      <c r="H708" s="2" t="s">
        <v>12</v>
      </c>
    </row>
    <row r="709" spans="1:8" x14ac:dyDescent="0.3">
      <c r="A709" s="1">
        <v>0.44392361111111667</v>
      </c>
      <c r="B709" s="2" t="s">
        <v>33</v>
      </c>
      <c r="C709" s="2" t="s">
        <v>13</v>
      </c>
      <c r="D709" s="2" t="s">
        <v>9</v>
      </c>
      <c r="E709" s="2" t="s">
        <v>10</v>
      </c>
      <c r="F709" s="2" t="s">
        <v>11</v>
      </c>
      <c r="G709">
        <v>3.2000000000000006</v>
      </c>
      <c r="H709" s="2" t="s">
        <v>12</v>
      </c>
    </row>
    <row r="710" spans="1:8" x14ac:dyDescent="0.3">
      <c r="A710" s="1">
        <v>0.44396990740741304</v>
      </c>
      <c r="B710" s="2" t="s">
        <v>33</v>
      </c>
      <c r="C710" s="2" t="s">
        <v>13</v>
      </c>
      <c r="D710" s="2" t="s">
        <v>9</v>
      </c>
      <c r="E710" s="2" t="s">
        <v>10</v>
      </c>
      <c r="F710" s="2" t="s">
        <v>11</v>
      </c>
      <c r="G710">
        <v>3.23</v>
      </c>
      <c r="H710" s="2" t="s">
        <v>12</v>
      </c>
    </row>
    <row r="711" spans="1:8" x14ac:dyDescent="0.3">
      <c r="A711" s="1">
        <v>0.44402777777778335</v>
      </c>
      <c r="B711" s="2" t="s">
        <v>33</v>
      </c>
      <c r="C711" s="2" t="s">
        <v>13</v>
      </c>
      <c r="D711" s="2" t="s">
        <v>9</v>
      </c>
      <c r="E711" s="2" t="s">
        <v>10</v>
      </c>
      <c r="F711" s="2" t="s">
        <v>11</v>
      </c>
      <c r="G711">
        <v>3.21</v>
      </c>
      <c r="H711" s="2" t="s">
        <v>12</v>
      </c>
    </row>
    <row r="712" spans="1:8" x14ac:dyDescent="0.3">
      <c r="A712" s="1">
        <v>0.44407407407407973</v>
      </c>
      <c r="B712" s="2" t="s">
        <v>33</v>
      </c>
      <c r="C712" s="2" t="s">
        <v>13</v>
      </c>
      <c r="D712" s="2" t="s">
        <v>9</v>
      </c>
      <c r="E712" s="2" t="s">
        <v>10</v>
      </c>
      <c r="F712" s="2" t="s">
        <v>11</v>
      </c>
      <c r="G712">
        <v>3.23</v>
      </c>
      <c r="H712" s="2" t="s">
        <v>12</v>
      </c>
    </row>
    <row r="713" spans="1:8" x14ac:dyDescent="0.3">
      <c r="A713" s="1">
        <v>0.44413194444445003</v>
      </c>
      <c r="B713" s="2" t="s">
        <v>33</v>
      </c>
      <c r="C713" s="2" t="s">
        <v>13</v>
      </c>
      <c r="D713" s="2" t="s">
        <v>9</v>
      </c>
      <c r="E713" s="2" t="s">
        <v>10</v>
      </c>
      <c r="F713" s="2" t="s">
        <v>11</v>
      </c>
      <c r="G713">
        <v>3.1900000000000004</v>
      </c>
      <c r="H713" s="2" t="s">
        <v>12</v>
      </c>
    </row>
    <row r="714" spans="1:8" x14ac:dyDescent="0.3">
      <c r="A714" s="1">
        <v>0.44417824074074641</v>
      </c>
      <c r="B714" s="2" t="s">
        <v>33</v>
      </c>
      <c r="C714" s="2" t="s">
        <v>13</v>
      </c>
      <c r="D714" s="2" t="s">
        <v>9</v>
      </c>
      <c r="E714" s="2" t="s">
        <v>10</v>
      </c>
      <c r="F714" s="2" t="s">
        <v>11</v>
      </c>
      <c r="G714">
        <v>3.23</v>
      </c>
      <c r="H714" s="2" t="s">
        <v>12</v>
      </c>
    </row>
    <row r="715" spans="1:8" x14ac:dyDescent="0.3">
      <c r="A715" s="1">
        <v>0.44423611111111672</v>
      </c>
      <c r="B715" s="2" t="s">
        <v>33</v>
      </c>
      <c r="C715" s="2" t="s">
        <v>13</v>
      </c>
      <c r="D715" s="2" t="s">
        <v>9</v>
      </c>
      <c r="E715" s="2" t="s">
        <v>10</v>
      </c>
      <c r="F715" s="2" t="s">
        <v>11</v>
      </c>
      <c r="G715">
        <v>3.23</v>
      </c>
      <c r="H715" s="2" t="s">
        <v>12</v>
      </c>
    </row>
    <row r="716" spans="1:8" x14ac:dyDescent="0.3">
      <c r="A716" s="1">
        <v>0.44428240740741309</v>
      </c>
      <c r="B716" s="2" t="s">
        <v>33</v>
      </c>
      <c r="C716" s="2" t="s">
        <v>13</v>
      </c>
      <c r="D716" s="2" t="s">
        <v>9</v>
      </c>
      <c r="E716" s="2" t="s">
        <v>10</v>
      </c>
      <c r="F716" s="2" t="s">
        <v>11</v>
      </c>
      <c r="G716">
        <v>3.23</v>
      </c>
      <c r="H716" s="2" t="s">
        <v>12</v>
      </c>
    </row>
    <row r="717" spans="1:8" x14ac:dyDescent="0.3">
      <c r="A717" s="1">
        <v>0.4443402777777834</v>
      </c>
      <c r="B717" s="2" t="s">
        <v>33</v>
      </c>
      <c r="C717" s="2" t="s">
        <v>13</v>
      </c>
      <c r="D717" s="2" t="s">
        <v>9</v>
      </c>
      <c r="E717" s="2" t="s">
        <v>10</v>
      </c>
      <c r="F717" s="2" t="s">
        <v>11</v>
      </c>
      <c r="G717">
        <v>3.2100000000000004</v>
      </c>
      <c r="H717" s="2" t="s">
        <v>12</v>
      </c>
    </row>
    <row r="718" spans="1:8" x14ac:dyDescent="0.3">
      <c r="A718" s="1">
        <v>0.44438657407407978</v>
      </c>
      <c r="B718" s="2" t="s">
        <v>33</v>
      </c>
      <c r="C718" s="2" t="s">
        <v>13</v>
      </c>
      <c r="D718" s="2" t="s">
        <v>9</v>
      </c>
      <c r="E718" s="2" t="s">
        <v>10</v>
      </c>
      <c r="F718" s="2" t="s">
        <v>11</v>
      </c>
      <c r="G718">
        <v>3.22</v>
      </c>
      <c r="H718" s="2" t="s">
        <v>12</v>
      </c>
    </row>
    <row r="719" spans="1:8" x14ac:dyDescent="0.3">
      <c r="A719" s="1">
        <v>0.44444444444445008</v>
      </c>
      <c r="B719" s="2" t="s">
        <v>33</v>
      </c>
      <c r="C719" s="2" t="s">
        <v>13</v>
      </c>
      <c r="D719" s="2" t="s">
        <v>9</v>
      </c>
      <c r="E719" s="2" t="s">
        <v>10</v>
      </c>
      <c r="F719" s="2" t="s">
        <v>11</v>
      </c>
      <c r="G719">
        <v>3.23</v>
      </c>
      <c r="H719" s="2" t="s">
        <v>12</v>
      </c>
    </row>
    <row r="720" spans="1:8" x14ac:dyDescent="0.3">
      <c r="A720" s="1">
        <v>0.44449074074074646</v>
      </c>
      <c r="B720" s="2" t="s">
        <v>33</v>
      </c>
      <c r="C720" s="2" t="s">
        <v>13</v>
      </c>
      <c r="D720" s="2" t="s">
        <v>9</v>
      </c>
      <c r="E720" s="2" t="s">
        <v>10</v>
      </c>
      <c r="F720" s="2" t="s">
        <v>11</v>
      </c>
      <c r="G720">
        <v>3.23</v>
      </c>
      <c r="H720" s="2" t="s">
        <v>12</v>
      </c>
    </row>
    <row r="721" spans="1:8" x14ac:dyDescent="0.3">
      <c r="A721" s="1">
        <v>0.44454861111111676</v>
      </c>
      <c r="B721" s="2" t="s">
        <v>33</v>
      </c>
      <c r="C721" s="2" t="s">
        <v>13</v>
      </c>
      <c r="D721" s="2" t="s">
        <v>9</v>
      </c>
      <c r="E721" s="2" t="s">
        <v>10</v>
      </c>
      <c r="F721" s="2" t="s">
        <v>11</v>
      </c>
      <c r="G721">
        <v>3.2000000000000006</v>
      </c>
      <c r="H721" s="2" t="s">
        <v>12</v>
      </c>
    </row>
    <row r="722" spans="1:8" x14ac:dyDescent="0.3">
      <c r="A722" s="1">
        <v>0.44459490740741314</v>
      </c>
      <c r="B722" s="2" t="s">
        <v>33</v>
      </c>
      <c r="C722" s="2" t="s">
        <v>13</v>
      </c>
      <c r="D722" s="2" t="s">
        <v>9</v>
      </c>
      <c r="E722" s="2" t="s">
        <v>10</v>
      </c>
      <c r="F722" s="2" t="s">
        <v>11</v>
      </c>
      <c r="G722">
        <v>3.23</v>
      </c>
      <c r="H722" s="2" t="s">
        <v>12</v>
      </c>
    </row>
    <row r="723" spans="1:8" x14ac:dyDescent="0.3">
      <c r="A723" s="1">
        <v>0.44465277777778345</v>
      </c>
      <c r="B723" s="2" t="s">
        <v>33</v>
      </c>
      <c r="C723" s="2" t="s">
        <v>13</v>
      </c>
      <c r="D723" s="2" t="s">
        <v>9</v>
      </c>
      <c r="E723" s="2" t="s">
        <v>10</v>
      </c>
      <c r="F723" s="2" t="s">
        <v>11</v>
      </c>
      <c r="G723">
        <v>3.22</v>
      </c>
      <c r="H723" s="2" t="s">
        <v>12</v>
      </c>
    </row>
    <row r="724" spans="1:8" x14ac:dyDescent="0.3">
      <c r="A724" s="1">
        <v>0.44469907407407983</v>
      </c>
      <c r="B724" s="2" t="s">
        <v>33</v>
      </c>
      <c r="C724" s="2" t="s">
        <v>13</v>
      </c>
      <c r="D724" s="2" t="s">
        <v>9</v>
      </c>
      <c r="E724" s="2" t="s">
        <v>10</v>
      </c>
      <c r="F724" s="2" t="s">
        <v>11</v>
      </c>
      <c r="G724">
        <v>3.23</v>
      </c>
      <c r="H724" s="2" t="s">
        <v>12</v>
      </c>
    </row>
    <row r="725" spans="1:8" x14ac:dyDescent="0.3">
      <c r="A725" s="1">
        <v>0.44475694444445013</v>
      </c>
      <c r="B725" s="2" t="s">
        <v>33</v>
      </c>
      <c r="C725" s="2" t="s">
        <v>13</v>
      </c>
      <c r="D725" s="2" t="s">
        <v>9</v>
      </c>
      <c r="E725" s="2" t="s">
        <v>10</v>
      </c>
      <c r="F725" s="2" t="s">
        <v>11</v>
      </c>
      <c r="G725">
        <v>3.2000000000000006</v>
      </c>
      <c r="H725" s="2" t="s">
        <v>12</v>
      </c>
    </row>
    <row r="726" spans="1:8" x14ac:dyDescent="0.3">
      <c r="A726" s="1">
        <v>0.44480324074074651</v>
      </c>
      <c r="B726" s="2" t="s">
        <v>33</v>
      </c>
      <c r="C726" s="2" t="s">
        <v>13</v>
      </c>
      <c r="D726" s="2" t="s">
        <v>9</v>
      </c>
      <c r="E726" s="2" t="s">
        <v>10</v>
      </c>
      <c r="F726" s="2" t="s">
        <v>11</v>
      </c>
      <c r="G726">
        <v>3.22</v>
      </c>
      <c r="H726" s="2" t="s">
        <v>12</v>
      </c>
    </row>
    <row r="727" spans="1:8" x14ac:dyDescent="0.3">
      <c r="A727" s="1">
        <v>0.44486111111111681</v>
      </c>
      <c r="B727" s="2" t="s">
        <v>33</v>
      </c>
      <c r="C727" s="2" t="s">
        <v>13</v>
      </c>
      <c r="D727" s="2" t="s">
        <v>9</v>
      </c>
      <c r="E727" s="2" t="s">
        <v>10</v>
      </c>
      <c r="F727" s="2" t="s">
        <v>11</v>
      </c>
      <c r="G727">
        <v>3.23</v>
      </c>
      <c r="H727" s="2" t="s">
        <v>12</v>
      </c>
    </row>
    <row r="728" spans="1:8" x14ac:dyDescent="0.3">
      <c r="A728" s="1">
        <v>0.44490740740741319</v>
      </c>
      <c r="B728" s="2" t="s">
        <v>33</v>
      </c>
      <c r="C728" s="2" t="s">
        <v>13</v>
      </c>
      <c r="D728" s="2" t="s">
        <v>9</v>
      </c>
      <c r="E728" s="2" t="s">
        <v>10</v>
      </c>
      <c r="F728" s="2" t="s">
        <v>11</v>
      </c>
      <c r="G728">
        <v>3.21</v>
      </c>
      <c r="H728" s="2" t="s">
        <v>12</v>
      </c>
    </row>
    <row r="729" spans="1:8" x14ac:dyDescent="0.3">
      <c r="A729" s="1">
        <v>0.4449652777777835</v>
      </c>
      <c r="B729" s="2" t="s">
        <v>33</v>
      </c>
      <c r="C729" s="2" t="s">
        <v>13</v>
      </c>
      <c r="D729" s="2" t="s">
        <v>9</v>
      </c>
      <c r="E729" s="2" t="s">
        <v>10</v>
      </c>
      <c r="F729" s="2" t="s">
        <v>11</v>
      </c>
      <c r="G729">
        <v>3.2100000000000004</v>
      </c>
      <c r="H729" s="2" t="s">
        <v>12</v>
      </c>
    </row>
    <row r="730" spans="1:8" x14ac:dyDescent="0.3">
      <c r="A730" s="1">
        <v>0.44501157407407987</v>
      </c>
      <c r="B730" s="2" t="s">
        <v>33</v>
      </c>
      <c r="C730" s="2" t="s">
        <v>13</v>
      </c>
      <c r="D730" s="2" t="s">
        <v>9</v>
      </c>
      <c r="E730" s="2" t="s">
        <v>10</v>
      </c>
      <c r="F730" s="2" t="s">
        <v>11</v>
      </c>
      <c r="G730">
        <v>3.21</v>
      </c>
      <c r="H730" s="2" t="s">
        <v>12</v>
      </c>
    </row>
    <row r="731" spans="1:8" x14ac:dyDescent="0.3">
      <c r="A731" s="1">
        <v>0.44506944444445018</v>
      </c>
      <c r="B731" s="2" t="s">
        <v>33</v>
      </c>
      <c r="C731" s="2" t="s">
        <v>13</v>
      </c>
      <c r="D731" s="2" t="s">
        <v>9</v>
      </c>
      <c r="E731" s="2" t="s">
        <v>10</v>
      </c>
      <c r="F731" s="2" t="s">
        <v>11</v>
      </c>
      <c r="G731">
        <v>3.23</v>
      </c>
      <c r="H731" s="2" t="s">
        <v>12</v>
      </c>
    </row>
    <row r="732" spans="1:8" x14ac:dyDescent="0.3">
      <c r="A732" s="1">
        <v>0.44511574074074656</v>
      </c>
      <c r="B732" s="2" t="s">
        <v>33</v>
      </c>
      <c r="C732" s="2" t="s">
        <v>13</v>
      </c>
      <c r="D732" s="2" t="s">
        <v>9</v>
      </c>
      <c r="E732" s="2" t="s">
        <v>10</v>
      </c>
      <c r="F732" s="2" t="s">
        <v>11</v>
      </c>
      <c r="G732">
        <v>3.22</v>
      </c>
      <c r="H732" s="2" t="s">
        <v>12</v>
      </c>
    </row>
    <row r="733" spans="1:8" x14ac:dyDescent="0.3">
      <c r="A733" s="1">
        <v>0.44517361111111686</v>
      </c>
      <c r="B733" s="2" t="s">
        <v>33</v>
      </c>
      <c r="C733" s="2" t="s">
        <v>13</v>
      </c>
      <c r="D733" s="2" t="s">
        <v>9</v>
      </c>
      <c r="E733" s="2" t="s">
        <v>10</v>
      </c>
      <c r="F733" s="2" t="s">
        <v>11</v>
      </c>
      <c r="G733">
        <v>3.2100000000000004</v>
      </c>
      <c r="H733" s="2" t="s">
        <v>12</v>
      </c>
    </row>
    <row r="734" spans="1:8" x14ac:dyDescent="0.3">
      <c r="A734" s="1">
        <v>0.44521990740741324</v>
      </c>
      <c r="B734" s="2" t="s">
        <v>33</v>
      </c>
      <c r="C734" s="2" t="s">
        <v>13</v>
      </c>
      <c r="D734" s="2" t="s">
        <v>9</v>
      </c>
      <c r="E734" s="2" t="s">
        <v>10</v>
      </c>
      <c r="F734" s="2" t="s">
        <v>11</v>
      </c>
      <c r="G734">
        <v>3.22</v>
      </c>
      <c r="H734" s="2" t="s">
        <v>12</v>
      </c>
    </row>
    <row r="735" spans="1:8" x14ac:dyDescent="0.3">
      <c r="A735" s="1">
        <v>0.44527777777778355</v>
      </c>
      <c r="B735" s="2" t="s">
        <v>33</v>
      </c>
      <c r="C735" s="2" t="s">
        <v>13</v>
      </c>
      <c r="D735" s="2" t="s">
        <v>9</v>
      </c>
      <c r="E735" s="2" t="s">
        <v>10</v>
      </c>
      <c r="F735" s="2" t="s">
        <v>11</v>
      </c>
      <c r="G735">
        <v>3.22</v>
      </c>
      <c r="H735" s="2" t="s">
        <v>12</v>
      </c>
    </row>
    <row r="736" spans="1:8" x14ac:dyDescent="0.3">
      <c r="A736" s="1">
        <v>0.44532407407407992</v>
      </c>
      <c r="B736" s="2" t="s">
        <v>33</v>
      </c>
      <c r="C736" s="2" t="s">
        <v>13</v>
      </c>
      <c r="D736" s="2" t="s">
        <v>9</v>
      </c>
      <c r="E736" s="2" t="s">
        <v>10</v>
      </c>
      <c r="F736" s="2" t="s">
        <v>11</v>
      </c>
      <c r="G736">
        <v>3.23</v>
      </c>
      <c r="H736" s="2" t="s">
        <v>12</v>
      </c>
    </row>
    <row r="737" spans="1:8" x14ac:dyDescent="0.3">
      <c r="A737" s="1">
        <v>0.44538194444445023</v>
      </c>
      <c r="B737" s="2" t="s">
        <v>33</v>
      </c>
      <c r="C737" s="2" t="s">
        <v>13</v>
      </c>
      <c r="D737" s="2" t="s">
        <v>9</v>
      </c>
      <c r="E737" s="2" t="s">
        <v>10</v>
      </c>
      <c r="F737" s="2" t="s">
        <v>11</v>
      </c>
      <c r="G737">
        <v>3.1900000000000004</v>
      </c>
      <c r="H737" s="2" t="s">
        <v>12</v>
      </c>
    </row>
    <row r="738" spans="1:8" x14ac:dyDescent="0.3">
      <c r="A738" s="1">
        <v>0.44542824074074661</v>
      </c>
      <c r="B738" s="2" t="s">
        <v>33</v>
      </c>
      <c r="C738" s="2" t="s">
        <v>13</v>
      </c>
      <c r="D738" s="2" t="s">
        <v>9</v>
      </c>
      <c r="E738" s="2" t="s">
        <v>10</v>
      </c>
      <c r="F738" s="2" t="s">
        <v>11</v>
      </c>
      <c r="G738">
        <v>3.23</v>
      </c>
      <c r="H738" s="2" t="s">
        <v>12</v>
      </c>
    </row>
    <row r="739" spans="1:8" x14ac:dyDescent="0.3">
      <c r="A739" s="1">
        <v>0.44548611111111691</v>
      </c>
      <c r="B739" s="2" t="s">
        <v>33</v>
      </c>
      <c r="C739" s="2" t="s">
        <v>13</v>
      </c>
      <c r="D739" s="2" t="s">
        <v>9</v>
      </c>
      <c r="E739" s="2" t="s">
        <v>10</v>
      </c>
      <c r="F739" s="2" t="s">
        <v>11</v>
      </c>
      <c r="G739">
        <v>3.23</v>
      </c>
      <c r="H739" s="2" t="s">
        <v>12</v>
      </c>
    </row>
    <row r="740" spans="1:8" x14ac:dyDescent="0.3">
      <c r="A740" s="1">
        <v>0.44553240740741329</v>
      </c>
      <c r="B740" s="2" t="s">
        <v>33</v>
      </c>
      <c r="C740" s="2" t="s">
        <v>13</v>
      </c>
      <c r="D740" s="2" t="s">
        <v>9</v>
      </c>
      <c r="E740" s="2" t="s">
        <v>10</v>
      </c>
      <c r="F740" s="2" t="s">
        <v>11</v>
      </c>
      <c r="G740">
        <v>3.22</v>
      </c>
      <c r="H740" s="2" t="s">
        <v>12</v>
      </c>
    </row>
    <row r="741" spans="1:8" x14ac:dyDescent="0.3">
      <c r="A741" s="1">
        <v>0.44559027777778359</v>
      </c>
      <c r="B741" s="2" t="s">
        <v>33</v>
      </c>
      <c r="C741" s="2" t="s">
        <v>13</v>
      </c>
      <c r="D741" s="2" t="s">
        <v>9</v>
      </c>
      <c r="E741" s="2" t="s">
        <v>10</v>
      </c>
      <c r="F741" s="2" t="s">
        <v>11</v>
      </c>
      <c r="G741">
        <v>3.2100000000000004</v>
      </c>
      <c r="H741" s="2" t="s">
        <v>12</v>
      </c>
    </row>
    <row r="742" spans="1:8" x14ac:dyDescent="0.3">
      <c r="A742" s="1">
        <v>0.44563657407407997</v>
      </c>
      <c r="B742" s="2" t="s">
        <v>33</v>
      </c>
      <c r="C742" s="2" t="s">
        <v>13</v>
      </c>
      <c r="D742" s="2" t="s">
        <v>9</v>
      </c>
      <c r="E742" s="2" t="s">
        <v>10</v>
      </c>
      <c r="F742" s="2" t="s">
        <v>11</v>
      </c>
      <c r="G742">
        <v>3.23</v>
      </c>
      <c r="H742" s="2" t="s">
        <v>12</v>
      </c>
    </row>
    <row r="743" spans="1:8" x14ac:dyDescent="0.3">
      <c r="A743" s="1">
        <v>0.44569444444445028</v>
      </c>
      <c r="B743" s="2" t="s">
        <v>33</v>
      </c>
      <c r="C743" s="2" t="s">
        <v>13</v>
      </c>
      <c r="D743" s="2" t="s">
        <v>9</v>
      </c>
      <c r="E743" s="2" t="s">
        <v>10</v>
      </c>
      <c r="F743" s="2" t="s">
        <v>11</v>
      </c>
      <c r="G743">
        <v>3.22</v>
      </c>
      <c r="H743" s="2" t="s">
        <v>12</v>
      </c>
    </row>
    <row r="744" spans="1:8" x14ac:dyDescent="0.3">
      <c r="A744" s="1">
        <v>0.44574074074074665</v>
      </c>
      <c r="B744" s="2" t="s">
        <v>33</v>
      </c>
      <c r="C744" s="2" t="s">
        <v>13</v>
      </c>
      <c r="D744" s="2" t="s">
        <v>9</v>
      </c>
      <c r="E744" s="2" t="s">
        <v>10</v>
      </c>
      <c r="F744" s="2" t="s">
        <v>11</v>
      </c>
      <c r="G744">
        <v>3.23</v>
      </c>
      <c r="H744" s="2" t="s">
        <v>12</v>
      </c>
    </row>
    <row r="745" spans="1:8" x14ac:dyDescent="0.3">
      <c r="A745" s="1">
        <v>0.44579861111111696</v>
      </c>
      <c r="B745" s="2" t="s">
        <v>33</v>
      </c>
      <c r="C745" s="2" t="s">
        <v>13</v>
      </c>
      <c r="D745" s="2" t="s">
        <v>9</v>
      </c>
      <c r="E745" s="2" t="s">
        <v>10</v>
      </c>
      <c r="F745" s="2" t="s">
        <v>11</v>
      </c>
      <c r="G745">
        <v>3.2000000000000006</v>
      </c>
      <c r="H745" s="2" t="s">
        <v>12</v>
      </c>
    </row>
    <row r="746" spans="1:8" x14ac:dyDescent="0.3">
      <c r="A746" s="1">
        <v>0.44584490740741334</v>
      </c>
      <c r="B746" s="2" t="s">
        <v>33</v>
      </c>
      <c r="C746" s="2" t="s">
        <v>13</v>
      </c>
      <c r="D746" s="2" t="s">
        <v>9</v>
      </c>
      <c r="E746" s="2" t="s">
        <v>10</v>
      </c>
      <c r="F746" s="2" t="s">
        <v>11</v>
      </c>
      <c r="G746">
        <v>3.23</v>
      </c>
      <c r="H746" s="2" t="s">
        <v>12</v>
      </c>
    </row>
    <row r="747" spans="1:8" x14ac:dyDescent="0.3">
      <c r="A747" s="1">
        <v>0.44590277777778364</v>
      </c>
      <c r="B747" s="2" t="s">
        <v>33</v>
      </c>
      <c r="C747" s="2" t="s">
        <v>13</v>
      </c>
      <c r="D747" s="2" t="s">
        <v>9</v>
      </c>
      <c r="E747" s="2" t="s">
        <v>10</v>
      </c>
      <c r="F747" s="2" t="s">
        <v>11</v>
      </c>
      <c r="G747">
        <v>3.22</v>
      </c>
      <c r="H747" s="2" t="s">
        <v>12</v>
      </c>
    </row>
    <row r="748" spans="1:8" x14ac:dyDescent="0.3">
      <c r="A748" s="1">
        <v>0.44594907407408002</v>
      </c>
      <c r="B748" s="2" t="s">
        <v>33</v>
      </c>
      <c r="C748" s="2" t="s">
        <v>13</v>
      </c>
      <c r="D748" s="2" t="s">
        <v>9</v>
      </c>
      <c r="E748" s="2" t="s">
        <v>10</v>
      </c>
      <c r="F748" s="2" t="s">
        <v>11</v>
      </c>
      <c r="G748">
        <v>3.22</v>
      </c>
      <c r="H748" s="2" t="s">
        <v>12</v>
      </c>
    </row>
    <row r="749" spans="1:8" x14ac:dyDescent="0.3">
      <c r="A749" s="1">
        <v>0.44600694444445033</v>
      </c>
      <c r="B749" s="2" t="s">
        <v>33</v>
      </c>
      <c r="C749" s="2" t="s">
        <v>13</v>
      </c>
      <c r="D749" s="2" t="s">
        <v>9</v>
      </c>
      <c r="E749" s="2" t="s">
        <v>10</v>
      </c>
      <c r="F749" s="2" t="s">
        <v>11</v>
      </c>
      <c r="G749">
        <v>3.2100000000000004</v>
      </c>
      <c r="H749" s="2" t="s">
        <v>12</v>
      </c>
    </row>
    <row r="750" spans="1:8" x14ac:dyDescent="0.3">
      <c r="A750" s="1">
        <v>0.4460532407407467</v>
      </c>
      <c r="B750" s="2" t="s">
        <v>33</v>
      </c>
      <c r="C750" s="2" t="s">
        <v>13</v>
      </c>
      <c r="D750" s="2" t="s">
        <v>9</v>
      </c>
      <c r="E750" s="2" t="s">
        <v>10</v>
      </c>
      <c r="F750" s="2" t="s">
        <v>11</v>
      </c>
      <c r="G750">
        <v>3.21</v>
      </c>
      <c r="H750" s="2" t="s">
        <v>12</v>
      </c>
    </row>
    <row r="751" spans="1:8" x14ac:dyDescent="0.3">
      <c r="A751" s="1">
        <v>0.44611111111111701</v>
      </c>
      <c r="B751" s="2" t="s">
        <v>33</v>
      </c>
      <c r="C751" s="2" t="s">
        <v>13</v>
      </c>
      <c r="D751" s="2" t="s">
        <v>9</v>
      </c>
      <c r="E751" s="2" t="s">
        <v>10</v>
      </c>
      <c r="F751" s="2" t="s">
        <v>11</v>
      </c>
      <c r="G751">
        <v>3.23</v>
      </c>
      <c r="H751" s="2" t="s">
        <v>12</v>
      </c>
    </row>
    <row r="752" spans="1:8" x14ac:dyDescent="0.3">
      <c r="A752" s="1">
        <v>0.44615740740741339</v>
      </c>
      <c r="B752" s="2" t="s">
        <v>33</v>
      </c>
      <c r="C752" s="2" t="s">
        <v>13</v>
      </c>
      <c r="D752" s="2" t="s">
        <v>9</v>
      </c>
      <c r="E752" s="2" t="s">
        <v>10</v>
      </c>
      <c r="F752" s="2" t="s">
        <v>11</v>
      </c>
      <c r="G752">
        <v>3.21</v>
      </c>
      <c r="H752" s="2" t="s">
        <v>12</v>
      </c>
    </row>
    <row r="753" spans="1:8" x14ac:dyDescent="0.3">
      <c r="A753" s="1">
        <v>0.44621527777778369</v>
      </c>
      <c r="B753" s="2" t="s">
        <v>33</v>
      </c>
      <c r="C753" s="2" t="s">
        <v>13</v>
      </c>
      <c r="D753" s="2" t="s">
        <v>9</v>
      </c>
      <c r="E753" s="2" t="s">
        <v>10</v>
      </c>
      <c r="F753" s="2" t="s">
        <v>11</v>
      </c>
      <c r="G753">
        <v>3.2100000000000004</v>
      </c>
      <c r="H753" s="2" t="s">
        <v>12</v>
      </c>
    </row>
    <row r="754" spans="1:8" x14ac:dyDescent="0.3">
      <c r="A754" s="1">
        <v>0.44626157407408007</v>
      </c>
      <c r="B754" s="2" t="s">
        <v>33</v>
      </c>
      <c r="C754" s="2" t="s">
        <v>13</v>
      </c>
      <c r="D754" s="2" t="s">
        <v>9</v>
      </c>
      <c r="E754" s="2" t="s">
        <v>10</v>
      </c>
      <c r="F754" s="2" t="s">
        <v>11</v>
      </c>
      <c r="G754">
        <v>3.22</v>
      </c>
      <c r="H754" s="2" t="s">
        <v>12</v>
      </c>
    </row>
    <row r="755" spans="1:8" x14ac:dyDescent="0.3">
      <c r="A755" s="1">
        <v>0.44631944444445038</v>
      </c>
      <c r="B755" s="2" t="s">
        <v>33</v>
      </c>
      <c r="C755" s="2" t="s">
        <v>13</v>
      </c>
      <c r="D755" s="2" t="s">
        <v>9</v>
      </c>
      <c r="E755" s="2" t="s">
        <v>10</v>
      </c>
      <c r="F755" s="2" t="s">
        <v>11</v>
      </c>
      <c r="G755">
        <v>3.23</v>
      </c>
      <c r="H755" s="2" t="s">
        <v>12</v>
      </c>
    </row>
    <row r="756" spans="1:8" x14ac:dyDescent="0.3">
      <c r="A756" s="1">
        <v>0.44636574074074675</v>
      </c>
      <c r="B756" s="2" t="s">
        <v>33</v>
      </c>
      <c r="C756" s="2" t="s">
        <v>13</v>
      </c>
      <c r="D756" s="2" t="s">
        <v>9</v>
      </c>
      <c r="E756" s="2" t="s">
        <v>10</v>
      </c>
      <c r="F756" s="2" t="s">
        <v>11</v>
      </c>
      <c r="G756">
        <v>3.22</v>
      </c>
      <c r="H756" s="2" t="s">
        <v>12</v>
      </c>
    </row>
    <row r="757" spans="1:8" x14ac:dyDescent="0.3">
      <c r="A757" s="1">
        <v>0.44642361111111706</v>
      </c>
      <c r="B757" s="2" t="s">
        <v>33</v>
      </c>
      <c r="C757" s="2" t="s">
        <v>13</v>
      </c>
      <c r="D757" s="2" t="s">
        <v>9</v>
      </c>
      <c r="E757" s="2" t="s">
        <v>10</v>
      </c>
      <c r="F757" s="2" t="s">
        <v>11</v>
      </c>
      <c r="G757">
        <v>3.2000000000000006</v>
      </c>
      <c r="H757" s="2" t="s">
        <v>12</v>
      </c>
    </row>
    <row r="758" spans="1:8" x14ac:dyDescent="0.3">
      <c r="A758" s="1">
        <v>0.44646990740741344</v>
      </c>
      <c r="B758" s="2" t="s">
        <v>33</v>
      </c>
      <c r="C758" s="2" t="s">
        <v>13</v>
      </c>
      <c r="D758" s="2" t="s">
        <v>9</v>
      </c>
      <c r="E758" s="2" t="s">
        <v>10</v>
      </c>
      <c r="F758" s="2" t="s">
        <v>11</v>
      </c>
      <c r="G758">
        <v>3.23</v>
      </c>
      <c r="H758" s="2" t="s">
        <v>12</v>
      </c>
    </row>
    <row r="759" spans="1:8" x14ac:dyDescent="0.3">
      <c r="A759" s="1">
        <v>0.44652777777778374</v>
      </c>
      <c r="B759" s="2" t="s">
        <v>33</v>
      </c>
      <c r="C759" s="2" t="s">
        <v>13</v>
      </c>
      <c r="D759" s="2" t="s">
        <v>9</v>
      </c>
      <c r="E759" s="2" t="s">
        <v>10</v>
      </c>
      <c r="F759" s="2" t="s">
        <v>11</v>
      </c>
      <c r="G759">
        <v>3.21</v>
      </c>
      <c r="H759" s="2" t="s">
        <v>12</v>
      </c>
    </row>
    <row r="760" spans="1:8" x14ac:dyDescent="0.3">
      <c r="A760" s="1">
        <v>0.44657407407408012</v>
      </c>
      <c r="B760" s="2" t="s">
        <v>33</v>
      </c>
      <c r="C760" s="2" t="s">
        <v>13</v>
      </c>
      <c r="D760" s="2" t="s">
        <v>9</v>
      </c>
      <c r="E760" s="2" t="s">
        <v>10</v>
      </c>
      <c r="F760" s="2" t="s">
        <v>11</v>
      </c>
      <c r="G760">
        <v>3.23</v>
      </c>
      <c r="H760" s="2" t="s">
        <v>12</v>
      </c>
    </row>
    <row r="761" spans="1:8" x14ac:dyDescent="0.3">
      <c r="A761" s="1">
        <v>0.44663194444445042</v>
      </c>
      <c r="B761" s="2" t="s">
        <v>33</v>
      </c>
      <c r="C761" s="2" t="s">
        <v>13</v>
      </c>
      <c r="D761" s="2" t="s">
        <v>9</v>
      </c>
      <c r="E761" s="2" t="s">
        <v>10</v>
      </c>
      <c r="F761" s="2" t="s">
        <v>11</v>
      </c>
      <c r="G761">
        <v>3.2000000000000006</v>
      </c>
      <c r="H761" s="2" t="s">
        <v>12</v>
      </c>
    </row>
    <row r="762" spans="1:8" x14ac:dyDescent="0.3">
      <c r="A762" s="1">
        <v>0.4466782407407468</v>
      </c>
      <c r="B762" s="2" t="s">
        <v>33</v>
      </c>
      <c r="C762" s="2" t="s">
        <v>13</v>
      </c>
      <c r="D762" s="2" t="s">
        <v>9</v>
      </c>
      <c r="E762" s="2" t="s">
        <v>10</v>
      </c>
      <c r="F762" s="2" t="s">
        <v>11</v>
      </c>
      <c r="G762">
        <v>3.23</v>
      </c>
      <c r="H762" s="2" t="s">
        <v>12</v>
      </c>
    </row>
    <row r="763" spans="1:8" x14ac:dyDescent="0.3">
      <c r="A763" s="1">
        <v>0.44673611111111711</v>
      </c>
      <c r="B763" s="2" t="s">
        <v>33</v>
      </c>
      <c r="C763" s="2" t="s">
        <v>13</v>
      </c>
      <c r="D763" s="2" t="s">
        <v>9</v>
      </c>
      <c r="E763" s="2" t="s">
        <v>10</v>
      </c>
      <c r="F763" s="2" t="s">
        <v>11</v>
      </c>
      <c r="G763">
        <v>3.22</v>
      </c>
      <c r="H763" s="2" t="s">
        <v>12</v>
      </c>
    </row>
    <row r="764" spans="1:8" x14ac:dyDescent="0.3">
      <c r="A764" s="1">
        <v>0.44678240740741348</v>
      </c>
      <c r="B764" s="2" t="s">
        <v>33</v>
      </c>
      <c r="C764" s="2" t="s">
        <v>13</v>
      </c>
      <c r="D764" s="2" t="s">
        <v>9</v>
      </c>
      <c r="E764" s="2" t="s">
        <v>10</v>
      </c>
      <c r="F764" s="2" t="s">
        <v>11</v>
      </c>
      <c r="G764">
        <v>3.23</v>
      </c>
      <c r="H764" s="2" t="s">
        <v>12</v>
      </c>
    </row>
    <row r="765" spans="1:8" x14ac:dyDescent="0.3">
      <c r="A765" s="1">
        <v>0.44684027777778379</v>
      </c>
      <c r="B765" s="2" t="s">
        <v>33</v>
      </c>
      <c r="C765" s="2" t="s">
        <v>13</v>
      </c>
      <c r="D765" s="2" t="s">
        <v>9</v>
      </c>
      <c r="E765" s="2" t="s">
        <v>10</v>
      </c>
      <c r="F765" s="2" t="s">
        <v>11</v>
      </c>
      <c r="G765">
        <v>3.2000000000000006</v>
      </c>
      <c r="H765" s="2" t="s">
        <v>12</v>
      </c>
    </row>
    <row r="766" spans="1:8" x14ac:dyDescent="0.3">
      <c r="A766" s="1">
        <v>0.44688657407408017</v>
      </c>
      <c r="B766" s="2" t="s">
        <v>33</v>
      </c>
      <c r="C766" s="2" t="s">
        <v>13</v>
      </c>
      <c r="D766" s="2" t="s">
        <v>9</v>
      </c>
      <c r="E766" s="2" t="s">
        <v>10</v>
      </c>
      <c r="F766" s="2" t="s">
        <v>11</v>
      </c>
      <c r="G766">
        <v>3.22</v>
      </c>
      <c r="H766" s="2" t="s">
        <v>12</v>
      </c>
    </row>
    <row r="767" spans="1:8" x14ac:dyDescent="0.3">
      <c r="A767" s="1">
        <v>0.44694444444445047</v>
      </c>
      <c r="B767" s="2" t="s">
        <v>33</v>
      </c>
      <c r="C767" s="2" t="s">
        <v>13</v>
      </c>
      <c r="D767" s="2" t="s">
        <v>9</v>
      </c>
      <c r="E767" s="2" t="s">
        <v>10</v>
      </c>
      <c r="F767" s="2" t="s">
        <v>11</v>
      </c>
      <c r="G767">
        <v>3.23</v>
      </c>
      <c r="H767" s="2" t="s">
        <v>12</v>
      </c>
    </row>
    <row r="768" spans="1:8" x14ac:dyDescent="0.3">
      <c r="A768" s="1">
        <v>0.44699074074074685</v>
      </c>
      <c r="B768" s="2" t="s">
        <v>33</v>
      </c>
      <c r="C768" s="2" t="s">
        <v>13</v>
      </c>
      <c r="D768" s="2" t="s">
        <v>9</v>
      </c>
      <c r="E768" s="2" t="s">
        <v>10</v>
      </c>
      <c r="F768" s="2" t="s">
        <v>11</v>
      </c>
      <c r="G768">
        <v>3.21</v>
      </c>
      <c r="H768" s="2" t="s">
        <v>12</v>
      </c>
    </row>
    <row r="769" spans="1:8" x14ac:dyDescent="0.3">
      <c r="A769" s="1">
        <v>0.44704861111111716</v>
      </c>
      <c r="B769" s="2" t="s">
        <v>33</v>
      </c>
      <c r="C769" s="2" t="s">
        <v>13</v>
      </c>
      <c r="D769" s="2" t="s">
        <v>9</v>
      </c>
      <c r="E769" s="2" t="s">
        <v>10</v>
      </c>
      <c r="F769" s="2" t="s">
        <v>11</v>
      </c>
      <c r="G769">
        <v>3.2100000000000004</v>
      </c>
      <c r="H769" s="2" t="s">
        <v>12</v>
      </c>
    </row>
    <row r="770" spans="1:8" x14ac:dyDescent="0.3">
      <c r="A770" s="1">
        <v>0.44709490740741353</v>
      </c>
      <c r="B770" s="2" t="s">
        <v>33</v>
      </c>
      <c r="C770" s="2" t="s">
        <v>13</v>
      </c>
      <c r="D770" s="2" t="s">
        <v>9</v>
      </c>
      <c r="E770" s="2" t="s">
        <v>10</v>
      </c>
      <c r="F770" s="2" t="s">
        <v>11</v>
      </c>
      <c r="G770">
        <v>3.21</v>
      </c>
      <c r="H770" s="2" t="s">
        <v>12</v>
      </c>
    </row>
    <row r="771" spans="1:8" x14ac:dyDescent="0.3">
      <c r="A771" s="1">
        <v>0.44715277777778384</v>
      </c>
      <c r="B771" s="2" t="s">
        <v>33</v>
      </c>
      <c r="C771" s="2" t="s">
        <v>13</v>
      </c>
      <c r="D771" s="2" t="s">
        <v>9</v>
      </c>
      <c r="E771" s="2" t="s">
        <v>10</v>
      </c>
      <c r="F771" s="2" t="s">
        <v>11</v>
      </c>
      <c r="G771">
        <v>3.21</v>
      </c>
      <c r="H771" s="2" t="s">
        <v>12</v>
      </c>
    </row>
    <row r="772" spans="1:8" x14ac:dyDescent="0.3">
      <c r="A772" s="1">
        <v>0.44719907407408022</v>
      </c>
      <c r="B772" s="2" t="s">
        <v>33</v>
      </c>
      <c r="C772" s="2" t="s">
        <v>13</v>
      </c>
      <c r="D772" s="2" t="s">
        <v>9</v>
      </c>
      <c r="E772" s="2" t="s">
        <v>10</v>
      </c>
      <c r="F772" s="2" t="s">
        <v>11</v>
      </c>
      <c r="G772">
        <v>3.21</v>
      </c>
      <c r="H772" s="2" t="s">
        <v>12</v>
      </c>
    </row>
    <row r="773" spans="1:8" x14ac:dyDescent="0.3">
      <c r="A773" s="1">
        <v>0.44725694444445052</v>
      </c>
      <c r="B773" s="2" t="s">
        <v>33</v>
      </c>
      <c r="C773" s="2" t="s">
        <v>13</v>
      </c>
      <c r="D773" s="2" t="s">
        <v>9</v>
      </c>
      <c r="E773" s="2" t="s">
        <v>10</v>
      </c>
      <c r="F773" s="2" t="s">
        <v>11</v>
      </c>
      <c r="G773">
        <v>3.1900000000000004</v>
      </c>
      <c r="H773" s="2" t="s">
        <v>12</v>
      </c>
    </row>
    <row r="774" spans="1:8" x14ac:dyDescent="0.3">
      <c r="A774" s="1">
        <v>0.4473032407407469</v>
      </c>
      <c r="B774" s="2" t="s">
        <v>33</v>
      </c>
      <c r="C774" s="2" t="s">
        <v>13</v>
      </c>
      <c r="D774" s="2" t="s">
        <v>9</v>
      </c>
      <c r="E774" s="2" t="s">
        <v>10</v>
      </c>
      <c r="F774" s="2" t="s">
        <v>11</v>
      </c>
      <c r="G774">
        <v>3.22</v>
      </c>
      <c r="H774" s="2" t="s">
        <v>12</v>
      </c>
    </row>
    <row r="775" spans="1:8" x14ac:dyDescent="0.3">
      <c r="A775" s="1">
        <v>0.4473611111111172</v>
      </c>
      <c r="B775" s="2" t="s">
        <v>33</v>
      </c>
      <c r="C775" s="2" t="s">
        <v>13</v>
      </c>
      <c r="D775" s="2" t="s">
        <v>9</v>
      </c>
      <c r="E775" s="2" t="s">
        <v>10</v>
      </c>
      <c r="F775" s="2" t="s">
        <v>11</v>
      </c>
      <c r="G775">
        <v>3.21</v>
      </c>
      <c r="H775" s="2" t="s">
        <v>12</v>
      </c>
    </row>
    <row r="776" spans="1:8" x14ac:dyDescent="0.3">
      <c r="A776" s="1">
        <v>0.44740740740741358</v>
      </c>
      <c r="B776" s="2" t="s">
        <v>33</v>
      </c>
      <c r="C776" s="2" t="s">
        <v>13</v>
      </c>
      <c r="D776" s="2" t="s">
        <v>9</v>
      </c>
      <c r="E776" s="2" t="s">
        <v>10</v>
      </c>
      <c r="F776" s="2" t="s">
        <v>11</v>
      </c>
      <c r="G776">
        <v>3.21</v>
      </c>
      <c r="H776" s="2" t="s">
        <v>12</v>
      </c>
    </row>
    <row r="777" spans="1:8" x14ac:dyDescent="0.3">
      <c r="A777" s="1">
        <v>0.44746527777778389</v>
      </c>
      <c r="B777" s="2" t="s">
        <v>33</v>
      </c>
      <c r="C777" s="2" t="s">
        <v>13</v>
      </c>
      <c r="D777" s="2" t="s">
        <v>9</v>
      </c>
      <c r="E777" s="2" t="s">
        <v>10</v>
      </c>
      <c r="F777" s="2" t="s">
        <v>11</v>
      </c>
      <c r="G777">
        <v>3.1900000000000004</v>
      </c>
      <c r="H777" s="2" t="s">
        <v>12</v>
      </c>
    </row>
    <row r="778" spans="1:8" x14ac:dyDescent="0.3">
      <c r="A778" s="1">
        <v>0.44751157407408027</v>
      </c>
      <c r="B778" s="2" t="s">
        <v>33</v>
      </c>
      <c r="C778" s="2" t="s">
        <v>13</v>
      </c>
      <c r="D778" s="2" t="s">
        <v>9</v>
      </c>
      <c r="E778" s="2" t="s">
        <v>10</v>
      </c>
      <c r="F778" s="2" t="s">
        <v>11</v>
      </c>
      <c r="G778">
        <v>3.2199999999999998</v>
      </c>
      <c r="H778" s="2" t="s">
        <v>12</v>
      </c>
    </row>
    <row r="779" spans="1:8" x14ac:dyDescent="0.3">
      <c r="A779" s="1">
        <v>0.44756944444445057</v>
      </c>
      <c r="B779" s="2" t="s">
        <v>33</v>
      </c>
      <c r="C779" s="2" t="s">
        <v>13</v>
      </c>
      <c r="D779" s="2" t="s">
        <v>9</v>
      </c>
      <c r="E779" s="2" t="s">
        <v>10</v>
      </c>
      <c r="F779" s="2" t="s">
        <v>11</v>
      </c>
      <c r="G779">
        <v>3.21</v>
      </c>
      <c r="H779" s="2" t="s">
        <v>12</v>
      </c>
    </row>
    <row r="780" spans="1:8" x14ac:dyDescent="0.3">
      <c r="A780" s="1">
        <v>0.44761574074074695</v>
      </c>
      <c r="B780" s="2" t="s">
        <v>33</v>
      </c>
      <c r="C780" s="2" t="s">
        <v>13</v>
      </c>
      <c r="D780" s="2" t="s">
        <v>9</v>
      </c>
      <c r="E780" s="2" t="s">
        <v>10</v>
      </c>
      <c r="F780" s="2" t="s">
        <v>11</v>
      </c>
      <c r="G780">
        <v>3.1900000000000004</v>
      </c>
      <c r="H780" s="2" t="s">
        <v>12</v>
      </c>
    </row>
    <row r="781" spans="1:8" x14ac:dyDescent="0.3">
      <c r="A781" s="1">
        <v>0.44767361111111725</v>
      </c>
      <c r="B781" s="2" t="s">
        <v>33</v>
      </c>
      <c r="C781" s="2" t="s">
        <v>13</v>
      </c>
      <c r="D781" s="2" t="s">
        <v>9</v>
      </c>
      <c r="E781" s="2" t="s">
        <v>10</v>
      </c>
      <c r="F781" s="2" t="s">
        <v>11</v>
      </c>
      <c r="G781">
        <v>3.1800000000000006</v>
      </c>
      <c r="H781" s="2" t="s">
        <v>12</v>
      </c>
    </row>
    <row r="782" spans="1:8" x14ac:dyDescent="0.3">
      <c r="A782" s="1">
        <v>0.44771990740741363</v>
      </c>
      <c r="B782" s="2" t="s">
        <v>33</v>
      </c>
      <c r="C782" s="2" t="s">
        <v>13</v>
      </c>
      <c r="D782" s="2" t="s">
        <v>9</v>
      </c>
      <c r="E782" s="2" t="s">
        <v>10</v>
      </c>
      <c r="F782" s="2" t="s">
        <v>11</v>
      </c>
      <c r="G782">
        <v>3.2199999999999998</v>
      </c>
      <c r="H782" s="2" t="s">
        <v>12</v>
      </c>
    </row>
    <row r="783" spans="1:8" x14ac:dyDescent="0.3">
      <c r="A783" s="1">
        <v>0.44777777777778394</v>
      </c>
      <c r="B783" s="2" t="s">
        <v>33</v>
      </c>
      <c r="C783" s="2" t="s">
        <v>13</v>
      </c>
      <c r="D783" s="2" t="s">
        <v>9</v>
      </c>
      <c r="E783" s="2" t="s">
        <v>10</v>
      </c>
      <c r="F783" s="2" t="s">
        <v>11</v>
      </c>
      <c r="G783">
        <v>3.21</v>
      </c>
      <c r="H783" s="2" t="s">
        <v>12</v>
      </c>
    </row>
    <row r="784" spans="1:8" x14ac:dyDescent="0.3">
      <c r="A784" s="1">
        <v>0.44782407407408031</v>
      </c>
      <c r="B784" s="2" t="s">
        <v>33</v>
      </c>
      <c r="C784" s="2" t="s">
        <v>13</v>
      </c>
      <c r="D784" s="2" t="s">
        <v>9</v>
      </c>
      <c r="E784" s="2" t="s">
        <v>10</v>
      </c>
      <c r="F784" s="2" t="s">
        <v>11</v>
      </c>
      <c r="G784">
        <v>3.2</v>
      </c>
      <c r="H784" s="2" t="s">
        <v>12</v>
      </c>
    </row>
    <row r="785" spans="1:8" x14ac:dyDescent="0.3">
      <c r="A785" s="1">
        <v>0.44788194444445062</v>
      </c>
      <c r="B785" s="2" t="s">
        <v>33</v>
      </c>
      <c r="C785" s="2" t="s">
        <v>13</v>
      </c>
      <c r="D785" s="2" t="s">
        <v>9</v>
      </c>
      <c r="E785" s="2" t="s">
        <v>10</v>
      </c>
      <c r="F785" s="2" t="s">
        <v>11</v>
      </c>
      <c r="G785">
        <v>3.1900000000000004</v>
      </c>
      <c r="H785" s="2" t="s">
        <v>12</v>
      </c>
    </row>
    <row r="786" spans="1:8" x14ac:dyDescent="0.3">
      <c r="A786" s="1">
        <v>0.447928240740747</v>
      </c>
      <c r="B786" s="2" t="s">
        <v>33</v>
      </c>
      <c r="C786" s="2" t="s">
        <v>13</v>
      </c>
      <c r="D786" s="2" t="s">
        <v>9</v>
      </c>
      <c r="E786" s="2" t="s">
        <v>10</v>
      </c>
      <c r="F786" s="2" t="s">
        <v>11</v>
      </c>
      <c r="G786">
        <v>3.2</v>
      </c>
      <c r="H786" s="2" t="s">
        <v>12</v>
      </c>
    </row>
    <row r="787" spans="1:8" x14ac:dyDescent="0.3">
      <c r="A787" s="1">
        <v>0.4479861111111173</v>
      </c>
      <c r="B787" s="2" t="s">
        <v>33</v>
      </c>
      <c r="C787" s="2" t="s">
        <v>13</v>
      </c>
      <c r="D787" s="2" t="s">
        <v>9</v>
      </c>
      <c r="E787" s="2" t="s">
        <v>10</v>
      </c>
      <c r="F787" s="2" t="s">
        <v>11</v>
      </c>
      <c r="G787">
        <v>3.2199999999999998</v>
      </c>
      <c r="H787" s="2" t="s">
        <v>12</v>
      </c>
    </row>
    <row r="788" spans="1:8" x14ac:dyDescent="0.3">
      <c r="A788" s="1">
        <v>0.44803240740741368</v>
      </c>
      <c r="B788" s="2" t="s">
        <v>33</v>
      </c>
      <c r="C788" s="2" t="s">
        <v>13</v>
      </c>
      <c r="D788" s="2" t="s">
        <v>9</v>
      </c>
      <c r="E788" s="2" t="s">
        <v>10</v>
      </c>
      <c r="F788" s="2" t="s">
        <v>11</v>
      </c>
      <c r="G788">
        <v>3.2199999999999998</v>
      </c>
      <c r="H788" s="2" t="s">
        <v>12</v>
      </c>
    </row>
    <row r="789" spans="1:8" x14ac:dyDescent="0.3">
      <c r="A789" s="1">
        <v>0.44809027777778399</v>
      </c>
      <c r="B789" s="2" t="s">
        <v>33</v>
      </c>
      <c r="C789" s="2" t="s">
        <v>13</v>
      </c>
      <c r="D789" s="2" t="s">
        <v>9</v>
      </c>
      <c r="E789" s="2" t="s">
        <v>10</v>
      </c>
      <c r="F789" s="2" t="s">
        <v>11</v>
      </c>
      <c r="G789">
        <v>3.1700000000000004</v>
      </c>
      <c r="H789" s="2" t="s">
        <v>12</v>
      </c>
    </row>
    <row r="790" spans="1:8" x14ac:dyDescent="0.3">
      <c r="A790" s="1">
        <v>0.44813657407408036</v>
      </c>
      <c r="B790" s="2" t="s">
        <v>33</v>
      </c>
      <c r="C790" s="2" t="s">
        <v>13</v>
      </c>
      <c r="D790" s="2" t="s">
        <v>9</v>
      </c>
      <c r="E790" s="2" t="s">
        <v>10</v>
      </c>
      <c r="F790" s="2" t="s">
        <v>11</v>
      </c>
      <c r="G790">
        <v>3.1999999999999997</v>
      </c>
      <c r="H790" s="2" t="s">
        <v>12</v>
      </c>
    </row>
    <row r="791" spans="1:8" x14ac:dyDescent="0.3">
      <c r="A791" s="1">
        <v>0.44819444444445067</v>
      </c>
      <c r="B791" s="2" t="s">
        <v>33</v>
      </c>
      <c r="C791" s="2" t="s">
        <v>13</v>
      </c>
      <c r="D791" s="2" t="s">
        <v>9</v>
      </c>
      <c r="E791" s="2" t="s">
        <v>10</v>
      </c>
      <c r="F791" s="2" t="s">
        <v>11</v>
      </c>
      <c r="G791">
        <v>3.2</v>
      </c>
      <c r="H791" s="2" t="s">
        <v>12</v>
      </c>
    </row>
    <row r="792" spans="1:8" x14ac:dyDescent="0.3">
      <c r="A792" s="1">
        <v>0.44824074074074705</v>
      </c>
      <c r="B792" s="2" t="s">
        <v>33</v>
      </c>
      <c r="C792" s="2" t="s">
        <v>13</v>
      </c>
      <c r="D792" s="2" t="s">
        <v>9</v>
      </c>
      <c r="E792" s="2" t="s">
        <v>10</v>
      </c>
      <c r="F792" s="2" t="s">
        <v>11</v>
      </c>
      <c r="G792">
        <v>3.21</v>
      </c>
      <c r="H792" s="2" t="s">
        <v>12</v>
      </c>
    </row>
    <row r="793" spans="1:8" x14ac:dyDescent="0.3">
      <c r="A793" s="1">
        <v>0.44829861111111735</v>
      </c>
      <c r="B793" s="2" t="s">
        <v>33</v>
      </c>
      <c r="C793" s="2" t="s">
        <v>13</v>
      </c>
      <c r="D793" s="2" t="s">
        <v>9</v>
      </c>
      <c r="E793" s="2" t="s">
        <v>10</v>
      </c>
      <c r="F793" s="2" t="s">
        <v>11</v>
      </c>
      <c r="G793">
        <v>3.18</v>
      </c>
      <c r="H793" s="2" t="s">
        <v>12</v>
      </c>
    </row>
    <row r="794" spans="1:8" x14ac:dyDescent="0.3">
      <c r="A794" s="1">
        <v>0.44834490740741373</v>
      </c>
      <c r="B794" s="2" t="s">
        <v>33</v>
      </c>
      <c r="C794" s="2" t="s">
        <v>13</v>
      </c>
      <c r="D794" s="2" t="s">
        <v>9</v>
      </c>
      <c r="E794" s="2" t="s">
        <v>10</v>
      </c>
      <c r="F794" s="2" t="s">
        <v>11</v>
      </c>
      <c r="G794">
        <v>3.1700000000000004</v>
      </c>
      <c r="H794" s="2" t="s">
        <v>12</v>
      </c>
    </row>
    <row r="795" spans="1:8" x14ac:dyDescent="0.3">
      <c r="A795" s="1">
        <v>0.44840277777778403</v>
      </c>
      <c r="B795" s="2" t="s">
        <v>33</v>
      </c>
      <c r="C795" s="2" t="s">
        <v>13</v>
      </c>
      <c r="D795" s="2" t="s">
        <v>9</v>
      </c>
      <c r="E795" s="2" t="s">
        <v>10</v>
      </c>
      <c r="F795" s="2" t="s">
        <v>11</v>
      </c>
      <c r="G795">
        <v>3.19</v>
      </c>
      <c r="H795" s="2" t="s">
        <v>12</v>
      </c>
    </row>
    <row r="796" spans="1:8" x14ac:dyDescent="0.3">
      <c r="A796" s="1">
        <v>0.44844907407408041</v>
      </c>
      <c r="B796" s="2" t="s">
        <v>33</v>
      </c>
      <c r="C796" s="2" t="s">
        <v>13</v>
      </c>
      <c r="D796" s="2" t="s">
        <v>9</v>
      </c>
      <c r="E796" s="2" t="s">
        <v>10</v>
      </c>
      <c r="F796" s="2" t="s">
        <v>11</v>
      </c>
      <c r="G796">
        <v>3.19</v>
      </c>
      <c r="H796" s="2" t="s">
        <v>12</v>
      </c>
    </row>
    <row r="797" spans="1:8" x14ac:dyDescent="0.3">
      <c r="A797" s="1">
        <v>0.44850694444445072</v>
      </c>
      <c r="B797" s="2" t="s">
        <v>33</v>
      </c>
      <c r="C797" s="2" t="s">
        <v>13</v>
      </c>
      <c r="D797" s="2" t="s">
        <v>9</v>
      </c>
      <c r="E797" s="2" t="s">
        <v>10</v>
      </c>
      <c r="F797" s="2" t="s">
        <v>11</v>
      </c>
      <c r="G797">
        <v>3.19</v>
      </c>
      <c r="H797" s="2" t="s">
        <v>12</v>
      </c>
    </row>
    <row r="798" spans="1:8" x14ac:dyDescent="0.3">
      <c r="A798" s="1">
        <v>0.44855324074074709</v>
      </c>
      <c r="B798" s="2" t="s">
        <v>33</v>
      </c>
      <c r="C798" s="2" t="s">
        <v>13</v>
      </c>
      <c r="D798" s="2" t="s">
        <v>9</v>
      </c>
      <c r="E798" s="2" t="s">
        <v>10</v>
      </c>
      <c r="F798" s="2" t="s">
        <v>11</v>
      </c>
      <c r="G798">
        <v>3.1999999999999997</v>
      </c>
      <c r="H798" s="2" t="s">
        <v>12</v>
      </c>
    </row>
    <row r="799" spans="1:8" x14ac:dyDescent="0.3">
      <c r="A799" s="1">
        <v>0.4486111111111174</v>
      </c>
      <c r="B799" s="2" t="s">
        <v>33</v>
      </c>
      <c r="C799" s="2" t="s">
        <v>13</v>
      </c>
      <c r="D799" s="2" t="s">
        <v>9</v>
      </c>
      <c r="E799" s="2" t="s">
        <v>10</v>
      </c>
      <c r="F799" s="2" t="s">
        <v>11</v>
      </c>
      <c r="G799">
        <v>3.21</v>
      </c>
      <c r="H799" s="2" t="s">
        <v>12</v>
      </c>
    </row>
    <row r="800" spans="1:8" x14ac:dyDescent="0.3">
      <c r="A800" s="1">
        <v>0.44865740740741378</v>
      </c>
      <c r="B800" s="2" t="s">
        <v>33</v>
      </c>
      <c r="C800" s="2" t="s">
        <v>13</v>
      </c>
      <c r="D800" s="2" t="s">
        <v>9</v>
      </c>
      <c r="E800" s="2" t="s">
        <v>10</v>
      </c>
      <c r="F800" s="2" t="s">
        <v>11</v>
      </c>
      <c r="G800">
        <v>3.1900000000000004</v>
      </c>
      <c r="H800" s="2" t="s">
        <v>12</v>
      </c>
    </row>
    <row r="801" spans="1:8" x14ac:dyDescent="0.3">
      <c r="A801" s="1">
        <v>0.44871527777778408</v>
      </c>
      <c r="B801" s="2" t="s">
        <v>33</v>
      </c>
      <c r="C801" s="2" t="s">
        <v>13</v>
      </c>
      <c r="D801" s="2" t="s">
        <v>9</v>
      </c>
      <c r="E801" s="2" t="s">
        <v>10</v>
      </c>
      <c r="F801" s="2" t="s">
        <v>11</v>
      </c>
      <c r="G801">
        <v>3.1900000000000004</v>
      </c>
      <c r="H801" s="2" t="s">
        <v>12</v>
      </c>
    </row>
    <row r="802" spans="1:8" x14ac:dyDescent="0.3">
      <c r="A802" s="1">
        <v>0.44876157407408046</v>
      </c>
      <c r="B802" s="2" t="s">
        <v>33</v>
      </c>
      <c r="C802" s="2" t="s">
        <v>13</v>
      </c>
      <c r="D802" s="2" t="s">
        <v>9</v>
      </c>
      <c r="E802" s="2" t="s">
        <v>10</v>
      </c>
      <c r="F802" s="2" t="s">
        <v>11</v>
      </c>
      <c r="G802">
        <v>3.21</v>
      </c>
      <c r="H802" s="2" t="s">
        <v>12</v>
      </c>
    </row>
    <row r="803" spans="1:8" x14ac:dyDescent="0.3">
      <c r="A803" s="1">
        <v>0.44881944444445077</v>
      </c>
      <c r="B803" s="2" t="s">
        <v>33</v>
      </c>
      <c r="C803" s="2" t="s">
        <v>13</v>
      </c>
      <c r="D803" s="2" t="s">
        <v>9</v>
      </c>
      <c r="E803" s="2" t="s">
        <v>10</v>
      </c>
      <c r="F803" s="2" t="s">
        <v>11</v>
      </c>
      <c r="G803">
        <v>3.21</v>
      </c>
      <c r="H803" s="2" t="s">
        <v>12</v>
      </c>
    </row>
    <row r="804" spans="1:8" x14ac:dyDescent="0.3">
      <c r="A804" s="1">
        <v>0.44886574074074714</v>
      </c>
      <c r="B804" s="2" t="s">
        <v>33</v>
      </c>
      <c r="C804" s="2" t="s">
        <v>13</v>
      </c>
      <c r="D804" s="2" t="s">
        <v>9</v>
      </c>
      <c r="E804" s="2" t="s">
        <v>10</v>
      </c>
      <c r="F804" s="2" t="s">
        <v>11</v>
      </c>
      <c r="G804">
        <v>3.2</v>
      </c>
      <c r="H804" s="2" t="s">
        <v>12</v>
      </c>
    </row>
    <row r="805" spans="1:8" x14ac:dyDescent="0.3">
      <c r="A805" s="1">
        <v>0.44892361111111745</v>
      </c>
      <c r="B805" s="2" t="s">
        <v>33</v>
      </c>
      <c r="C805" s="2" t="s">
        <v>13</v>
      </c>
      <c r="D805" s="2" t="s">
        <v>9</v>
      </c>
      <c r="E805" s="2" t="s">
        <v>10</v>
      </c>
      <c r="F805" s="2" t="s">
        <v>11</v>
      </c>
      <c r="G805">
        <v>3.19</v>
      </c>
      <c r="H805" s="2" t="s">
        <v>12</v>
      </c>
    </row>
    <row r="806" spans="1:8" x14ac:dyDescent="0.3">
      <c r="A806" s="1">
        <v>0.44896990740741383</v>
      </c>
      <c r="B806" s="2" t="s">
        <v>33</v>
      </c>
      <c r="C806" s="2" t="s">
        <v>13</v>
      </c>
      <c r="D806" s="2" t="s">
        <v>9</v>
      </c>
      <c r="E806" s="2" t="s">
        <v>10</v>
      </c>
      <c r="F806" s="2" t="s">
        <v>11</v>
      </c>
      <c r="G806">
        <v>3.18</v>
      </c>
      <c r="H806" s="2" t="s">
        <v>12</v>
      </c>
    </row>
    <row r="807" spans="1:8" x14ac:dyDescent="0.3">
      <c r="A807" s="1">
        <v>0.44902777777778413</v>
      </c>
      <c r="B807" s="2" t="s">
        <v>33</v>
      </c>
      <c r="C807" s="2" t="s">
        <v>13</v>
      </c>
      <c r="D807" s="2" t="s">
        <v>9</v>
      </c>
      <c r="E807" s="2" t="s">
        <v>10</v>
      </c>
      <c r="F807" s="2" t="s">
        <v>11</v>
      </c>
      <c r="G807">
        <v>3.21</v>
      </c>
      <c r="H807" s="2" t="s">
        <v>12</v>
      </c>
    </row>
    <row r="808" spans="1:8" x14ac:dyDescent="0.3">
      <c r="A808" s="1">
        <v>0.44907407407408051</v>
      </c>
      <c r="B808" s="2" t="s">
        <v>33</v>
      </c>
      <c r="C808" s="2" t="s">
        <v>13</v>
      </c>
      <c r="D808" s="2" t="s">
        <v>9</v>
      </c>
      <c r="E808" s="2" t="s">
        <v>10</v>
      </c>
      <c r="F808" s="2" t="s">
        <v>11</v>
      </c>
      <c r="G808">
        <v>3.21</v>
      </c>
      <c r="H808" s="2" t="s">
        <v>12</v>
      </c>
    </row>
    <row r="809" spans="1:8" x14ac:dyDescent="0.3">
      <c r="A809" s="1">
        <v>0.44913194444445081</v>
      </c>
      <c r="B809" s="2" t="s">
        <v>33</v>
      </c>
      <c r="C809" s="2" t="s">
        <v>13</v>
      </c>
      <c r="D809" s="2" t="s">
        <v>9</v>
      </c>
      <c r="E809" s="2" t="s">
        <v>10</v>
      </c>
      <c r="F809" s="2" t="s">
        <v>11</v>
      </c>
      <c r="G809">
        <v>3.2</v>
      </c>
      <c r="H809" s="2" t="s">
        <v>12</v>
      </c>
    </row>
    <row r="810" spans="1:8" x14ac:dyDescent="0.3">
      <c r="A810" s="1">
        <v>0.44917824074074719</v>
      </c>
      <c r="B810" s="2" t="s">
        <v>33</v>
      </c>
      <c r="C810" s="2" t="s">
        <v>13</v>
      </c>
      <c r="D810" s="2" t="s">
        <v>9</v>
      </c>
      <c r="E810" s="2" t="s">
        <v>10</v>
      </c>
      <c r="F810" s="2" t="s">
        <v>11</v>
      </c>
      <c r="G810">
        <v>3.2199999999999998</v>
      </c>
      <c r="H810" s="2" t="s">
        <v>12</v>
      </c>
    </row>
    <row r="811" spans="1:8" x14ac:dyDescent="0.3">
      <c r="A811" s="1">
        <v>0.4492361111111175</v>
      </c>
      <c r="B811" s="2" t="s">
        <v>33</v>
      </c>
      <c r="C811" s="2" t="s">
        <v>13</v>
      </c>
      <c r="D811" s="2" t="s">
        <v>9</v>
      </c>
      <c r="E811" s="2" t="s">
        <v>10</v>
      </c>
      <c r="F811" s="2" t="s">
        <v>11</v>
      </c>
      <c r="G811">
        <v>3.19</v>
      </c>
      <c r="H811" s="2" t="s">
        <v>12</v>
      </c>
    </row>
    <row r="812" spans="1:8" x14ac:dyDescent="0.3">
      <c r="A812" s="1">
        <v>0.44928240740741388</v>
      </c>
      <c r="B812" s="2" t="s">
        <v>33</v>
      </c>
      <c r="C812" s="2" t="s">
        <v>13</v>
      </c>
      <c r="D812" s="2" t="s">
        <v>9</v>
      </c>
      <c r="E812" s="2" t="s">
        <v>10</v>
      </c>
      <c r="F812" s="2" t="s">
        <v>11</v>
      </c>
      <c r="G812">
        <v>3.18</v>
      </c>
      <c r="H812" s="2" t="s">
        <v>12</v>
      </c>
    </row>
    <row r="813" spans="1:8" x14ac:dyDescent="0.3">
      <c r="A813" s="1">
        <v>0.44934027777778418</v>
      </c>
      <c r="B813" s="2" t="s">
        <v>33</v>
      </c>
      <c r="C813" s="2" t="s">
        <v>13</v>
      </c>
      <c r="D813" s="2" t="s">
        <v>9</v>
      </c>
      <c r="E813" s="2" t="s">
        <v>10</v>
      </c>
      <c r="F813" s="2" t="s">
        <v>11</v>
      </c>
      <c r="G813">
        <v>3.2</v>
      </c>
      <c r="H813" s="2" t="s">
        <v>12</v>
      </c>
    </row>
    <row r="814" spans="1:8" x14ac:dyDescent="0.3">
      <c r="A814" s="1">
        <v>0.44938657407408056</v>
      </c>
      <c r="B814" s="2" t="s">
        <v>33</v>
      </c>
      <c r="C814" s="2" t="s">
        <v>13</v>
      </c>
      <c r="D814" s="2" t="s">
        <v>9</v>
      </c>
      <c r="E814" s="2" t="s">
        <v>10</v>
      </c>
      <c r="F814" s="2" t="s">
        <v>11</v>
      </c>
      <c r="G814">
        <v>3.2</v>
      </c>
      <c r="H814" s="2" t="s">
        <v>12</v>
      </c>
    </row>
    <row r="815" spans="1:8" x14ac:dyDescent="0.3">
      <c r="A815" s="1">
        <v>0.44944444444445086</v>
      </c>
      <c r="B815" s="2" t="s">
        <v>33</v>
      </c>
      <c r="C815" s="2" t="s">
        <v>13</v>
      </c>
      <c r="D815" s="2" t="s">
        <v>9</v>
      </c>
      <c r="E815" s="2" t="s">
        <v>10</v>
      </c>
      <c r="F815" s="2" t="s">
        <v>11</v>
      </c>
      <c r="G815">
        <v>3.19</v>
      </c>
      <c r="H815" s="2" t="s">
        <v>12</v>
      </c>
    </row>
    <row r="816" spans="1:8" x14ac:dyDescent="0.3">
      <c r="A816" s="1">
        <v>0.44949074074074724</v>
      </c>
      <c r="B816" s="2" t="s">
        <v>33</v>
      </c>
      <c r="C816" s="2" t="s">
        <v>13</v>
      </c>
      <c r="D816" s="2" t="s">
        <v>9</v>
      </c>
      <c r="E816" s="2" t="s">
        <v>10</v>
      </c>
      <c r="F816" s="2" t="s">
        <v>11</v>
      </c>
      <c r="G816">
        <v>3.2</v>
      </c>
      <c r="H816" s="2" t="s">
        <v>12</v>
      </c>
    </row>
    <row r="817" spans="1:8" x14ac:dyDescent="0.3">
      <c r="A817" s="1">
        <v>0.44954861111111755</v>
      </c>
      <c r="B817" s="2" t="s">
        <v>33</v>
      </c>
      <c r="C817" s="2" t="s">
        <v>13</v>
      </c>
      <c r="D817" s="2" t="s">
        <v>9</v>
      </c>
      <c r="E817" s="2" t="s">
        <v>10</v>
      </c>
      <c r="F817" s="2" t="s">
        <v>11</v>
      </c>
      <c r="G817">
        <v>3.1800000000000006</v>
      </c>
      <c r="H817" s="2" t="s">
        <v>12</v>
      </c>
    </row>
    <row r="818" spans="1:8" x14ac:dyDescent="0.3">
      <c r="A818" s="1">
        <v>0.44959490740741392</v>
      </c>
      <c r="B818" s="2" t="s">
        <v>33</v>
      </c>
      <c r="C818" s="2" t="s">
        <v>13</v>
      </c>
      <c r="D818" s="2" t="s">
        <v>9</v>
      </c>
      <c r="E818" s="2" t="s">
        <v>10</v>
      </c>
      <c r="F818" s="2" t="s">
        <v>11</v>
      </c>
      <c r="G818">
        <v>3.1900000000000004</v>
      </c>
      <c r="H818" s="2" t="s">
        <v>12</v>
      </c>
    </row>
    <row r="819" spans="1:8" x14ac:dyDescent="0.3">
      <c r="A819" s="1">
        <v>0.44965277777778423</v>
      </c>
      <c r="B819" s="2" t="s">
        <v>33</v>
      </c>
      <c r="C819" s="2" t="s">
        <v>13</v>
      </c>
      <c r="D819" s="2" t="s">
        <v>9</v>
      </c>
      <c r="E819" s="2" t="s">
        <v>10</v>
      </c>
      <c r="F819" s="2" t="s">
        <v>11</v>
      </c>
      <c r="G819">
        <v>3.1900000000000004</v>
      </c>
      <c r="H819" s="2" t="s">
        <v>12</v>
      </c>
    </row>
    <row r="820" spans="1:8" x14ac:dyDescent="0.3">
      <c r="A820" s="1">
        <v>0.44969907407408061</v>
      </c>
      <c r="B820" s="2" t="s">
        <v>33</v>
      </c>
      <c r="C820" s="2" t="s">
        <v>13</v>
      </c>
      <c r="D820" s="2" t="s">
        <v>9</v>
      </c>
      <c r="E820" s="2" t="s">
        <v>10</v>
      </c>
      <c r="F820" s="2" t="s">
        <v>11</v>
      </c>
      <c r="G820">
        <v>3.18</v>
      </c>
      <c r="H820" s="2" t="s">
        <v>12</v>
      </c>
    </row>
    <row r="821" spans="1:8" x14ac:dyDescent="0.3">
      <c r="A821" s="1">
        <v>0.44975694444445091</v>
      </c>
      <c r="B821" s="2" t="s">
        <v>33</v>
      </c>
      <c r="C821" s="2" t="s">
        <v>13</v>
      </c>
      <c r="D821" s="2" t="s">
        <v>9</v>
      </c>
      <c r="E821" s="2" t="s">
        <v>10</v>
      </c>
      <c r="F821" s="2" t="s">
        <v>11</v>
      </c>
      <c r="G821">
        <v>3.1900000000000004</v>
      </c>
      <c r="H821" s="2" t="s">
        <v>12</v>
      </c>
    </row>
    <row r="822" spans="1:8" x14ac:dyDescent="0.3">
      <c r="A822" s="1">
        <v>0.44980324074074729</v>
      </c>
      <c r="B822" s="2" t="s">
        <v>33</v>
      </c>
      <c r="C822" s="2" t="s">
        <v>13</v>
      </c>
      <c r="D822" s="2" t="s">
        <v>9</v>
      </c>
      <c r="E822" s="2" t="s">
        <v>10</v>
      </c>
      <c r="F822" s="2" t="s">
        <v>11</v>
      </c>
      <c r="G822">
        <v>3.1900000000000004</v>
      </c>
      <c r="H822" s="2" t="s">
        <v>12</v>
      </c>
    </row>
    <row r="823" spans="1:8" x14ac:dyDescent="0.3">
      <c r="A823" s="1">
        <v>0.4498611111111176</v>
      </c>
      <c r="B823" s="2" t="s">
        <v>33</v>
      </c>
      <c r="C823" s="2" t="s">
        <v>13</v>
      </c>
      <c r="D823" s="2" t="s">
        <v>9</v>
      </c>
      <c r="E823" s="2" t="s">
        <v>10</v>
      </c>
      <c r="F823" s="2" t="s">
        <v>11</v>
      </c>
      <c r="G823">
        <v>3.18</v>
      </c>
      <c r="H823" s="2" t="s">
        <v>12</v>
      </c>
    </row>
    <row r="824" spans="1:8" x14ac:dyDescent="0.3">
      <c r="A824" s="1">
        <v>0.44990740740741397</v>
      </c>
      <c r="B824" s="2" t="s">
        <v>33</v>
      </c>
      <c r="C824" s="2" t="s">
        <v>13</v>
      </c>
      <c r="D824" s="2" t="s">
        <v>9</v>
      </c>
      <c r="E824" s="2" t="s">
        <v>10</v>
      </c>
      <c r="F824" s="2" t="s">
        <v>11</v>
      </c>
      <c r="G824">
        <v>3.1900000000000004</v>
      </c>
      <c r="H824" s="2" t="s">
        <v>12</v>
      </c>
    </row>
    <row r="825" spans="1:8" x14ac:dyDescent="0.3">
      <c r="A825" s="1">
        <v>0.44996527777778428</v>
      </c>
      <c r="B825" s="2" t="s">
        <v>33</v>
      </c>
      <c r="C825" s="2" t="s">
        <v>13</v>
      </c>
      <c r="D825" s="2" t="s">
        <v>9</v>
      </c>
      <c r="E825" s="2" t="s">
        <v>10</v>
      </c>
      <c r="F825" s="2" t="s">
        <v>11</v>
      </c>
      <c r="G825">
        <v>3.1900000000000004</v>
      </c>
      <c r="H825" s="2" t="s">
        <v>12</v>
      </c>
    </row>
    <row r="826" spans="1:8" x14ac:dyDescent="0.3">
      <c r="A826" s="1">
        <v>0.45001157407408066</v>
      </c>
      <c r="B826" s="2" t="s">
        <v>33</v>
      </c>
      <c r="C826" s="2" t="s">
        <v>13</v>
      </c>
      <c r="D826" s="2" t="s">
        <v>9</v>
      </c>
      <c r="E826" s="2" t="s">
        <v>10</v>
      </c>
      <c r="F826" s="2" t="s">
        <v>11</v>
      </c>
      <c r="G826">
        <v>3.18</v>
      </c>
      <c r="H826" s="2" t="s">
        <v>12</v>
      </c>
    </row>
    <row r="827" spans="1:8" x14ac:dyDescent="0.3">
      <c r="A827" s="1">
        <v>0.45006944444445096</v>
      </c>
      <c r="B827" s="2" t="s">
        <v>33</v>
      </c>
      <c r="C827" s="2" t="s">
        <v>13</v>
      </c>
      <c r="D827" s="2" t="s">
        <v>9</v>
      </c>
      <c r="E827" s="2" t="s">
        <v>10</v>
      </c>
      <c r="F827" s="2" t="s">
        <v>11</v>
      </c>
      <c r="G827">
        <v>3.1900000000000004</v>
      </c>
      <c r="H827" s="2" t="s">
        <v>12</v>
      </c>
    </row>
    <row r="828" spans="1:8" x14ac:dyDescent="0.3">
      <c r="A828" s="1">
        <v>0.45011574074074734</v>
      </c>
      <c r="B828" s="2" t="s">
        <v>33</v>
      </c>
      <c r="C828" s="2" t="s">
        <v>13</v>
      </c>
      <c r="D828" s="2" t="s">
        <v>9</v>
      </c>
      <c r="E828" s="2" t="s">
        <v>10</v>
      </c>
      <c r="F828" s="2" t="s">
        <v>11</v>
      </c>
      <c r="G828">
        <v>3.1900000000000004</v>
      </c>
      <c r="H828" s="2" t="s">
        <v>12</v>
      </c>
    </row>
    <row r="829" spans="1:8" x14ac:dyDescent="0.3">
      <c r="A829" s="1">
        <v>0.45017361111111764</v>
      </c>
      <c r="B829" s="2" t="s">
        <v>33</v>
      </c>
      <c r="C829" s="2" t="s">
        <v>13</v>
      </c>
      <c r="D829" s="2" t="s">
        <v>9</v>
      </c>
      <c r="E829" s="2" t="s">
        <v>10</v>
      </c>
      <c r="F829" s="2" t="s">
        <v>11</v>
      </c>
      <c r="G829">
        <v>3.18</v>
      </c>
      <c r="H829" s="2" t="s">
        <v>12</v>
      </c>
    </row>
    <row r="830" spans="1:8" x14ac:dyDescent="0.3">
      <c r="A830" s="1">
        <v>0.45021990740741402</v>
      </c>
      <c r="B830" s="2" t="s">
        <v>33</v>
      </c>
      <c r="C830" s="2" t="s">
        <v>13</v>
      </c>
      <c r="D830" s="2" t="s">
        <v>9</v>
      </c>
      <c r="E830" s="2" t="s">
        <v>10</v>
      </c>
      <c r="F830" s="2" t="s">
        <v>11</v>
      </c>
      <c r="G830">
        <v>3.1900000000000004</v>
      </c>
      <c r="H830" s="2" t="s">
        <v>12</v>
      </c>
    </row>
    <row r="831" spans="1:8" x14ac:dyDescent="0.3">
      <c r="A831" s="1">
        <v>0.45027777777778433</v>
      </c>
      <c r="B831" s="2" t="s">
        <v>33</v>
      </c>
      <c r="C831" s="2" t="s">
        <v>13</v>
      </c>
      <c r="D831" s="2" t="s">
        <v>9</v>
      </c>
      <c r="E831" s="2" t="s">
        <v>10</v>
      </c>
      <c r="F831" s="2" t="s">
        <v>11</v>
      </c>
      <c r="G831">
        <v>3.1900000000000004</v>
      </c>
      <c r="H831" s="2" t="s">
        <v>12</v>
      </c>
    </row>
    <row r="832" spans="1:8" x14ac:dyDescent="0.3">
      <c r="A832" s="1">
        <v>0.4503240740740807</v>
      </c>
      <c r="B832" s="2" t="s">
        <v>33</v>
      </c>
      <c r="C832" s="2" t="s">
        <v>13</v>
      </c>
      <c r="D832" s="2" t="s">
        <v>9</v>
      </c>
      <c r="E832" s="2" t="s">
        <v>10</v>
      </c>
      <c r="F832" s="2" t="s">
        <v>11</v>
      </c>
      <c r="G832">
        <v>3.18</v>
      </c>
      <c r="H832" s="2" t="s">
        <v>12</v>
      </c>
    </row>
    <row r="833" spans="1:8" x14ac:dyDescent="0.3">
      <c r="A833" s="1">
        <v>0.45038194444445101</v>
      </c>
      <c r="B833" s="2" t="s">
        <v>33</v>
      </c>
      <c r="C833" s="2" t="s">
        <v>13</v>
      </c>
      <c r="D833" s="2" t="s">
        <v>9</v>
      </c>
      <c r="E833" s="2" t="s">
        <v>10</v>
      </c>
      <c r="F833" s="2" t="s">
        <v>11</v>
      </c>
      <c r="G833">
        <v>3.1900000000000004</v>
      </c>
      <c r="H833" s="2" t="s">
        <v>12</v>
      </c>
    </row>
    <row r="834" spans="1:8" x14ac:dyDescent="0.3">
      <c r="A834" s="1">
        <v>0.45042824074074739</v>
      </c>
      <c r="B834" s="2" t="s">
        <v>33</v>
      </c>
      <c r="C834" s="2" t="s">
        <v>13</v>
      </c>
      <c r="D834" s="2" t="s">
        <v>9</v>
      </c>
      <c r="E834" s="2" t="s">
        <v>10</v>
      </c>
      <c r="F834" s="2" t="s">
        <v>11</v>
      </c>
      <c r="G834">
        <v>3.1900000000000004</v>
      </c>
      <c r="H834" s="2" t="s">
        <v>12</v>
      </c>
    </row>
    <row r="835" spans="1:8" x14ac:dyDescent="0.3">
      <c r="A835" s="1">
        <v>0.45048611111111769</v>
      </c>
      <c r="B835" s="2" t="s">
        <v>33</v>
      </c>
      <c r="C835" s="2" t="s">
        <v>13</v>
      </c>
      <c r="D835" s="2" t="s">
        <v>9</v>
      </c>
      <c r="E835" s="2" t="s">
        <v>10</v>
      </c>
      <c r="F835" s="2" t="s">
        <v>11</v>
      </c>
      <c r="G835">
        <v>3.18</v>
      </c>
      <c r="H835" s="2" t="s">
        <v>12</v>
      </c>
    </row>
    <row r="836" spans="1:8" x14ac:dyDescent="0.3">
      <c r="A836" s="1">
        <v>0.45053240740741407</v>
      </c>
      <c r="B836" s="2" t="s">
        <v>33</v>
      </c>
      <c r="C836" s="2" t="s">
        <v>13</v>
      </c>
      <c r="D836" s="2" t="s">
        <v>9</v>
      </c>
      <c r="E836" s="2" t="s">
        <v>10</v>
      </c>
      <c r="F836" s="2" t="s">
        <v>11</v>
      </c>
      <c r="G836">
        <v>3.1900000000000004</v>
      </c>
      <c r="H836" s="2" t="s">
        <v>12</v>
      </c>
    </row>
    <row r="837" spans="1:8" x14ac:dyDescent="0.3">
      <c r="A837" s="1">
        <v>0.45059027777778438</v>
      </c>
      <c r="B837" s="2" t="s">
        <v>33</v>
      </c>
      <c r="C837" s="2" t="s">
        <v>13</v>
      </c>
      <c r="D837" s="2" t="s">
        <v>9</v>
      </c>
      <c r="E837" s="2" t="s">
        <v>10</v>
      </c>
      <c r="F837" s="2" t="s">
        <v>11</v>
      </c>
      <c r="G837">
        <v>3.1900000000000004</v>
      </c>
      <c r="H837" s="2" t="s">
        <v>12</v>
      </c>
    </row>
    <row r="838" spans="1:8" x14ac:dyDescent="0.3">
      <c r="A838" s="1">
        <v>0.45063657407408075</v>
      </c>
      <c r="B838" s="2" t="s">
        <v>33</v>
      </c>
      <c r="C838" s="2" t="s">
        <v>13</v>
      </c>
      <c r="D838" s="2" t="s">
        <v>9</v>
      </c>
      <c r="E838" s="2" t="s">
        <v>10</v>
      </c>
      <c r="F838" s="2" t="s">
        <v>11</v>
      </c>
      <c r="G838">
        <v>3.18</v>
      </c>
      <c r="H838" s="2" t="s">
        <v>12</v>
      </c>
    </row>
    <row r="839" spans="1:8" x14ac:dyDescent="0.3">
      <c r="A839" s="1">
        <v>0.45069444444445106</v>
      </c>
      <c r="B839" s="2" t="s">
        <v>33</v>
      </c>
      <c r="C839" s="2" t="s">
        <v>13</v>
      </c>
      <c r="D839" s="2" t="s">
        <v>9</v>
      </c>
      <c r="E839" s="2" t="s">
        <v>10</v>
      </c>
      <c r="F839" s="2" t="s">
        <v>11</v>
      </c>
      <c r="G839">
        <v>3.1900000000000004</v>
      </c>
      <c r="H839" s="2" t="s">
        <v>12</v>
      </c>
    </row>
    <row r="840" spans="1:8" x14ac:dyDescent="0.3">
      <c r="A840" s="1">
        <v>0.45074074074074744</v>
      </c>
      <c r="B840" s="2" t="s">
        <v>33</v>
      </c>
      <c r="C840" s="2" t="s">
        <v>13</v>
      </c>
      <c r="D840" s="2" t="s">
        <v>9</v>
      </c>
      <c r="E840" s="2" t="s">
        <v>10</v>
      </c>
      <c r="F840" s="2" t="s">
        <v>11</v>
      </c>
      <c r="G840">
        <v>3.1900000000000004</v>
      </c>
      <c r="H840" s="2" t="s">
        <v>12</v>
      </c>
    </row>
    <row r="841" spans="1:8" x14ac:dyDescent="0.3">
      <c r="A841" s="1">
        <v>0.45079861111111774</v>
      </c>
      <c r="B841" s="2" t="s">
        <v>33</v>
      </c>
      <c r="C841" s="2" t="s">
        <v>13</v>
      </c>
      <c r="D841" s="2" t="s">
        <v>9</v>
      </c>
      <c r="E841" s="2" t="s">
        <v>10</v>
      </c>
      <c r="F841" s="2" t="s">
        <v>11</v>
      </c>
      <c r="G841">
        <v>3.18</v>
      </c>
      <c r="H841" s="2" t="s">
        <v>12</v>
      </c>
    </row>
    <row r="842" spans="1:8" x14ac:dyDescent="0.3">
      <c r="A842" s="1">
        <v>0.45084490740741412</v>
      </c>
      <c r="B842" s="2" t="s">
        <v>33</v>
      </c>
      <c r="C842" s="2" t="s">
        <v>13</v>
      </c>
      <c r="D842" s="2" t="s">
        <v>9</v>
      </c>
      <c r="E842" s="2" t="s">
        <v>10</v>
      </c>
      <c r="F842" s="2" t="s">
        <v>11</v>
      </c>
      <c r="G842">
        <v>3.1900000000000004</v>
      </c>
      <c r="H842" s="2" t="s">
        <v>12</v>
      </c>
    </row>
    <row r="843" spans="1:8" x14ac:dyDescent="0.3">
      <c r="A843" s="1">
        <v>0.45090277777778442</v>
      </c>
      <c r="B843" s="2" t="s">
        <v>33</v>
      </c>
      <c r="C843" s="2" t="s">
        <v>13</v>
      </c>
      <c r="D843" s="2" t="s">
        <v>9</v>
      </c>
      <c r="E843" s="2" t="s">
        <v>10</v>
      </c>
      <c r="F843" s="2" t="s">
        <v>11</v>
      </c>
      <c r="G843">
        <v>3.1900000000000004</v>
      </c>
      <c r="H843" s="2" t="s">
        <v>12</v>
      </c>
    </row>
    <row r="844" spans="1:8" x14ac:dyDescent="0.3">
      <c r="A844" s="1">
        <v>0.4509490740740808</v>
      </c>
      <c r="B844" s="2" t="s">
        <v>33</v>
      </c>
      <c r="C844" s="2" t="s">
        <v>13</v>
      </c>
      <c r="D844" s="2" t="s">
        <v>9</v>
      </c>
      <c r="E844" s="2" t="s">
        <v>10</v>
      </c>
      <c r="F844" s="2" t="s">
        <v>11</v>
      </c>
      <c r="G844">
        <v>3.18</v>
      </c>
      <c r="H844" s="2" t="s">
        <v>12</v>
      </c>
    </row>
    <row r="845" spans="1:8" x14ac:dyDescent="0.3">
      <c r="A845" s="1">
        <v>0.45100694444445111</v>
      </c>
      <c r="B845" s="2" t="s">
        <v>33</v>
      </c>
      <c r="C845" s="2" t="s">
        <v>13</v>
      </c>
      <c r="D845" s="2" t="s">
        <v>9</v>
      </c>
      <c r="E845" s="2" t="s">
        <v>10</v>
      </c>
      <c r="F845" s="2" t="s">
        <v>11</v>
      </c>
      <c r="G845">
        <v>3.1900000000000004</v>
      </c>
      <c r="H845" s="2" t="s">
        <v>12</v>
      </c>
    </row>
    <row r="846" spans="1:8" x14ac:dyDescent="0.3">
      <c r="A846" s="1">
        <v>0.45105324074074749</v>
      </c>
      <c r="B846" s="2" t="s">
        <v>33</v>
      </c>
      <c r="C846" s="2" t="s">
        <v>13</v>
      </c>
      <c r="D846" s="2" t="s">
        <v>9</v>
      </c>
      <c r="E846" s="2" t="s">
        <v>10</v>
      </c>
      <c r="F846" s="2" t="s">
        <v>11</v>
      </c>
      <c r="G846">
        <v>3.1900000000000004</v>
      </c>
      <c r="H846" s="2" t="s">
        <v>12</v>
      </c>
    </row>
    <row r="847" spans="1:8" x14ac:dyDescent="0.3">
      <c r="A847" s="1">
        <v>0.45111111111111779</v>
      </c>
      <c r="B847" s="2" t="s">
        <v>33</v>
      </c>
      <c r="C847" s="2" t="s">
        <v>13</v>
      </c>
      <c r="D847" s="2" t="s">
        <v>9</v>
      </c>
      <c r="E847" s="2" t="s">
        <v>10</v>
      </c>
      <c r="F847" s="2" t="s">
        <v>11</v>
      </c>
      <c r="G847">
        <v>3.18</v>
      </c>
      <c r="H847" s="2" t="s">
        <v>12</v>
      </c>
    </row>
    <row r="848" spans="1:8" x14ac:dyDescent="0.3">
      <c r="A848" s="1">
        <v>0.45115740740741417</v>
      </c>
      <c r="B848" s="2" t="s">
        <v>33</v>
      </c>
      <c r="C848" s="2" t="s">
        <v>13</v>
      </c>
      <c r="D848" s="2" t="s">
        <v>9</v>
      </c>
      <c r="E848" s="2" t="s">
        <v>10</v>
      </c>
      <c r="F848" s="2" t="s">
        <v>11</v>
      </c>
      <c r="G848">
        <v>3.1900000000000004</v>
      </c>
      <c r="H848" s="2" t="s">
        <v>12</v>
      </c>
    </row>
    <row r="849" spans="1:8" x14ac:dyDescent="0.3">
      <c r="A849" s="1">
        <v>0.45121527777778447</v>
      </c>
      <c r="B849" s="2" t="s">
        <v>33</v>
      </c>
      <c r="C849" s="2" t="s">
        <v>13</v>
      </c>
      <c r="D849" s="2" t="s">
        <v>9</v>
      </c>
      <c r="E849" s="2" t="s">
        <v>10</v>
      </c>
      <c r="F849" s="2" t="s">
        <v>11</v>
      </c>
      <c r="G849">
        <v>3.1900000000000004</v>
      </c>
      <c r="H849" s="2" t="s">
        <v>12</v>
      </c>
    </row>
    <row r="850" spans="1:8" x14ac:dyDescent="0.3">
      <c r="A850" s="1">
        <v>0.45126157407408085</v>
      </c>
      <c r="B850" s="2" t="s">
        <v>33</v>
      </c>
      <c r="C850" s="2" t="s">
        <v>13</v>
      </c>
      <c r="D850" s="2" t="s">
        <v>9</v>
      </c>
      <c r="E850" s="2" t="s">
        <v>10</v>
      </c>
      <c r="F850" s="2" t="s">
        <v>11</v>
      </c>
      <c r="G850">
        <v>3.18</v>
      </c>
      <c r="H850" s="2" t="s">
        <v>12</v>
      </c>
    </row>
    <row r="851" spans="1:8" x14ac:dyDescent="0.3">
      <c r="A851" s="1">
        <v>0.45131944444445116</v>
      </c>
      <c r="B851" s="2" t="s">
        <v>33</v>
      </c>
      <c r="C851" s="2" t="s">
        <v>13</v>
      </c>
      <c r="D851" s="2" t="s">
        <v>9</v>
      </c>
      <c r="E851" s="2" t="s">
        <v>10</v>
      </c>
      <c r="F851" s="2" t="s">
        <v>11</v>
      </c>
      <c r="G851">
        <v>3.1900000000000004</v>
      </c>
      <c r="H851" s="2" t="s">
        <v>12</v>
      </c>
    </row>
    <row r="852" spans="1:8" x14ac:dyDescent="0.3">
      <c r="A852" s="1">
        <v>0.45136574074074753</v>
      </c>
      <c r="B852" s="2" t="s">
        <v>33</v>
      </c>
      <c r="C852" s="2" t="s">
        <v>13</v>
      </c>
      <c r="D852" s="2" t="s">
        <v>9</v>
      </c>
      <c r="E852" s="2" t="s">
        <v>10</v>
      </c>
      <c r="F852" s="2" t="s">
        <v>11</v>
      </c>
      <c r="G852">
        <v>3.1900000000000004</v>
      </c>
      <c r="H852" s="2" t="s">
        <v>12</v>
      </c>
    </row>
    <row r="853" spans="1:8" x14ac:dyDescent="0.3">
      <c r="A853" s="1">
        <v>0.45142361111111784</v>
      </c>
      <c r="B853" s="2" t="s">
        <v>33</v>
      </c>
      <c r="C853" s="2" t="s">
        <v>13</v>
      </c>
      <c r="D853" s="2" t="s">
        <v>9</v>
      </c>
      <c r="E853" s="2" t="s">
        <v>10</v>
      </c>
      <c r="F853" s="2" t="s">
        <v>11</v>
      </c>
      <c r="G853">
        <v>3.18</v>
      </c>
      <c r="H853" s="2" t="s">
        <v>12</v>
      </c>
    </row>
    <row r="854" spans="1:8" x14ac:dyDescent="0.3">
      <c r="A854" s="1">
        <v>0.45146990740741422</v>
      </c>
      <c r="B854" s="2" t="s">
        <v>33</v>
      </c>
      <c r="C854" s="2" t="s">
        <v>13</v>
      </c>
      <c r="D854" s="2" t="s">
        <v>9</v>
      </c>
      <c r="E854" s="2" t="s">
        <v>10</v>
      </c>
      <c r="F854" s="2" t="s">
        <v>11</v>
      </c>
      <c r="G854">
        <v>3.1900000000000004</v>
      </c>
      <c r="H854" s="2" t="s">
        <v>12</v>
      </c>
    </row>
    <row r="855" spans="1:8" x14ac:dyDescent="0.3">
      <c r="A855" s="1">
        <v>0.45152777777778452</v>
      </c>
      <c r="B855" s="2" t="s">
        <v>33</v>
      </c>
      <c r="C855" s="2" t="s">
        <v>13</v>
      </c>
      <c r="D855" s="2" t="s">
        <v>9</v>
      </c>
      <c r="E855" s="2" t="s">
        <v>10</v>
      </c>
      <c r="F855" s="2" t="s">
        <v>11</v>
      </c>
      <c r="G855">
        <v>3.1900000000000004</v>
      </c>
      <c r="H855" s="2" t="s">
        <v>12</v>
      </c>
    </row>
    <row r="856" spans="1:8" x14ac:dyDescent="0.3">
      <c r="A856" s="1">
        <v>0.4515740740740809</v>
      </c>
      <c r="B856" s="2" t="s">
        <v>33</v>
      </c>
      <c r="C856" s="2" t="s">
        <v>13</v>
      </c>
      <c r="D856" s="2" t="s">
        <v>9</v>
      </c>
      <c r="E856" s="2" t="s">
        <v>10</v>
      </c>
      <c r="F856" s="2" t="s">
        <v>11</v>
      </c>
      <c r="G856">
        <v>3.18</v>
      </c>
      <c r="H856" s="2" t="s">
        <v>12</v>
      </c>
    </row>
    <row r="857" spans="1:8" x14ac:dyDescent="0.3">
      <c r="A857" s="1">
        <v>0.45163194444445121</v>
      </c>
      <c r="B857" s="2" t="s">
        <v>33</v>
      </c>
      <c r="C857" s="2" t="s">
        <v>13</v>
      </c>
      <c r="D857" s="2" t="s">
        <v>9</v>
      </c>
      <c r="E857" s="2" t="s">
        <v>10</v>
      </c>
      <c r="F857" s="2" t="s">
        <v>11</v>
      </c>
      <c r="G857">
        <v>3.1900000000000004</v>
      </c>
      <c r="H857" s="2" t="s">
        <v>12</v>
      </c>
    </row>
    <row r="858" spans="1:8" x14ac:dyDescent="0.3">
      <c r="A858" s="1">
        <v>0.45167824074074758</v>
      </c>
      <c r="B858" s="2" t="s">
        <v>33</v>
      </c>
      <c r="C858" s="2" t="s">
        <v>13</v>
      </c>
      <c r="D858" s="2" t="s">
        <v>9</v>
      </c>
      <c r="E858" s="2" t="s">
        <v>10</v>
      </c>
      <c r="F858" s="2" t="s">
        <v>11</v>
      </c>
      <c r="G858">
        <v>3.1900000000000004</v>
      </c>
      <c r="H858" s="2" t="s">
        <v>12</v>
      </c>
    </row>
    <row r="859" spans="1:8" x14ac:dyDescent="0.3">
      <c r="A859" s="1">
        <v>0.45173611111111789</v>
      </c>
      <c r="B859" s="2" t="s">
        <v>33</v>
      </c>
      <c r="C859" s="2" t="s">
        <v>13</v>
      </c>
      <c r="D859" s="2" t="s">
        <v>9</v>
      </c>
      <c r="E859" s="2" t="s">
        <v>10</v>
      </c>
      <c r="F859" s="2" t="s">
        <v>11</v>
      </c>
      <c r="G859">
        <v>3.18</v>
      </c>
      <c r="H859" s="2" t="s">
        <v>12</v>
      </c>
    </row>
    <row r="860" spans="1:8" x14ac:dyDescent="0.3">
      <c r="A860" s="1">
        <v>0.45178240740741427</v>
      </c>
      <c r="B860" s="2" t="s">
        <v>33</v>
      </c>
      <c r="C860" s="2" t="s">
        <v>13</v>
      </c>
      <c r="D860" s="2" t="s">
        <v>9</v>
      </c>
      <c r="E860" s="2" t="s">
        <v>10</v>
      </c>
      <c r="F860" s="2" t="s">
        <v>11</v>
      </c>
      <c r="G860">
        <v>3.1900000000000004</v>
      </c>
      <c r="H860" s="2" t="s">
        <v>12</v>
      </c>
    </row>
    <row r="861" spans="1:8" x14ac:dyDescent="0.3">
      <c r="A861" s="1">
        <v>0.45184027777778457</v>
      </c>
      <c r="B861" s="2" t="s">
        <v>33</v>
      </c>
      <c r="C861" s="2" t="s">
        <v>13</v>
      </c>
      <c r="D861" s="2" t="s">
        <v>9</v>
      </c>
      <c r="E861" s="2" t="s">
        <v>10</v>
      </c>
      <c r="F861" s="2" t="s">
        <v>11</v>
      </c>
      <c r="G861">
        <v>3.1900000000000004</v>
      </c>
      <c r="H861" s="2" t="s">
        <v>12</v>
      </c>
    </row>
    <row r="862" spans="1:8" x14ac:dyDescent="0.3">
      <c r="A862" s="1">
        <v>0.45188657407408095</v>
      </c>
      <c r="B862" s="2" t="s">
        <v>33</v>
      </c>
      <c r="C862" s="2" t="s">
        <v>13</v>
      </c>
      <c r="D862" s="2" t="s">
        <v>9</v>
      </c>
      <c r="E862" s="2" t="s">
        <v>10</v>
      </c>
      <c r="F862" s="2" t="s">
        <v>11</v>
      </c>
      <c r="G862">
        <v>3.18</v>
      </c>
      <c r="H862" s="2" t="s">
        <v>12</v>
      </c>
    </row>
    <row r="863" spans="1:8" x14ac:dyDescent="0.3">
      <c r="A863" s="1">
        <v>0.45194444444445125</v>
      </c>
      <c r="B863" s="2" t="s">
        <v>33</v>
      </c>
      <c r="C863" s="2" t="s">
        <v>13</v>
      </c>
      <c r="D863" s="2" t="s">
        <v>9</v>
      </c>
      <c r="E863" s="2" t="s">
        <v>10</v>
      </c>
      <c r="F863" s="2" t="s">
        <v>11</v>
      </c>
      <c r="G863">
        <v>3.1900000000000004</v>
      </c>
      <c r="H863" s="2" t="s">
        <v>12</v>
      </c>
    </row>
    <row r="864" spans="1:8" x14ac:dyDescent="0.3">
      <c r="A864" s="1">
        <v>0.45199074074074763</v>
      </c>
      <c r="B864" s="2" t="s">
        <v>33</v>
      </c>
      <c r="C864" s="2" t="s">
        <v>13</v>
      </c>
      <c r="D864" s="2" t="s">
        <v>9</v>
      </c>
      <c r="E864" s="2" t="s">
        <v>10</v>
      </c>
      <c r="F864" s="2" t="s">
        <v>11</v>
      </c>
      <c r="G864">
        <v>3.1900000000000004</v>
      </c>
      <c r="H864" s="2" t="s">
        <v>12</v>
      </c>
    </row>
    <row r="865" spans="1:8" x14ac:dyDescent="0.3">
      <c r="A865" s="1">
        <v>0.45204861111111794</v>
      </c>
      <c r="B865" s="2" t="s">
        <v>33</v>
      </c>
      <c r="C865" s="2" t="s">
        <v>13</v>
      </c>
      <c r="D865" s="2" t="s">
        <v>9</v>
      </c>
      <c r="E865" s="2" t="s">
        <v>10</v>
      </c>
      <c r="F865" s="2" t="s">
        <v>11</v>
      </c>
      <c r="G865">
        <v>3.18</v>
      </c>
      <c r="H865" s="2" t="s">
        <v>12</v>
      </c>
    </row>
    <row r="866" spans="1:8" x14ac:dyDescent="0.3">
      <c r="A866" s="1">
        <v>0.45209490740741431</v>
      </c>
      <c r="B866" s="2" t="s">
        <v>33</v>
      </c>
      <c r="C866" s="2" t="s">
        <v>13</v>
      </c>
      <c r="D866" s="2" t="s">
        <v>9</v>
      </c>
      <c r="E866" s="2" t="s">
        <v>10</v>
      </c>
      <c r="F866" s="2" t="s">
        <v>11</v>
      </c>
      <c r="G866">
        <v>3.1900000000000004</v>
      </c>
      <c r="H866" s="2" t="s">
        <v>12</v>
      </c>
    </row>
    <row r="867" spans="1:8" x14ac:dyDescent="0.3">
      <c r="A867" s="1">
        <v>0.45215277777778462</v>
      </c>
      <c r="B867" s="2" t="s">
        <v>33</v>
      </c>
      <c r="C867" s="2" t="s">
        <v>13</v>
      </c>
      <c r="D867" s="2" t="s">
        <v>9</v>
      </c>
      <c r="E867" s="2" t="s">
        <v>10</v>
      </c>
      <c r="F867" s="2" t="s">
        <v>11</v>
      </c>
      <c r="G867">
        <v>3.1900000000000004</v>
      </c>
      <c r="H867" s="2" t="s">
        <v>12</v>
      </c>
    </row>
    <row r="868" spans="1:8" x14ac:dyDescent="0.3">
      <c r="A868" s="1">
        <v>0.452199074074081</v>
      </c>
      <c r="B868" s="2" t="s">
        <v>33</v>
      </c>
      <c r="C868" s="2" t="s">
        <v>13</v>
      </c>
      <c r="D868" s="2" t="s">
        <v>9</v>
      </c>
      <c r="E868" s="2" t="s">
        <v>10</v>
      </c>
      <c r="F868" s="2" t="s">
        <v>11</v>
      </c>
      <c r="G868">
        <v>3.18</v>
      </c>
      <c r="H868" s="2" t="s">
        <v>12</v>
      </c>
    </row>
    <row r="869" spans="1:8" x14ac:dyDescent="0.3">
      <c r="A869" s="1">
        <v>0.4522569444444513</v>
      </c>
      <c r="B869" s="2" t="s">
        <v>33</v>
      </c>
      <c r="C869" s="2" t="s">
        <v>13</v>
      </c>
      <c r="D869" s="2" t="s">
        <v>9</v>
      </c>
      <c r="E869" s="2" t="s">
        <v>10</v>
      </c>
      <c r="F869" s="2" t="s">
        <v>11</v>
      </c>
      <c r="G869">
        <v>3.1900000000000004</v>
      </c>
      <c r="H869" s="2" t="s">
        <v>12</v>
      </c>
    </row>
    <row r="870" spans="1:8" x14ac:dyDescent="0.3">
      <c r="A870" s="1">
        <v>0.45230324074074768</v>
      </c>
      <c r="B870" s="2" t="s">
        <v>33</v>
      </c>
      <c r="C870" s="2" t="s">
        <v>13</v>
      </c>
      <c r="D870" s="2" t="s">
        <v>9</v>
      </c>
      <c r="E870" s="2" t="s">
        <v>10</v>
      </c>
      <c r="F870" s="2" t="s">
        <v>11</v>
      </c>
      <c r="G870">
        <v>3.1900000000000004</v>
      </c>
      <c r="H870" s="2" t="s">
        <v>12</v>
      </c>
    </row>
    <row r="871" spans="1:8" x14ac:dyDescent="0.3">
      <c r="A871" s="1">
        <v>0.45236111111111799</v>
      </c>
      <c r="B871" s="2" t="s">
        <v>33</v>
      </c>
      <c r="C871" s="2" t="s">
        <v>13</v>
      </c>
      <c r="D871" s="2" t="s">
        <v>9</v>
      </c>
      <c r="E871" s="2" t="s">
        <v>10</v>
      </c>
      <c r="F871" s="2" t="s">
        <v>11</v>
      </c>
      <c r="G871">
        <v>3.18</v>
      </c>
      <c r="H871" s="2" t="s">
        <v>12</v>
      </c>
    </row>
    <row r="872" spans="1:8" x14ac:dyDescent="0.3">
      <c r="A872" s="1">
        <v>0.45240740740741436</v>
      </c>
      <c r="B872" s="2" t="s">
        <v>33</v>
      </c>
      <c r="C872" s="2" t="s">
        <v>13</v>
      </c>
      <c r="D872" s="2" t="s">
        <v>9</v>
      </c>
      <c r="E872" s="2" t="s">
        <v>10</v>
      </c>
      <c r="F872" s="2" t="s">
        <v>11</v>
      </c>
      <c r="G872">
        <v>3.1900000000000004</v>
      </c>
      <c r="H872" s="2" t="s">
        <v>12</v>
      </c>
    </row>
    <row r="873" spans="1:8" x14ac:dyDescent="0.3">
      <c r="A873" s="1">
        <v>0.45246527777778467</v>
      </c>
      <c r="B873" s="2" t="s">
        <v>33</v>
      </c>
      <c r="C873" s="2" t="s">
        <v>13</v>
      </c>
      <c r="D873" s="2" t="s">
        <v>9</v>
      </c>
      <c r="E873" s="2" t="s">
        <v>10</v>
      </c>
      <c r="F873" s="2" t="s">
        <v>11</v>
      </c>
      <c r="G873">
        <v>3.1900000000000004</v>
      </c>
      <c r="H873" s="2" t="s">
        <v>12</v>
      </c>
    </row>
    <row r="874" spans="1:8" x14ac:dyDescent="0.3">
      <c r="A874" s="1">
        <v>0.45251157407408105</v>
      </c>
      <c r="B874" s="2" t="s">
        <v>33</v>
      </c>
      <c r="C874" s="2" t="s">
        <v>13</v>
      </c>
      <c r="D874" s="2" t="s">
        <v>9</v>
      </c>
      <c r="E874" s="2" t="s">
        <v>10</v>
      </c>
      <c r="F874" s="2" t="s">
        <v>11</v>
      </c>
      <c r="G874">
        <v>3.18</v>
      </c>
      <c r="H874" s="2" t="s">
        <v>12</v>
      </c>
    </row>
    <row r="875" spans="1:8" x14ac:dyDescent="0.3">
      <c r="A875" s="1">
        <v>0.45256944444445135</v>
      </c>
      <c r="B875" s="2" t="s">
        <v>33</v>
      </c>
      <c r="C875" s="2" t="s">
        <v>13</v>
      </c>
      <c r="D875" s="2" t="s">
        <v>9</v>
      </c>
      <c r="E875" s="2" t="s">
        <v>10</v>
      </c>
      <c r="F875" s="2" t="s">
        <v>11</v>
      </c>
      <c r="G875">
        <v>3.1900000000000004</v>
      </c>
      <c r="H875" s="2" t="s">
        <v>12</v>
      </c>
    </row>
    <row r="876" spans="1:8" x14ac:dyDescent="0.3">
      <c r="A876" s="1">
        <v>0.45261574074074773</v>
      </c>
      <c r="B876" s="2" t="s">
        <v>33</v>
      </c>
      <c r="C876" s="2" t="s">
        <v>13</v>
      </c>
      <c r="D876" s="2" t="s">
        <v>9</v>
      </c>
      <c r="E876" s="2" t="s">
        <v>10</v>
      </c>
      <c r="F876" s="2" t="s">
        <v>11</v>
      </c>
      <c r="G876">
        <v>3.1900000000000004</v>
      </c>
      <c r="H876" s="2" t="s">
        <v>12</v>
      </c>
    </row>
    <row r="877" spans="1:8" x14ac:dyDescent="0.3">
      <c r="A877" s="1">
        <v>0.45267361111111803</v>
      </c>
      <c r="B877" s="2" t="s">
        <v>33</v>
      </c>
      <c r="C877" s="2" t="s">
        <v>13</v>
      </c>
      <c r="D877" s="2" t="s">
        <v>9</v>
      </c>
      <c r="E877" s="2" t="s">
        <v>10</v>
      </c>
      <c r="F877" s="2" t="s">
        <v>11</v>
      </c>
      <c r="G877">
        <v>3.18</v>
      </c>
      <c r="H877" s="2" t="s">
        <v>12</v>
      </c>
    </row>
    <row r="878" spans="1:8" x14ac:dyDescent="0.3">
      <c r="A878" s="1">
        <v>0.45271990740741441</v>
      </c>
      <c r="B878" s="2" t="s">
        <v>33</v>
      </c>
      <c r="C878" s="2" t="s">
        <v>13</v>
      </c>
      <c r="D878" s="2" t="s">
        <v>9</v>
      </c>
      <c r="E878" s="2" t="s">
        <v>10</v>
      </c>
      <c r="F878" s="2" t="s">
        <v>11</v>
      </c>
      <c r="G878">
        <v>3.1900000000000004</v>
      </c>
      <c r="H878" s="2" t="s">
        <v>12</v>
      </c>
    </row>
    <row r="879" spans="1:8" x14ac:dyDescent="0.3">
      <c r="A879" s="1">
        <v>0.45277777777778472</v>
      </c>
      <c r="B879" s="2" t="s">
        <v>33</v>
      </c>
      <c r="C879" s="2" t="s">
        <v>13</v>
      </c>
      <c r="D879" s="2" t="s">
        <v>9</v>
      </c>
      <c r="E879" s="2" t="s">
        <v>10</v>
      </c>
      <c r="F879" s="2" t="s">
        <v>11</v>
      </c>
      <c r="G879">
        <v>3.1900000000000004</v>
      </c>
      <c r="H879" s="2" t="s">
        <v>12</v>
      </c>
    </row>
    <row r="880" spans="1:8" x14ac:dyDescent="0.3">
      <c r="A880" s="1">
        <v>0.4528240740740811</v>
      </c>
      <c r="B880" s="2" t="s">
        <v>33</v>
      </c>
      <c r="C880" s="2" t="s">
        <v>13</v>
      </c>
      <c r="D880" s="2" t="s">
        <v>9</v>
      </c>
      <c r="E880" s="2" t="s">
        <v>10</v>
      </c>
      <c r="F880" s="2" t="s">
        <v>11</v>
      </c>
      <c r="G880">
        <v>3.18</v>
      </c>
      <c r="H880" s="2" t="s">
        <v>12</v>
      </c>
    </row>
    <row r="881" spans="1:8" x14ac:dyDescent="0.3">
      <c r="A881" s="1">
        <v>0.4528819444444514</v>
      </c>
      <c r="B881" s="2" t="s">
        <v>33</v>
      </c>
      <c r="C881" s="2" t="s">
        <v>13</v>
      </c>
      <c r="D881" s="2" t="s">
        <v>9</v>
      </c>
      <c r="E881" s="2" t="s">
        <v>10</v>
      </c>
      <c r="F881" s="2" t="s">
        <v>11</v>
      </c>
      <c r="G881">
        <v>3.1900000000000004</v>
      </c>
      <c r="H881" s="2" t="s">
        <v>12</v>
      </c>
    </row>
    <row r="882" spans="1:8" x14ac:dyDescent="0.3">
      <c r="A882" s="1">
        <v>0.45292824074074778</v>
      </c>
      <c r="B882" s="2" t="s">
        <v>33</v>
      </c>
      <c r="C882" s="2" t="s">
        <v>13</v>
      </c>
      <c r="D882" s="2" t="s">
        <v>9</v>
      </c>
      <c r="E882" s="2" t="s">
        <v>10</v>
      </c>
      <c r="F882" s="2" t="s">
        <v>11</v>
      </c>
      <c r="G882">
        <v>3.1900000000000004</v>
      </c>
      <c r="H882" s="2" t="s">
        <v>12</v>
      </c>
    </row>
    <row r="883" spans="1:8" x14ac:dyDescent="0.3">
      <c r="A883" s="1">
        <v>0.45298611111111808</v>
      </c>
      <c r="B883" s="2" t="s">
        <v>33</v>
      </c>
      <c r="C883" s="2" t="s">
        <v>13</v>
      </c>
      <c r="D883" s="2" t="s">
        <v>9</v>
      </c>
      <c r="E883" s="2" t="s">
        <v>10</v>
      </c>
      <c r="F883" s="2" t="s">
        <v>11</v>
      </c>
      <c r="G883">
        <v>3.18</v>
      </c>
      <c r="H883" s="2" t="s">
        <v>12</v>
      </c>
    </row>
    <row r="884" spans="1:8" x14ac:dyDescent="0.3">
      <c r="A884" s="1">
        <v>0.45303240740741446</v>
      </c>
      <c r="B884" s="2" t="s">
        <v>33</v>
      </c>
      <c r="C884" s="2" t="s">
        <v>13</v>
      </c>
      <c r="D884" s="2" t="s">
        <v>9</v>
      </c>
      <c r="E884" s="2" t="s">
        <v>10</v>
      </c>
      <c r="F884" s="2" t="s">
        <v>11</v>
      </c>
      <c r="G884">
        <v>3.1900000000000004</v>
      </c>
      <c r="H884" s="2" t="s">
        <v>12</v>
      </c>
    </row>
    <row r="885" spans="1:8" x14ac:dyDescent="0.3">
      <c r="A885" s="1">
        <v>0.45309027777778477</v>
      </c>
      <c r="B885" s="2" t="s">
        <v>33</v>
      </c>
      <c r="C885" s="2" t="s">
        <v>13</v>
      </c>
      <c r="D885" s="2" t="s">
        <v>9</v>
      </c>
      <c r="E885" s="2" t="s">
        <v>10</v>
      </c>
      <c r="F885" s="2" t="s">
        <v>11</v>
      </c>
      <c r="G885">
        <v>3.1900000000000004</v>
      </c>
      <c r="H885" s="2" t="s">
        <v>12</v>
      </c>
    </row>
    <row r="886" spans="1:8" x14ac:dyDescent="0.3">
      <c r="A886" s="1">
        <v>0.45313657407408114</v>
      </c>
      <c r="B886" s="2" t="s">
        <v>33</v>
      </c>
      <c r="C886" s="2" t="s">
        <v>13</v>
      </c>
      <c r="D886" s="2" t="s">
        <v>9</v>
      </c>
      <c r="E886" s="2" t="s">
        <v>10</v>
      </c>
      <c r="F886" s="2" t="s">
        <v>11</v>
      </c>
      <c r="G886">
        <v>3.18</v>
      </c>
      <c r="H886" s="2" t="s">
        <v>12</v>
      </c>
    </row>
    <row r="887" spans="1:8" x14ac:dyDescent="0.3">
      <c r="A887" s="1">
        <v>0.45319444444445145</v>
      </c>
      <c r="B887" s="2" t="s">
        <v>33</v>
      </c>
      <c r="C887" s="2" t="s">
        <v>13</v>
      </c>
      <c r="D887" s="2" t="s">
        <v>9</v>
      </c>
      <c r="E887" s="2" t="s">
        <v>10</v>
      </c>
      <c r="F887" s="2" t="s">
        <v>11</v>
      </c>
      <c r="G887">
        <v>3.1900000000000004</v>
      </c>
      <c r="H887" s="2" t="s">
        <v>12</v>
      </c>
    </row>
    <row r="888" spans="1:8" x14ac:dyDescent="0.3">
      <c r="A888" s="1">
        <v>0.45324074074074783</v>
      </c>
      <c r="B888" s="2" t="s">
        <v>33</v>
      </c>
      <c r="C888" s="2" t="s">
        <v>13</v>
      </c>
      <c r="D888" s="2" t="s">
        <v>9</v>
      </c>
      <c r="E888" s="2" t="s">
        <v>10</v>
      </c>
      <c r="F888" s="2" t="s">
        <v>11</v>
      </c>
      <c r="G888">
        <v>3.1900000000000004</v>
      </c>
      <c r="H888" s="2" t="s">
        <v>12</v>
      </c>
    </row>
    <row r="889" spans="1:8" x14ac:dyDescent="0.3">
      <c r="A889" s="1">
        <v>0.45329861111111813</v>
      </c>
      <c r="B889" s="2" t="s">
        <v>33</v>
      </c>
      <c r="C889" s="2" t="s">
        <v>13</v>
      </c>
      <c r="D889" s="2" t="s">
        <v>9</v>
      </c>
      <c r="E889" s="2" t="s">
        <v>10</v>
      </c>
      <c r="F889" s="2" t="s">
        <v>11</v>
      </c>
      <c r="G889">
        <v>3.18</v>
      </c>
      <c r="H889" s="2" t="s">
        <v>12</v>
      </c>
    </row>
    <row r="890" spans="1:8" x14ac:dyDescent="0.3">
      <c r="A890" s="1">
        <v>0.45334490740741451</v>
      </c>
      <c r="B890" s="2" t="s">
        <v>33</v>
      </c>
      <c r="C890" s="2" t="s">
        <v>13</v>
      </c>
      <c r="D890" s="2" t="s">
        <v>9</v>
      </c>
      <c r="E890" s="2" t="s">
        <v>10</v>
      </c>
      <c r="F890" s="2" t="s">
        <v>11</v>
      </c>
      <c r="G890">
        <v>3.1900000000000004</v>
      </c>
      <c r="H890" s="2" t="s">
        <v>12</v>
      </c>
    </row>
    <row r="891" spans="1:8" x14ac:dyDescent="0.3">
      <c r="A891" s="1">
        <v>0.45340277777778482</v>
      </c>
      <c r="B891" s="2" t="s">
        <v>33</v>
      </c>
      <c r="C891" s="2" t="s">
        <v>13</v>
      </c>
      <c r="D891" s="2" t="s">
        <v>9</v>
      </c>
      <c r="E891" s="2" t="s">
        <v>10</v>
      </c>
      <c r="F891" s="2" t="s">
        <v>11</v>
      </c>
      <c r="G891">
        <v>3.1900000000000004</v>
      </c>
      <c r="H891" s="2" t="s">
        <v>12</v>
      </c>
    </row>
    <row r="892" spans="1:8" x14ac:dyDescent="0.3">
      <c r="A892" s="1">
        <v>0.45344907407408119</v>
      </c>
      <c r="B892" s="2" t="s">
        <v>33</v>
      </c>
      <c r="C892" s="2" t="s">
        <v>13</v>
      </c>
      <c r="D892" s="2" t="s">
        <v>9</v>
      </c>
      <c r="E892" s="2" t="s">
        <v>10</v>
      </c>
      <c r="F892" s="2" t="s">
        <v>11</v>
      </c>
      <c r="G892">
        <v>3.18</v>
      </c>
      <c r="H892" s="2" t="s">
        <v>12</v>
      </c>
    </row>
    <row r="893" spans="1:8" x14ac:dyDescent="0.3">
      <c r="A893" s="1">
        <v>0.4535069444444515</v>
      </c>
      <c r="B893" s="2" t="s">
        <v>33</v>
      </c>
      <c r="C893" s="2" t="s">
        <v>13</v>
      </c>
      <c r="D893" s="2" t="s">
        <v>9</v>
      </c>
      <c r="E893" s="2" t="s">
        <v>10</v>
      </c>
      <c r="F893" s="2" t="s">
        <v>11</v>
      </c>
      <c r="G893">
        <v>3.1900000000000004</v>
      </c>
      <c r="H893" s="2" t="s">
        <v>12</v>
      </c>
    </row>
    <row r="894" spans="1:8" x14ac:dyDescent="0.3">
      <c r="A894" s="1">
        <v>0.45355324074074788</v>
      </c>
      <c r="B894" s="2" t="s">
        <v>33</v>
      </c>
      <c r="C894" s="2" t="s">
        <v>13</v>
      </c>
      <c r="D894" s="2" t="s">
        <v>9</v>
      </c>
      <c r="E894" s="2" t="s">
        <v>10</v>
      </c>
      <c r="F894" s="2" t="s">
        <v>11</v>
      </c>
      <c r="G894">
        <v>3.1900000000000004</v>
      </c>
      <c r="H894" s="2" t="s">
        <v>12</v>
      </c>
    </row>
    <row r="895" spans="1:8" x14ac:dyDescent="0.3">
      <c r="A895" s="1">
        <v>0.45361111111111818</v>
      </c>
      <c r="B895" s="2" t="s">
        <v>33</v>
      </c>
      <c r="C895" s="2" t="s">
        <v>13</v>
      </c>
      <c r="D895" s="2" t="s">
        <v>9</v>
      </c>
      <c r="E895" s="2" t="s">
        <v>10</v>
      </c>
      <c r="F895" s="2" t="s">
        <v>11</v>
      </c>
      <c r="G895">
        <v>3.18</v>
      </c>
      <c r="H895" s="2" t="s">
        <v>12</v>
      </c>
    </row>
    <row r="896" spans="1:8" x14ac:dyDescent="0.3">
      <c r="A896" s="1">
        <v>0.45365740740741456</v>
      </c>
      <c r="B896" s="2" t="s">
        <v>33</v>
      </c>
      <c r="C896" s="2" t="s">
        <v>13</v>
      </c>
      <c r="D896" s="2" t="s">
        <v>9</v>
      </c>
      <c r="E896" s="2" t="s">
        <v>10</v>
      </c>
      <c r="F896" s="2" t="s">
        <v>11</v>
      </c>
      <c r="G896">
        <v>3.1900000000000004</v>
      </c>
      <c r="H896" s="2" t="s">
        <v>12</v>
      </c>
    </row>
    <row r="897" spans="1:8" x14ac:dyDescent="0.3">
      <c r="A897" s="1">
        <v>0.45371527777778486</v>
      </c>
      <c r="B897" s="2" t="s">
        <v>33</v>
      </c>
      <c r="C897" s="2" t="s">
        <v>13</v>
      </c>
      <c r="D897" s="2" t="s">
        <v>9</v>
      </c>
      <c r="E897" s="2" t="s">
        <v>10</v>
      </c>
      <c r="F897" s="2" t="s">
        <v>11</v>
      </c>
      <c r="G897">
        <v>3.1900000000000004</v>
      </c>
      <c r="H897" s="2" t="s">
        <v>12</v>
      </c>
    </row>
    <row r="898" spans="1:8" x14ac:dyDescent="0.3">
      <c r="A898" s="1">
        <v>0.45376157407408124</v>
      </c>
      <c r="B898" s="2" t="s">
        <v>33</v>
      </c>
      <c r="C898" s="2" t="s">
        <v>13</v>
      </c>
      <c r="D898" s="2" t="s">
        <v>9</v>
      </c>
      <c r="E898" s="2" t="s">
        <v>10</v>
      </c>
      <c r="F898" s="2" t="s">
        <v>11</v>
      </c>
      <c r="G898">
        <v>3.18</v>
      </c>
      <c r="H898" s="2" t="s">
        <v>12</v>
      </c>
    </row>
    <row r="899" spans="1:8" x14ac:dyDescent="0.3">
      <c r="A899" s="1">
        <v>0.45381944444445155</v>
      </c>
      <c r="B899" s="2" t="s">
        <v>33</v>
      </c>
      <c r="C899" s="2" t="s">
        <v>13</v>
      </c>
      <c r="D899" s="2" t="s">
        <v>9</v>
      </c>
      <c r="E899" s="2" t="s">
        <v>10</v>
      </c>
      <c r="F899" s="2" t="s">
        <v>11</v>
      </c>
      <c r="G899">
        <v>3.1900000000000004</v>
      </c>
      <c r="H899" s="2" t="s">
        <v>12</v>
      </c>
    </row>
    <row r="900" spans="1:8" x14ac:dyDescent="0.3">
      <c r="A900" s="1">
        <v>0.45386574074074792</v>
      </c>
      <c r="B900" s="2" t="s">
        <v>33</v>
      </c>
      <c r="C900" s="2" t="s">
        <v>13</v>
      </c>
      <c r="D900" s="2" t="s">
        <v>9</v>
      </c>
      <c r="E900" s="2" t="s">
        <v>10</v>
      </c>
      <c r="F900" s="2" t="s">
        <v>11</v>
      </c>
      <c r="G900">
        <v>3.1900000000000004</v>
      </c>
      <c r="H900" s="2" t="s">
        <v>12</v>
      </c>
    </row>
    <row r="901" spans="1:8" x14ac:dyDescent="0.3">
      <c r="A901" s="1">
        <v>0.45392361111111823</v>
      </c>
      <c r="B901" s="2" t="s">
        <v>33</v>
      </c>
      <c r="C901" s="2" t="s">
        <v>13</v>
      </c>
      <c r="D901" s="2" t="s">
        <v>9</v>
      </c>
      <c r="E901" s="2" t="s">
        <v>10</v>
      </c>
      <c r="F901" s="2" t="s">
        <v>11</v>
      </c>
      <c r="G901">
        <v>3.18</v>
      </c>
      <c r="H901" s="2" t="s">
        <v>12</v>
      </c>
    </row>
    <row r="902" spans="1:8" x14ac:dyDescent="0.3">
      <c r="A902" s="1">
        <v>0.45396990740741461</v>
      </c>
      <c r="B902" s="2" t="s">
        <v>33</v>
      </c>
      <c r="C902" s="2" t="s">
        <v>13</v>
      </c>
      <c r="D902" s="2" t="s">
        <v>9</v>
      </c>
      <c r="E902" s="2" t="s">
        <v>10</v>
      </c>
      <c r="F902" s="2" t="s">
        <v>11</v>
      </c>
      <c r="G902">
        <v>3.1900000000000004</v>
      </c>
      <c r="H902" s="2" t="s">
        <v>12</v>
      </c>
    </row>
    <row r="903" spans="1:8" x14ac:dyDescent="0.3">
      <c r="A903" s="1">
        <v>0.45402777777778491</v>
      </c>
      <c r="B903" s="2" t="s">
        <v>33</v>
      </c>
      <c r="C903" s="2" t="s">
        <v>13</v>
      </c>
      <c r="D903" s="2" t="s">
        <v>9</v>
      </c>
      <c r="E903" s="2" t="s">
        <v>10</v>
      </c>
      <c r="F903" s="2" t="s">
        <v>11</v>
      </c>
      <c r="G903">
        <v>3.1900000000000004</v>
      </c>
      <c r="H903" s="2" t="s">
        <v>12</v>
      </c>
    </row>
    <row r="904" spans="1:8" x14ac:dyDescent="0.3">
      <c r="A904" s="1">
        <v>0.45407407407408129</v>
      </c>
      <c r="B904" s="2" t="s">
        <v>33</v>
      </c>
      <c r="C904" s="2" t="s">
        <v>13</v>
      </c>
      <c r="D904" s="2" t="s">
        <v>9</v>
      </c>
      <c r="E904" s="2" t="s">
        <v>10</v>
      </c>
      <c r="F904" s="2" t="s">
        <v>11</v>
      </c>
      <c r="G904">
        <v>3.18</v>
      </c>
      <c r="H904" s="2" t="s">
        <v>12</v>
      </c>
    </row>
    <row r="905" spans="1:8" x14ac:dyDescent="0.3">
      <c r="A905" s="1">
        <v>0.4541319444444516</v>
      </c>
      <c r="B905" s="2" t="s">
        <v>33</v>
      </c>
      <c r="C905" s="2" t="s">
        <v>13</v>
      </c>
      <c r="D905" s="2" t="s">
        <v>9</v>
      </c>
      <c r="E905" s="2" t="s">
        <v>10</v>
      </c>
      <c r="F905" s="2" t="s">
        <v>11</v>
      </c>
      <c r="G905">
        <v>3.1900000000000004</v>
      </c>
      <c r="H905" s="2" t="s">
        <v>12</v>
      </c>
    </row>
    <row r="906" spans="1:8" x14ac:dyDescent="0.3">
      <c r="A906" s="1">
        <v>0.45417824074074797</v>
      </c>
      <c r="B906" s="2" t="s">
        <v>33</v>
      </c>
      <c r="C906" s="2" t="s">
        <v>13</v>
      </c>
      <c r="D906" s="2" t="s">
        <v>9</v>
      </c>
      <c r="E906" s="2" t="s">
        <v>10</v>
      </c>
      <c r="F906" s="2" t="s">
        <v>11</v>
      </c>
      <c r="G906">
        <v>3.1900000000000004</v>
      </c>
      <c r="H906" s="2" t="s">
        <v>12</v>
      </c>
    </row>
    <row r="907" spans="1:8" x14ac:dyDescent="0.3">
      <c r="A907" s="1">
        <v>0.45423611111111828</v>
      </c>
      <c r="B907" s="2" t="s">
        <v>33</v>
      </c>
      <c r="C907" s="2" t="s">
        <v>13</v>
      </c>
      <c r="D907" s="2" t="s">
        <v>9</v>
      </c>
      <c r="E907" s="2" t="s">
        <v>10</v>
      </c>
      <c r="F907" s="2" t="s">
        <v>11</v>
      </c>
      <c r="G907">
        <v>3.18</v>
      </c>
      <c r="H907" s="2" t="s">
        <v>12</v>
      </c>
    </row>
    <row r="908" spans="1:8" x14ac:dyDescent="0.3">
      <c r="A908" s="1">
        <v>0.45428240740741466</v>
      </c>
      <c r="B908" s="2" t="s">
        <v>33</v>
      </c>
      <c r="C908" s="2" t="s">
        <v>13</v>
      </c>
      <c r="D908" s="2" t="s">
        <v>9</v>
      </c>
      <c r="E908" s="2" t="s">
        <v>10</v>
      </c>
      <c r="F908" s="2" t="s">
        <v>11</v>
      </c>
      <c r="G908">
        <v>3.1900000000000004</v>
      </c>
      <c r="H908" s="2" t="s">
        <v>12</v>
      </c>
    </row>
    <row r="909" spans="1:8" x14ac:dyDescent="0.3">
      <c r="A909" s="1">
        <v>0.45434027777778496</v>
      </c>
      <c r="B909" s="2" t="s">
        <v>33</v>
      </c>
      <c r="C909" s="2" t="s">
        <v>13</v>
      </c>
      <c r="D909" s="2" t="s">
        <v>9</v>
      </c>
      <c r="E909" s="2" t="s">
        <v>10</v>
      </c>
      <c r="F909" s="2" t="s">
        <v>11</v>
      </c>
      <c r="G909">
        <v>3.1900000000000004</v>
      </c>
      <c r="H909" s="2" t="s">
        <v>12</v>
      </c>
    </row>
    <row r="910" spans="1:8" x14ac:dyDescent="0.3">
      <c r="A910" s="1">
        <v>0.45438657407408134</v>
      </c>
      <c r="B910" s="2" t="s">
        <v>33</v>
      </c>
      <c r="C910" s="2" t="s">
        <v>13</v>
      </c>
      <c r="D910" s="2" t="s">
        <v>9</v>
      </c>
      <c r="E910" s="2" t="s">
        <v>10</v>
      </c>
      <c r="F910" s="2" t="s">
        <v>11</v>
      </c>
      <c r="G910">
        <v>3.18</v>
      </c>
      <c r="H910" s="2" t="s">
        <v>12</v>
      </c>
    </row>
    <row r="911" spans="1:8" x14ac:dyDescent="0.3">
      <c r="A911" s="1">
        <v>0.45444444444445165</v>
      </c>
      <c r="B911" s="2" t="s">
        <v>33</v>
      </c>
      <c r="C911" s="2" t="s">
        <v>13</v>
      </c>
      <c r="D911" s="2" t="s">
        <v>9</v>
      </c>
      <c r="E911" s="2" t="s">
        <v>10</v>
      </c>
      <c r="F911" s="2" t="s">
        <v>11</v>
      </c>
      <c r="G911">
        <v>3.1900000000000004</v>
      </c>
      <c r="H911" s="2" t="s">
        <v>12</v>
      </c>
    </row>
    <row r="912" spans="1:8" x14ac:dyDescent="0.3">
      <c r="A912" s="1">
        <v>0.45449074074074802</v>
      </c>
      <c r="B912" s="2" t="s">
        <v>33</v>
      </c>
      <c r="C912" s="2" t="s">
        <v>13</v>
      </c>
      <c r="D912" s="2" t="s">
        <v>9</v>
      </c>
      <c r="E912" s="2" t="s">
        <v>10</v>
      </c>
      <c r="F912" s="2" t="s">
        <v>11</v>
      </c>
      <c r="G912">
        <v>3.1900000000000004</v>
      </c>
      <c r="H912" s="2" t="s">
        <v>12</v>
      </c>
    </row>
    <row r="913" spans="1:8" x14ac:dyDescent="0.3">
      <c r="A913" s="1">
        <v>0.45454861111111833</v>
      </c>
      <c r="B913" s="2" t="s">
        <v>33</v>
      </c>
      <c r="C913" s="2" t="s">
        <v>13</v>
      </c>
      <c r="D913" s="2" t="s">
        <v>9</v>
      </c>
      <c r="E913" s="2" t="s">
        <v>10</v>
      </c>
      <c r="F913" s="2" t="s">
        <v>11</v>
      </c>
      <c r="G913">
        <v>3.18</v>
      </c>
      <c r="H913" s="2" t="s">
        <v>12</v>
      </c>
    </row>
    <row r="914" spans="1:8" x14ac:dyDescent="0.3">
      <c r="A914" s="1">
        <v>0.45459490740741471</v>
      </c>
      <c r="B914" s="2" t="s">
        <v>33</v>
      </c>
      <c r="C914" s="2" t="s">
        <v>13</v>
      </c>
      <c r="D914" s="2" t="s">
        <v>9</v>
      </c>
      <c r="E914" s="2" t="s">
        <v>10</v>
      </c>
      <c r="F914" s="2" t="s">
        <v>11</v>
      </c>
      <c r="G914">
        <v>3.1900000000000004</v>
      </c>
      <c r="H914" s="2" t="s">
        <v>12</v>
      </c>
    </row>
    <row r="915" spans="1:8" x14ac:dyDescent="0.3">
      <c r="A915" s="1">
        <v>0.45465277777778501</v>
      </c>
      <c r="B915" s="2" t="s">
        <v>33</v>
      </c>
      <c r="C915" s="2" t="s">
        <v>13</v>
      </c>
      <c r="D915" s="2" t="s">
        <v>9</v>
      </c>
      <c r="E915" s="2" t="s">
        <v>10</v>
      </c>
      <c r="F915" s="2" t="s">
        <v>11</v>
      </c>
      <c r="G915">
        <v>3.1900000000000004</v>
      </c>
      <c r="H915" s="2" t="s">
        <v>12</v>
      </c>
    </row>
    <row r="916" spans="1:8" x14ac:dyDescent="0.3">
      <c r="A916" s="1">
        <v>0.45469907407408139</v>
      </c>
      <c r="B916" s="2" t="s">
        <v>33</v>
      </c>
      <c r="C916" s="2" t="s">
        <v>13</v>
      </c>
      <c r="D916" s="2" t="s">
        <v>9</v>
      </c>
      <c r="E916" s="2" t="s">
        <v>10</v>
      </c>
      <c r="F916" s="2" t="s">
        <v>11</v>
      </c>
      <c r="G916">
        <v>3.18</v>
      </c>
      <c r="H916" s="2" t="s">
        <v>12</v>
      </c>
    </row>
    <row r="917" spans="1:8" x14ac:dyDescent="0.3">
      <c r="A917" s="1">
        <v>0.45475694444445169</v>
      </c>
      <c r="B917" s="2" t="s">
        <v>33</v>
      </c>
      <c r="C917" s="2" t="s">
        <v>13</v>
      </c>
      <c r="D917" s="2" t="s">
        <v>9</v>
      </c>
      <c r="E917" s="2" t="s">
        <v>10</v>
      </c>
      <c r="F917" s="2" t="s">
        <v>11</v>
      </c>
      <c r="G917">
        <v>3.1900000000000004</v>
      </c>
      <c r="H917" s="2" t="s">
        <v>12</v>
      </c>
    </row>
    <row r="918" spans="1:8" x14ac:dyDescent="0.3">
      <c r="A918" s="1">
        <v>0.45480324074074807</v>
      </c>
      <c r="B918" s="2" t="s">
        <v>33</v>
      </c>
      <c r="C918" s="2" t="s">
        <v>13</v>
      </c>
      <c r="D918" s="2" t="s">
        <v>9</v>
      </c>
      <c r="E918" s="2" t="s">
        <v>10</v>
      </c>
      <c r="F918" s="2" t="s">
        <v>11</v>
      </c>
      <c r="G918">
        <v>3.1900000000000004</v>
      </c>
      <c r="H918" s="2" t="s">
        <v>12</v>
      </c>
    </row>
    <row r="919" spans="1:8" x14ac:dyDescent="0.3">
      <c r="A919" s="1">
        <v>0.45486111111111838</v>
      </c>
      <c r="B919" s="2" t="s">
        <v>33</v>
      </c>
      <c r="C919" s="2" t="s">
        <v>13</v>
      </c>
      <c r="D919" s="2" t="s">
        <v>9</v>
      </c>
      <c r="E919" s="2" t="s">
        <v>10</v>
      </c>
      <c r="F919" s="2" t="s">
        <v>11</v>
      </c>
      <c r="G919">
        <v>3.18</v>
      </c>
      <c r="H919" s="2" t="s">
        <v>12</v>
      </c>
    </row>
    <row r="920" spans="1:8" x14ac:dyDescent="0.3">
      <c r="A920" s="1">
        <v>0.45490740740741475</v>
      </c>
      <c r="B920" s="2" t="s">
        <v>33</v>
      </c>
      <c r="C920" s="2" t="s">
        <v>13</v>
      </c>
      <c r="D920" s="2" t="s">
        <v>9</v>
      </c>
      <c r="E920" s="2" t="s">
        <v>10</v>
      </c>
      <c r="F920" s="2" t="s">
        <v>11</v>
      </c>
      <c r="G920">
        <v>3.1900000000000004</v>
      </c>
      <c r="H920" s="2" t="s">
        <v>12</v>
      </c>
    </row>
    <row r="921" spans="1:8" x14ac:dyDescent="0.3">
      <c r="A921" s="1">
        <v>0.45496527777778506</v>
      </c>
      <c r="B921" s="2" t="s">
        <v>33</v>
      </c>
      <c r="C921" s="2" t="s">
        <v>13</v>
      </c>
      <c r="D921" s="2" t="s">
        <v>9</v>
      </c>
      <c r="E921" s="2" t="s">
        <v>10</v>
      </c>
      <c r="F921" s="2" t="s">
        <v>11</v>
      </c>
      <c r="G921">
        <v>3.1900000000000004</v>
      </c>
      <c r="H921" s="2" t="s">
        <v>12</v>
      </c>
    </row>
    <row r="922" spans="1:8" x14ac:dyDescent="0.3">
      <c r="A922" s="1">
        <v>0.45501157407408144</v>
      </c>
      <c r="B922" s="2" t="s">
        <v>33</v>
      </c>
      <c r="C922" s="2" t="s">
        <v>13</v>
      </c>
      <c r="D922" s="2" t="s">
        <v>9</v>
      </c>
      <c r="E922" s="2" t="s">
        <v>10</v>
      </c>
      <c r="F922" s="2" t="s">
        <v>11</v>
      </c>
      <c r="G922">
        <v>3.18</v>
      </c>
      <c r="H922" s="2" t="s">
        <v>12</v>
      </c>
    </row>
    <row r="923" spans="1:8" x14ac:dyDescent="0.3">
      <c r="A923" s="1">
        <v>0.45506944444445174</v>
      </c>
      <c r="B923" s="2" t="s">
        <v>33</v>
      </c>
      <c r="C923" s="2" t="s">
        <v>13</v>
      </c>
      <c r="D923" s="2" t="s">
        <v>9</v>
      </c>
      <c r="E923" s="2" t="s">
        <v>10</v>
      </c>
      <c r="F923" s="2" t="s">
        <v>11</v>
      </c>
      <c r="G923">
        <v>3.1900000000000004</v>
      </c>
      <c r="H923" s="2" t="s">
        <v>12</v>
      </c>
    </row>
    <row r="924" spans="1:8" x14ac:dyDescent="0.3">
      <c r="A924" s="1">
        <v>0.45511574074074812</v>
      </c>
      <c r="B924" s="2" t="s">
        <v>33</v>
      </c>
      <c r="C924" s="2" t="s">
        <v>13</v>
      </c>
      <c r="D924" s="2" t="s">
        <v>9</v>
      </c>
      <c r="E924" s="2" t="s">
        <v>10</v>
      </c>
      <c r="F924" s="2" t="s">
        <v>11</v>
      </c>
      <c r="G924">
        <v>3.1900000000000004</v>
      </c>
      <c r="H924" s="2" t="s">
        <v>12</v>
      </c>
    </row>
    <row r="925" spans="1:8" x14ac:dyDescent="0.3">
      <c r="A925" s="1">
        <v>0.45517361111111843</v>
      </c>
      <c r="B925" s="2" t="s">
        <v>33</v>
      </c>
      <c r="C925" s="2" t="s">
        <v>13</v>
      </c>
      <c r="D925" s="2" t="s">
        <v>9</v>
      </c>
      <c r="E925" s="2" t="s">
        <v>10</v>
      </c>
      <c r="F925" s="2" t="s">
        <v>11</v>
      </c>
      <c r="G925">
        <v>3.18</v>
      </c>
      <c r="H925" s="2" t="s">
        <v>12</v>
      </c>
    </row>
    <row r="926" spans="1:8" x14ac:dyDescent="0.3">
      <c r="A926" s="1">
        <v>0.4552199074074148</v>
      </c>
      <c r="B926" s="2" t="s">
        <v>33</v>
      </c>
      <c r="C926" s="2" t="s">
        <v>13</v>
      </c>
      <c r="D926" s="2" t="s">
        <v>9</v>
      </c>
      <c r="E926" s="2" t="s">
        <v>10</v>
      </c>
      <c r="F926" s="2" t="s">
        <v>11</v>
      </c>
      <c r="G926">
        <v>3.1900000000000004</v>
      </c>
      <c r="H926" s="2" t="s">
        <v>12</v>
      </c>
    </row>
    <row r="927" spans="1:8" x14ac:dyDescent="0.3">
      <c r="A927" s="1">
        <v>0.45527777777778511</v>
      </c>
      <c r="B927" s="2" t="s">
        <v>33</v>
      </c>
      <c r="C927" s="2" t="s">
        <v>13</v>
      </c>
      <c r="D927" s="2" t="s">
        <v>9</v>
      </c>
      <c r="E927" s="2" t="s">
        <v>10</v>
      </c>
      <c r="F927" s="2" t="s">
        <v>11</v>
      </c>
      <c r="G927">
        <v>3.18</v>
      </c>
      <c r="H927" s="2" t="s">
        <v>12</v>
      </c>
    </row>
    <row r="928" spans="1:8" x14ac:dyDescent="0.3">
      <c r="A928" s="1">
        <v>0.45532407407408149</v>
      </c>
      <c r="B928" s="2" t="s">
        <v>33</v>
      </c>
      <c r="C928" s="2" t="s">
        <v>13</v>
      </c>
      <c r="D928" s="2" t="s">
        <v>9</v>
      </c>
      <c r="E928" s="2" t="s">
        <v>10</v>
      </c>
      <c r="F928" s="2" t="s">
        <v>11</v>
      </c>
      <c r="G928">
        <v>3.1900000000000004</v>
      </c>
      <c r="H928" s="2" t="s">
        <v>12</v>
      </c>
    </row>
    <row r="929" spans="1:8" x14ac:dyDescent="0.3">
      <c r="A929" s="1">
        <v>0.45538194444445179</v>
      </c>
      <c r="B929" s="2" t="s">
        <v>33</v>
      </c>
      <c r="C929" s="2" t="s">
        <v>13</v>
      </c>
      <c r="D929" s="2" t="s">
        <v>9</v>
      </c>
      <c r="E929" s="2" t="s">
        <v>10</v>
      </c>
      <c r="F929" s="2" t="s">
        <v>11</v>
      </c>
      <c r="G929">
        <v>3.1900000000000004</v>
      </c>
      <c r="H929" s="2" t="s">
        <v>12</v>
      </c>
    </row>
    <row r="930" spans="1:8" x14ac:dyDescent="0.3">
      <c r="A930" s="1">
        <v>0.45542824074074817</v>
      </c>
      <c r="B930" s="2" t="s">
        <v>33</v>
      </c>
      <c r="C930" s="2" t="s">
        <v>13</v>
      </c>
      <c r="D930" s="2" t="s">
        <v>9</v>
      </c>
      <c r="E930" s="2" t="s">
        <v>10</v>
      </c>
      <c r="F930" s="2" t="s">
        <v>11</v>
      </c>
      <c r="G930">
        <v>3.18</v>
      </c>
      <c r="H930" s="2" t="s">
        <v>12</v>
      </c>
    </row>
    <row r="931" spans="1:8" x14ac:dyDescent="0.3">
      <c r="A931" s="1">
        <v>0.45548611111111847</v>
      </c>
      <c r="B931" s="2" t="s">
        <v>33</v>
      </c>
      <c r="C931" s="2" t="s">
        <v>13</v>
      </c>
      <c r="D931" s="2" t="s">
        <v>9</v>
      </c>
      <c r="E931" s="2" t="s">
        <v>10</v>
      </c>
      <c r="F931" s="2" t="s">
        <v>11</v>
      </c>
      <c r="G931">
        <v>3.1900000000000004</v>
      </c>
      <c r="H931" s="2" t="s">
        <v>12</v>
      </c>
    </row>
    <row r="932" spans="1:8" x14ac:dyDescent="0.3">
      <c r="A932" s="1">
        <v>0.45553240740741485</v>
      </c>
      <c r="B932" s="2" t="s">
        <v>33</v>
      </c>
      <c r="C932" s="2" t="s">
        <v>13</v>
      </c>
      <c r="D932" s="2" t="s">
        <v>9</v>
      </c>
      <c r="E932" s="2" t="s">
        <v>10</v>
      </c>
      <c r="F932" s="2" t="s">
        <v>11</v>
      </c>
      <c r="G932">
        <v>3.1900000000000004</v>
      </c>
      <c r="H932" s="2" t="s">
        <v>12</v>
      </c>
    </row>
    <row r="933" spans="1:8" x14ac:dyDescent="0.3">
      <c r="A933" s="1">
        <v>0.45559027777778516</v>
      </c>
      <c r="B933" s="2" t="s">
        <v>33</v>
      </c>
      <c r="C933" s="2" t="s">
        <v>13</v>
      </c>
      <c r="D933" s="2" t="s">
        <v>9</v>
      </c>
      <c r="E933" s="2" t="s">
        <v>10</v>
      </c>
      <c r="F933" s="2" t="s">
        <v>11</v>
      </c>
      <c r="G933">
        <v>3.18</v>
      </c>
      <c r="H933" s="2" t="s">
        <v>12</v>
      </c>
    </row>
    <row r="934" spans="1:8" x14ac:dyDescent="0.3">
      <c r="A934" s="1">
        <v>0.45563657407408154</v>
      </c>
      <c r="B934" s="2" t="s">
        <v>33</v>
      </c>
      <c r="C934" s="2" t="s">
        <v>13</v>
      </c>
      <c r="D934" s="2" t="s">
        <v>9</v>
      </c>
      <c r="E934" s="2" t="s">
        <v>10</v>
      </c>
      <c r="F934" s="2" t="s">
        <v>11</v>
      </c>
      <c r="G934">
        <v>3.1900000000000004</v>
      </c>
      <c r="H934" s="2" t="s">
        <v>12</v>
      </c>
    </row>
    <row r="935" spans="1:8" x14ac:dyDescent="0.3">
      <c r="A935" s="1">
        <v>0.45569444444445184</v>
      </c>
      <c r="B935" s="2" t="s">
        <v>33</v>
      </c>
      <c r="C935" s="2" t="s">
        <v>13</v>
      </c>
      <c r="D935" s="2" t="s">
        <v>9</v>
      </c>
      <c r="E935" s="2" t="s">
        <v>10</v>
      </c>
      <c r="F935" s="2" t="s">
        <v>11</v>
      </c>
      <c r="G935">
        <v>3.1900000000000004</v>
      </c>
      <c r="H935" s="2" t="s">
        <v>12</v>
      </c>
    </row>
    <row r="936" spans="1:8" x14ac:dyDescent="0.3">
      <c r="A936" s="1">
        <v>0.45574074074074822</v>
      </c>
      <c r="B936" s="2" t="s">
        <v>33</v>
      </c>
      <c r="C936" s="2" t="s">
        <v>13</v>
      </c>
      <c r="D936" s="2" t="s">
        <v>9</v>
      </c>
      <c r="E936" s="2" t="s">
        <v>10</v>
      </c>
      <c r="F936" s="2" t="s">
        <v>11</v>
      </c>
      <c r="G936">
        <v>3.18</v>
      </c>
      <c r="H936" s="2" t="s">
        <v>12</v>
      </c>
    </row>
    <row r="937" spans="1:8" x14ac:dyDescent="0.3">
      <c r="A937" s="1">
        <v>0.45579861111111852</v>
      </c>
      <c r="B937" s="2" t="s">
        <v>33</v>
      </c>
      <c r="C937" s="2" t="s">
        <v>13</v>
      </c>
      <c r="D937" s="2" t="s">
        <v>9</v>
      </c>
      <c r="E937" s="2" t="s">
        <v>10</v>
      </c>
      <c r="F937" s="2" t="s">
        <v>11</v>
      </c>
      <c r="G937">
        <v>3.1900000000000004</v>
      </c>
      <c r="H937" s="2" t="s">
        <v>12</v>
      </c>
    </row>
    <row r="938" spans="1:8" x14ac:dyDescent="0.3">
      <c r="A938" s="1">
        <v>0.4558449074074149</v>
      </c>
      <c r="B938" s="2" t="s">
        <v>33</v>
      </c>
      <c r="C938" s="2" t="s">
        <v>13</v>
      </c>
      <c r="D938" s="2" t="s">
        <v>9</v>
      </c>
      <c r="E938" s="2" t="s">
        <v>10</v>
      </c>
      <c r="F938" s="2" t="s">
        <v>11</v>
      </c>
      <c r="G938">
        <v>3.1900000000000004</v>
      </c>
      <c r="H938" s="2" t="s">
        <v>12</v>
      </c>
    </row>
    <row r="939" spans="1:8" x14ac:dyDescent="0.3">
      <c r="A939" s="1">
        <v>0.45590277777778521</v>
      </c>
      <c r="B939" s="2" t="s">
        <v>33</v>
      </c>
      <c r="C939" s="2" t="s">
        <v>13</v>
      </c>
      <c r="D939" s="2" t="s">
        <v>9</v>
      </c>
      <c r="E939" s="2" t="s">
        <v>10</v>
      </c>
      <c r="F939" s="2" t="s">
        <v>11</v>
      </c>
      <c r="G939">
        <v>3.18</v>
      </c>
      <c r="H939" s="2" t="s">
        <v>12</v>
      </c>
    </row>
    <row r="940" spans="1:8" x14ac:dyDescent="0.3">
      <c r="A940" s="1">
        <v>0.45594907407408158</v>
      </c>
      <c r="B940" s="2" t="s">
        <v>33</v>
      </c>
      <c r="C940" s="2" t="s">
        <v>13</v>
      </c>
      <c r="D940" s="2" t="s">
        <v>9</v>
      </c>
      <c r="E940" s="2" t="s">
        <v>10</v>
      </c>
      <c r="F940" s="2" t="s">
        <v>11</v>
      </c>
      <c r="G940">
        <v>3.1900000000000004</v>
      </c>
      <c r="H940" s="2" t="s">
        <v>12</v>
      </c>
    </row>
    <row r="941" spans="1:8" x14ac:dyDescent="0.3">
      <c r="A941" s="1">
        <v>0.45600694444445189</v>
      </c>
      <c r="B941" s="2" t="s">
        <v>33</v>
      </c>
      <c r="C941" s="2" t="s">
        <v>13</v>
      </c>
      <c r="D941" s="2" t="s">
        <v>9</v>
      </c>
      <c r="E941" s="2" t="s">
        <v>10</v>
      </c>
      <c r="F941" s="2" t="s">
        <v>11</v>
      </c>
      <c r="G941">
        <v>3.1900000000000004</v>
      </c>
      <c r="H941" s="2" t="s">
        <v>12</v>
      </c>
    </row>
    <row r="942" spans="1:8" x14ac:dyDescent="0.3">
      <c r="A942" s="1">
        <v>0.45605324074074827</v>
      </c>
      <c r="B942" s="2" t="s">
        <v>33</v>
      </c>
      <c r="C942" s="2" t="s">
        <v>13</v>
      </c>
      <c r="D942" s="2" t="s">
        <v>9</v>
      </c>
      <c r="E942" s="2" t="s">
        <v>10</v>
      </c>
      <c r="F942" s="2" t="s">
        <v>11</v>
      </c>
      <c r="G942">
        <v>3.18</v>
      </c>
      <c r="H942" s="2" t="s">
        <v>12</v>
      </c>
    </row>
    <row r="943" spans="1:8" x14ac:dyDescent="0.3">
      <c r="A943" s="1">
        <v>0.45611111111111857</v>
      </c>
      <c r="B943" s="2" t="s">
        <v>33</v>
      </c>
      <c r="C943" s="2" t="s">
        <v>13</v>
      </c>
      <c r="D943" s="2" t="s">
        <v>9</v>
      </c>
      <c r="E943" s="2" t="s">
        <v>10</v>
      </c>
      <c r="F943" s="2" t="s">
        <v>11</v>
      </c>
      <c r="G943">
        <v>3.1900000000000004</v>
      </c>
      <c r="H943" s="2" t="s">
        <v>12</v>
      </c>
    </row>
    <row r="944" spans="1:8" x14ac:dyDescent="0.3">
      <c r="A944" s="1">
        <v>0.45615740740741495</v>
      </c>
      <c r="B944" s="2" t="s">
        <v>33</v>
      </c>
      <c r="C944" s="2" t="s">
        <v>13</v>
      </c>
      <c r="D944" s="2" t="s">
        <v>9</v>
      </c>
      <c r="E944" s="2" t="s">
        <v>10</v>
      </c>
      <c r="F944" s="2" t="s">
        <v>11</v>
      </c>
      <c r="G944">
        <v>3.1900000000000004</v>
      </c>
      <c r="H944" s="2" t="s">
        <v>12</v>
      </c>
    </row>
    <row r="945" spans="1:8" x14ac:dyDescent="0.3">
      <c r="A945" s="1">
        <v>0.45621527777778526</v>
      </c>
      <c r="B945" s="2" t="s">
        <v>33</v>
      </c>
      <c r="C945" s="2" t="s">
        <v>13</v>
      </c>
      <c r="D945" s="2" t="s">
        <v>9</v>
      </c>
      <c r="E945" s="2" t="s">
        <v>10</v>
      </c>
      <c r="F945" s="2" t="s">
        <v>11</v>
      </c>
      <c r="G945">
        <v>3.18</v>
      </c>
      <c r="H945" s="2" t="s">
        <v>12</v>
      </c>
    </row>
    <row r="946" spans="1:8" x14ac:dyDescent="0.3">
      <c r="A946" s="1">
        <v>0.45626157407408163</v>
      </c>
      <c r="B946" s="2" t="s">
        <v>33</v>
      </c>
      <c r="C946" s="2" t="s">
        <v>13</v>
      </c>
      <c r="D946" s="2" t="s">
        <v>9</v>
      </c>
      <c r="E946" s="2" t="s">
        <v>10</v>
      </c>
      <c r="F946" s="2" t="s">
        <v>11</v>
      </c>
      <c r="G946">
        <v>3.1900000000000004</v>
      </c>
      <c r="H946" s="2" t="s">
        <v>12</v>
      </c>
    </row>
    <row r="947" spans="1:8" x14ac:dyDescent="0.3">
      <c r="A947" s="1">
        <v>0.45631944444445194</v>
      </c>
      <c r="B947" s="2" t="s">
        <v>33</v>
      </c>
      <c r="C947" s="2" t="s">
        <v>13</v>
      </c>
      <c r="D947" s="2" t="s">
        <v>9</v>
      </c>
      <c r="E947" s="2" t="s">
        <v>10</v>
      </c>
      <c r="F947" s="2" t="s">
        <v>11</v>
      </c>
      <c r="G947">
        <v>3.1900000000000004</v>
      </c>
      <c r="H947" s="2" t="s">
        <v>12</v>
      </c>
    </row>
    <row r="948" spans="1:8" x14ac:dyDescent="0.3">
      <c r="A948" s="1">
        <v>0.45636574074074832</v>
      </c>
      <c r="B948" s="2" t="s">
        <v>33</v>
      </c>
      <c r="C948" s="2" t="s">
        <v>13</v>
      </c>
      <c r="D948" s="2" t="s">
        <v>9</v>
      </c>
      <c r="E948" s="2" t="s">
        <v>10</v>
      </c>
      <c r="F948" s="2" t="s">
        <v>11</v>
      </c>
      <c r="G948">
        <v>3.18</v>
      </c>
      <c r="H948" s="2" t="s">
        <v>12</v>
      </c>
    </row>
    <row r="949" spans="1:8" x14ac:dyDescent="0.3">
      <c r="A949" s="1">
        <v>0.45642361111111862</v>
      </c>
      <c r="B949" s="2" t="s">
        <v>33</v>
      </c>
      <c r="C949" s="2" t="s">
        <v>13</v>
      </c>
      <c r="D949" s="2" t="s">
        <v>9</v>
      </c>
      <c r="E949" s="2" t="s">
        <v>10</v>
      </c>
      <c r="F949" s="2" t="s">
        <v>11</v>
      </c>
      <c r="G949">
        <v>3.1900000000000004</v>
      </c>
      <c r="H949" s="2" t="s">
        <v>12</v>
      </c>
    </row>
    <row r="950" spans="1:8" x14ac:dyDescent="0.3">
      <c r="A950" s="1">
        <v>0.456469907407415</v>
      </c>
      <c r="B950" s="2" t="s">
        <v>33</v>
      </c>
      <c r="C950" s="2" t="s">
        <v>13</v>
      </c>
      <c r="D950" s="2" t="s">
        <v>9</v>
      </c>
      <c r="E950" s="2" t="s">
        <v>10</v>
      </c>
      <c r="F950" s="2" t="s">
        <v>11</v>
      </c>
      <c r="G950">
        <v>3.1900000000000004</v>
      </c>
      <c r="H950" s="2" t="s">
        <v>12</v>
      </c>
    </row>
    <row r="951" spans="1:8" x14ac:dyDescent="0.3">
      <c r="A951" s="1">
        <v>0.4565277777777853</v>
      </c>
      <c r="B951" s="2" t="s">
        <v>33</v>
      </c>
      <c r="C951" s="2" t="s">
        <v>13</v>
      </c>
      <c r="D951" s="2" t="s">
        <v>9</v>
      </c>
      <c r="E951" s="2" t="s">
        <v>10</v>
      </c>
      <c r="F951" s="2" t="s">
        <v>11</v>
      </c>
      <c r="G951">
        <v>3.18</v>
      </c>
      <c r="H951" s="2" t="s">
        <v>12</v>
      </c>
    </row>
    <row r="952" spans="1:8" x14ac:dyDescent="0.3">
      <c r="A952" s="1">
        <v>0.45657407407408168</v>
      </c>
      <c r="B952" s="2" t="s">
        <v>33</v>
      </c>
      <c r="C952" s="2" t="s">
        <v>13</v>
      </c>
      <c r="D952" s="2" t="s">
        <v>9</v>
      </c>
      <c r="E952" s="2" t="s">
        <v>10</v>
      </c>
      <c r="F952" s="2" t="s">
        <v>11</v>
      </c>
      <c r="G952">
        <v>3.1900000000000004</v>
      </c>
      <c r="H952" s="2" t="s">
        <v>12</v>
      </c>
    </row>
    <row r="953" spans="1:8" x14ac:dyDescent="0.3">
      <c r="A953" s="1">
        <v>0.45663194444445199</v>
      </c>
      <c r="B953" s="2" t="s">
        <v>33</v>
      </c>
      <c r="C953" s="2" t="s">
        <v>13</v>
      </c>
      <c r="D953" s="2" t="s">
        <v>9</v>
      </c>
      <c r="E953" s="2" t="s">
        <v>10</v>
      </c>
      <c r="F953" s="2" t="s">
        <v>11</v>
      </c>
      <c r="G953">
        <v>3.1900000000000004</v>
      </c>
      <c r="H953" s="2" t="s">
        <v>12</v>
      </c>
    </row>
    <row r="954" spans="1:8" x14ac:dyDescent="0.3">
      <c r="A954" s="1">
        <v>0.45667824074074836</v>
      </c>
      <c r="B954" s="2" t="s">
        <v>33</v>
      </c>
      <c r="C954" s="2" t="s">
        <v>13</v>
      </c>
      <c r="D954" s="2" t="s">
        <v>9</v>
      </c>
      <c r="E954" s="2" t="s">
        <v>10</v>
      </c>
      <c r="F954" s="2" t="s">
        <v>11</v>
      </c>
      <c r="G954">
        <v>3.18</v>
      </c>
      <c r="H954" s="2" t="s">
        <v>12</v>
      </c>
    </row>
    <row r="955" spans="1:8" x14ac:dyDescent="0.3">
      <c r="A955" s="1">
        <v>0.45673611111111867</v>
      </c>
      <c r="B955" s="2" t="s">
        <v>33</v>
      </c>
      <c r="C955" s="2" t="s">
        <v>13</v>
      </c>
      <c r="D955" s="2" t="s">
        <v>9</v>
      </c>
      <c r="E955" s="2" t="s">
        <v>10</v>
      </c>
      <c r="F955" s="2" t="s">
        <v>11</v>
      </c>
      <c r="G955">
        <v>3.1900000000000004</v>
      </c>
      <c r="H955" s="2" t="s">
        <v>12</v>
      </c>
    </row>
    <row r="956" spans="1:8" x14ac:dyDescent="0.3">
      <c r="A956" s="1">
        <v>0.45678240740741505</v>
      </c>
      <c r="B956" s="2" t="s">
        <v>33</v>
      </c>
      <c r="C956" s="2" t="s">
        <v>13</v>
      </c>
      <c r="D956" s="2" t="s">
        <v>9</v>
      </c>
      <c r="E956" s="2" t="s">
        <v>10</v>
      </c>
      <c r="F956" s="2" t="s">
        <v>11</v>
      </c>
      <c r="G956">
        <v>3.1900000000000004</v>
      </c>
      <c r="H956" s="2" t="s">
        <v>12</v>
      </c>
    </row>
    <row r="957" spans="1:8" x14ac:dyDescent="0.3">
      <c r="A957" s="1">
        <v>0.45684027777778535</v>
      </c>
      <c r="B957" s="2" t="s">
        <v>33</v>
      </c>
      <c r="C957" s="2" t="s">
        <v>13</v>
      </c>
      <c r="D957" s="2" t="s">
        <v>9</v>
      </c>
      <c r="E957" s="2" t="s">
        <v>10</v>
      </c>
      <c r="F957" s="2" t="s">
        <v>11</v>
      </c>
      <c r="G957">
        <v>3.18</v>
      </c>
      <c r="H957" s="2" t="s">
        <v>12</v>
      </c>
    </row>
    <row r="958" spans="1:8" x14ac:dyDescent="0.3">
      <c r="A958" s="1">
        <v>0.45688657407408173</v>
      </c>
      <c r="B958" s="2" t="s">
        <v>33</v>
      </c>
      <c r="C958" s="2" t="s">
        <v>13</v>
      </c>
      <c r="D958" s="2" t="s">
        <v>9</v>
      </c>
      <c r="E958" s="2" t="s">
        <v>10</v>
      </c>
      <c r="F958" s="2" t="s">
        <v>11</v>
      </c>
      <c r="G958">
        <v>3.1900000000000004</v>
      </c>
      <c r="H958" s="2" t="s">
        <v>12</v>
      </c>
    </row>
    <row r="959" spans="1:8" x14ac:dyDescent="0.3">
      <c r="A959" s="1">
        <v>0.45694444444445204</v>
      </c>
      <c r="B959" s="2" t="s">
        <v>33</v>
      </c>
      <c r="C959" s="2" t="s">
        <v>13</v>
      </c>
      <c r="D959" s="2" t="s">
        <v>9</v>
      </c>
      <c r="E959" s="2" t="s">
        <v>10</v>
      </c>
      <c r="F959" s="2" t="s">
        <v>11</v>
      </c>
      <c r="G959">
        <v>3.1900000000000004</v>
      </c>
      <c r="H959" s="2" t="s">
        <v>12</v>
      </c>
    </row>
    <row r="960" spans="1:8" x14ac:dyDescent="0.3">
      <c r="A960" s="1">
        <v>0.45699074074074841</v>
      </c>
      <c r="B960" s="2" t="s">
        <v>33</v>
      </c>
      <c r="C960" s="2" t="s">
        <v>13</v>
      </c>
      <c r="D960" s="2" t="s">
        <v>9</v>
      </c>
      <c r="E960" s="2" t="s">
        <v>10</v>
      </c>
      <c r="F960" s="2" t="s">
        <v>11</v>
      </c>
      <c r="G960">
        <v>3.18</v>
      </c>
      <c r="H960" s="2" t="s">
        <v>12</v>
      </c>
    </row>
    <row r="961" spans="1:8" x14ac:dyDescent="0.3">
      <c r="A961" s="1">
        <v>0.45704861111111872</v>
      </c>
      <c r="B961" s="2" t="s">
        <v>33</v>
      </c>
      <c r="C961" s="2" t="s">
        <v>13</v>
      </c>
      <c r="D961" s="2" t="s">
        <v>9</v>
      </c>
      <c r="E961" s="2" t="s">
        <v>10</v>
      </c>
      <c r="F961" s="2" t="s">
        <v>11</v>
      </c>
      <c r="G961">
        <v>3.1900000000000004</v>
      </c>
      <c r="H961" s="2" t="s">
        <v>12</v>
      </c>
    </row>
    <row r="962" spans="1:8" x14ac:dyDescent="0.3">
      <c r="A962" s="1">
        <v>0.4570949074074151</v>
      </c>
      <c r="B962" s="2" t="s">
        <v>33</v>
      </c>
      <c r="C962" s="2" t="s">
        <v>13</v>
      </c>
      <c r="D962" s="2" t="s">
        <v>9</v>
      </c>
      <c r="E962" s="2" t="s">
        <v>10</v>
      </c>
      <c r="F962" s="2" t="s">
        <v>11</v>
      </c>
      <c r="G962">
        <v>3.1900000000000004</v>
      </c>
      <c r="H962" s="2" t="s">
        <v>12</v>
      </c>
    </row>
    <row r="963" spans="1:8" x14ac:dyDescent="0.3">
      <c r="A963" s="1">
        <v>0.4571527777777854</v>
      </c>
      <c r="B963" s="2" t="s">
        <v>33</v>
      </c>
      <c r="C963" s="2" t="s">
        <v>13</v>
      </c>
      <c r="D963" s="2" t="s">
        <v>9</v>
      </c>
      <c r="E963" s="2" t="s">
        <v>10</v>
      </c>
      <c r="F963" s="2" t="s">
        <v>11</v>
      </c>
      <c r="G963">
        <v>3.18</v>
      </c>
      <c r="H963" s="2" t="s">
        <v>12</v>
      </c>
    </row>
    <row r="964" spans="1:8" x14ac:dyDescent="0.3">
      <c r="A964" s="1">
        <v>0.45719907407408178</v>
      </c>
      <c r="B964" s="2" t="s">
        <v>33</v>
      </c>
      <c r="C964" s="2" t="s">
        <v>13</v>
      </c>
      <c r="D964" s="2" t="s">
        <v>9</v>
      </c>
      <c r="E964" s="2" t="s">
        <v>10</v>
      </c>
      <c r="F964" s="2" t="s">
        <v>11</v>
      </c>
      <c r="G964">
        <v>3.1900000000000004</v>
      </c>
      <c r="H964" s="2" t="s">
        <v>12</v>
      </c>
    </row>
    <row r="965" spans="1:8" x14ac:dyDescent="0.3">
      <c r="A965" s="1">
        <v>0.45725694444445208</v>
      </c>
      <c r="B965" s="2" t="s">
        <v>33</v>
      </c>
      <c r="C965" s="2" t="s">
        <v>13</v>
      </c>
      <c r="D965" s="2" t="s">
        <v>9</v>
      </c>
      <c r="E965" s="2" t="s">
        <v>10</v>
      </c>
      <c r="F965" s="2" t="s">
        <v>11</v>
      </c>
      <c r="G965">
        <v>3.1900000000000004</v>
      </c>
      <c r="H965" s="2" t="s">
        <v>12</v>
      </c>
    </row>
    <row r="966" spans="1:8" x14ac:dyDescent="0.3">
      <c r="A966" s="1">
        <v>0.45730324074074846</v>
      </c>
      <c r="B966" s="2" t="s">
        <v>33</v>
      </c>
      <c r="C966" s="2" t="s">
        <v>13</v>
      </c>
      <c r="D966" s="2" t="s">
        <v>9</v>
      </c>
      <c r="E966" s="2" t="s">
        <v>10</v>
      </c>
      <c r="F966" s="2" t="s">
        <v>11</v>
      </c>
      <c r="G966">
        <v>3.18</v>
      </c>
      <c r="H966" s="2" t="s">
        <v>12</v>
      </c>
    </row>
    <row r="967" spans="1:8" x14ac:dyDescent="0.3">
      <c r="A967" s="1">
        <v>0.45736111111111877</v>
      </c>
      <c r="B967" s="2" t="s">
        <v>33</v>
      </c>
      <c r="C967" s="2" t="s">
        <v>13</v>
      </c>
      <c r="D967" s="2" t="s">
        <v>9</v>
      </c>
      <c r="E967" s="2" t="s">
        <v>10</v>
      </c>
      <c r="F967" s="2" t="s">
        <v>11</v>
      </c>
      <c r="G967">
        <v>3.1900000000000004</v>
      </c>
      <c r="H967" s="2" t="s">
        <v>12</v>
      </c>
    </row>
    <row r="968" spans="1:8" x14ac:dyDescent="0.3">
      <c r="A968" s="1">
        <v>0.45740740740741515</v>
      </c>
      <c r="B968" s="2" t="s">
        <v>33</v>
      </c>
      <c r="C968" s="2" t="s">
        <v>13</v>
      </c>
      <c r="D968" s="2" t="s">
        <v>9</v>
      </c>
      <c r="E968" s="2" t="s">
        <v>10</v>
      </c>
      <c r="F968" s="2" t="s">
        <v>11</v>
      </c>
      <c r="G968">
        <v>3.1900000000000004</v>
      </c>
      <c r="H968" s="2" t="s">
        <v>12</v>
      </c>
    </row>
    <row r="969" spans="1:8" x14ac:dyDescent="0.3">
      <c r="A969" s="1">
        <v>0.45746527777778545</v>
      </c>
      <c r="B969" s="2" t="s">
        <v>33</v>
      </c>
      <c r="C969" s="2" t="s">
        <v>13</v>
      </c>
      <c r="D969" s="2" t="s">
        <v>9</v>
      </c>
      <c r="E969" s="2" t="s">
        <v>10</v>
      </c>
      <c r="F969" s="2" t="s">
        <v>11</v>
      </c>
      <c r="G969">
        <v>3.18</v>
      </c>
      <c r="H969" s="2" t="s">
        <v>12</v>
      </c>
    </row>
    <row r="970" spans="1:8" x14ac:dyDescent="0.3">
      <c r="A970" s="1">
        <v>0.45751157407408183</v>
      </c>
      <c r="B970" s="2" t="s">
        <v>33</v>
      </c>
      <c r="C970" s="2" t="s">
        <v>13</v>
      </c>
      <c r="D970" s="2" t="s">
        <v>9</v>
      </c>
      <c r="E970" s="2" t="s">
        <v>10</v>
      </c>
      <c r="F970" s="2" t="s">
        <v>11</v>
      </c>
      <c r="G970">
        <v>3.1900000000000004</v>
      </c>
      <c r="H970" s="2" t="s">
        <v>12</v>
      </c>
    </row>
    <row r="971" spans="1:8" x14ac:dyDescent="0.3">
      <c r="A971" s="1">
        <v>0.45756944444445213</v>
      </c>
      <c r="B971" s="2" t="s">
        <v>33</v>
      </c>
      <c r="C971" s="2" t="s">
        <v>13</v>
      </c>
      <c r="D971" s="2" t="s">
        <v>9</v>
      </c>
      <c r="E971" s="2" t="s">
        <v>10</v>
      </c>
      <c r="F971" s="2" t="s">
        <v>11</v>
      </c>
      <c r="G971">
        <v>3.1900000000000004</v>
      </c>
      <c r="H971" s="2" t="s">
        <v>12</v>
      </c>
    </row>
    <row r="972" spans="1:8" x14ac:dyDescent="0.3">
      <c r="A972" s="1">
        <v>0.45761574074074851</v>
      </c>
      <c r="B972" s="2" t="s">
        <v>33</v>
      </c>
      <c r="C972" s="2" t="s">
        <v>13</v>
      </c>
      <c r="D972" s="2" t="s">
        <v>9</v>
      </c>
      <c r="E972" s="2" t="s">
        <v>10</v>
      </c>
      <c r="F972" s="2" t="s">
        <v>11</v>
      </c>
      <c r="G972">
        <v>3.18</v>
      </c>
      <c r="H972" s="2" t="s">
        <v>12</v>
      </c>
    </row>
    <row r="973" spans="1:8" x14ac:dyDescent="0.3">
      <c r="A973" s="1">
        <v>0.45767361111111882</v>
      </c>
      <c r="B973" s="2" t="s">
        <v>33</v>
      </c>
      <c r="C973" s="2" t="s">
        <v>13</v>
      </c>
      <c r="D973" s="2" t="s">
        <v>9</v>
      </c>
      <c r="E973" s="2" t="s">
        <v>10</v>
      </c>
      <c r="F973" s="2" t="s">
        <v>11</v>
      </c>
      <c r="G973">
        <v>3.1900000000000004</v>
      </c>
      <c r="H973" s="2" t="s">
        <v>12</v>
      </c>
    </row>
    <row r="974" spans="1:8" x14ac:dyDescent="0.3">
      <c r="A974" s="1">
        <v>0.45771990740741519</v>
      </c>
      <c r="B974" s="2" t="s">
        <v>33</v>
      </c>
      <c r="C974" s="2" t="s">
        <v>13</v>
      </c>
      <c r="D974" s="2" t="s">
        <v>9</v>
      </c>
      <c r="E974" s="2" t="s">
        <v>10</v>
      </c>
      <c r="F974" s="2" t="s">
        <v>11</v>
      </c>
      <c r="G974">
        <v>3.1900000000000004</v>
      </c>
      <c r="H974" s="2" t="s">
        <v>12</v>
      </c>
    </row>
    <row r="975" spans="1:8" x14ac:dyDescent="0.3">
      <c r="A975" s="1">
        <v>0.4577777777777855</v>
      </c>
      <c r="B975" s="2" t="s">
        <v>33</v>
      </c>
      <c r="C975" s="2" t="s">
        <v>13</v>
      </c>
      <c r="D975" s="2" t="s">
        <v>9</v>
      </c>
      <c r="E975" s="2" t="s">
        <v>10</v>
      </c>
      <c r="F975" s="2" t="s">
        <v>11</v>
      </c>
      <c r="G975">
        <v>3.18</v>
      </c>
      <c r="H975" s="2" t="s">
        <v>12</v>
      </c>
    </row>
    <row r="976" spans="1:8" x14ac:dyDescent="0.3">
      <c r="A976" s="1">
        <v>0.45782407407408188</v>
      </c>
      <c r="B976" s="2" t="s">
        <v>33</v>
      </c>
      <c r="C976" s="2" t="s">
        <v>13</v>
      </c>
      <c r="D976" s="2" t="s">
        <v>9</v>
      </c>
      <c r="E976" s="2" t="s">
        <v>10</v>
      </c>
      <c r="F976" s="2" t="s">
        <v>11</v>
      </c>
      <c r="G976">
        <v>3.1900000000000004</v>
      </c>
      <c r="H976" s="2" t="s">
        <v>12</v>
      </c>
    </row>
    <row r="977" spans="1:8" x14ac:dyDescent="0.3">
      <c r="A977" s="1">
        <v>0.45788194444445218</v>
      </c>
      <c r="B977" s="2" t="s">
        <v>33</v>
      </c>
      <c r="C977" s="2" t="s">
        <v>13</v>
      </c>
      <c r="D977" s="2" t="s">
        <v>9</v>
      </c>
      <c r="E977" s="2" t="s">
        <v>10</v>
      </c>
      <c r="F977" s="2" t="s">
        <v>11</v>
      </c>
      <c r="G977">
        <v>3.1900000000000004</v>
      </c>
      <c r="H977" s="2" t="s">
        <v>12</v>
      </c>
    </row>
    <row r="978" spans="1:8" x14ac:dyDescent="0.3">
      <c r="A978" s="1">
        <v>0.45792824074074856</v>
      </c>
      <c r="B978" s="2" t="s">
        <v>33</v>
      </c>
      <c r="C978" s="2" t="s">
        <v>13</v>
      </c>
      <c r="D978" s="2" t="s">
        <v>9</v>
      </c>
      <c r="E978" s="2" t="s">
        <v>10</v>
      </c>
      <c r="F978" s="2" t="s">
        <v>11</v>
      </c>
      <c r="G978">
        <v>3.18</v>
      </c>
      <c r="H978" s="2" t="s">
        <v>12</v>
      </c>
    </row>
    <row r="979" spans="1:8" x14ac:dyDescent="0.3">
      <c r="A979" s="1">
        <v>0.45798611111111887</v>
      </c>
      <c r="B979" s="2" t="s">
        <v>33</v>
      </c>
      <c r="C979" s="2" t="s">
        <v>13</v>
      </c>
      <c r="D979" s="2" t="s">
        <v>9</v>
      </c>
      <c r="E979" s="2" t="s">
        <v>10</v>
      </c>
      <c r="F979" s="2" t="s">
        <v>11</v>
      </c>
      <c r="G979">
        <v>3.1900000000000004</v>
      </c>
      <c r="H979" s="2" t="s">
        <v>12</v>
      </c>
    </row>
    <row r="980" spans="1:8" x14ac:dyDescent="0.3">
      <c r="A980" s="1">
        <v>0.45803240740741524</v>
      </c>
      <c r="B980" s="2" t="s">
        <v>33</v>
      </c>
      <c r="C980" s="2" t="s">
        <v>13</v>
      </c>
      <c r="D980" s="2" t="s">
        <v>9</v>
      </c>
      <c r="E980" s="2" t="s">
        <v>10</v>
      </c>
      <c r="F980" s="2" t="s">
        <v>11</v>
      </c>
      <c r="G980">
        <v>3.1900000000000004</v>
      </c>
      <c r="H980" s="2" t="s">
        <v>12</v>
      </c>
    </row>
    <row r="981" spans="1:8" x14ac:dyDescent="0.3">
      <c r="A981" s="1">
        <v>0.45809027777778555</v>
      </c>
      <c r="B981" s="2" t="s">
        <v>33</v>
      </c>
      <c r="C981" s="2" t="s">
        <v>13</v>
      </c>
      <c r="D981" s="2" t="s">
        <v>9</v>
      </c>
      <c r="E981" s="2" t="s">
        <v>10</v>
      </c>
      <c r="F981" s="2" t="s">
        <v>11</v>
      </c>
      <c r="G981">
        <v>3.18</v>
      </c>
      <c r="H981" s="2" t="s">
        <v>12</v>
      </c>
    </row>
    <row r="982" spans="1:8" x14ac:dyDescent="0.3">
      <c r="A982" s="1">
        <v>0.45813657407408193</v>
      </c>
      <c r="B982" s="2" t="s">
        <v>33</v>
      </c>
      <c r="C982" s="2" t="s">
        <v>13</v>
      </c>
      <c r="D982" s="2" t="s">
        <v>9</v>
      </c>
      <c r="E982" s="2" t="s">
        <v>10</v>
      </c>
      <c r="F982" s="2" t="s">
        <v>11</v>
      </c>
      <c r="G982">
        <v>3.1900000000000004</v>
      </c>
      <c r="H982" s="2" t="s">
        <v>12</v>
      </c>
    </row>
    <row r="983" spans="1:8" x14ac:dyDescent="0.3">
      <c r="A983" s="1">
        <v>0.45819444444445223</v>
      </c>
      <c r="B983" s="2" t="s">
        <v>33</v>
      </c>
      <c r="C983" s="2" t="s">
        <v>13</v>
      </c>
      <c r="D983" s="2" t="s">
        <v>9</v>
      </c>
      <c r="E983" s="2" t="s">
        <v>10</v>
      </c>
      <c r="F983" s="2" t="s">
        <v>11</v>
      </c>
      <c r="G983">
        <v>3.1900000000000004</v>
      </c>
      <c r="H983" s="2" t="s">
        <v>12</v>
      </c>
    </row>
    <row r="984" spans="1:8" x14ac:dyDescent="0.3">
      <c r="A984" s="1">
        <v>0.45824074074074861</v>
      </c>
      <c r="B984" s="2" t="s">
        <v>33</v>
      </c>
      <c r="C984" s="2" t="s">
        <v>13</v>
      </c>
      <c r="D984" s="2" t="s">
        <v>9</v>
      </c>
      <c r="E984" s="2" t="s">
        <v>10</v>
      </c>
      <c r="F984" s="2" t="s">
        <v>11</v>
      </c>
      <c r="G984">
        <v>3.18</v>
      </c>
      <c r="H984" s="2" t="s">
        <v>12</v>
      </c>
    </row>
    <row r="985" spans="1:8" x14ac:dyDescent="0.3">
      <c r="A985" s="1">
        <v>0.45829861111111891</v>
      </c>
      <c r="B985" s="2" t="s">
        <v>33</v>
      </c>
      <c r="C985" s="2" t="s">
        <v>13</v>
      </c>
      <c r="D985" s="2" t="s">
        <v>9</v>
      </c>
      <c r="E985" s="2" t="s">
        <v>10</v>
      </c>
      <c r="F985" s="2" t="s">
        <v>11</v>
      </c>
      <c r="G985">
        <v>3.1900000000000004</v>
      </c>
      <c r="H985" s="2" t="s">
        <v>12</v>
      </c>
    </row>
    <row r="986" spans="1:8" x14ac:dyDescent="0.3">
      <c r="A986" s="1">
        <v>0.45834490740741529</v>
      </c>
      <c r="B986" s="2" t="s">
        <v>33</v>
      </c>
      <c r="C986" s="2" t="s">
        <v>13</v>
      </c>
      <c r="D986" s="2" t="s">
        <v>9</v>
      </c>
      <c r="E986" s="2" t="s">
        <v>10</v>
      </c>
      <c r="F986" s="2" t="s">
        <v>11</v>
      </c>
      <c r="G986">
        <v>3.1900000000000004</v>
      </c>
      <c r="H986" s="2" t="s">
        <v>12</v>
      </c>
    </row>
    <row r="987" spans="1:8" x14ac:dyDescent="0.3">
      <c r="A987" s="1">
        <v>0.4584027777777856</v>
      </c>
      <c r="B987" s="2" t="s">
        <v>33</v>
      </c>
      <c r="C987" s="2" t="s">
        <v>13</v>
      </c>
      <c r="D987" s="2" t="s">
        <v>9</v>
      </c>
      <c r="E987" s="2" t="s">
        <v>10</v>
      </c>
      <c r="F987" s="2" t="s">
        <v>11</v>
      </c>
      <c r="G987">
        <v>3.18</v>
      </c>
      <c r="H987" s="2" t="s">
        <v>12</v>
      </c>
    </row>
    <row r="988" spans="1:8" x14ac:dyDescent="0.3">
      <c r="A988" s="1">
        <v>0.45844907407408197</v>
      </c>
      <c r="B988" s="2" t="s">
        <v>33</v>
      </c>
      <c r="C988" s="2" t="s">
        <v>13</v>
      </c>
      <c r="D988" s="2" t="s">
        <v>9</v>
      </c>
      <c r="E988" s="2" t="s">
        <v>10</v>
      </c>
      <c r="F988" s="2" t="s">
        <v>11</v>
      </c>
      <c r="G988">
        <v>3.1900000000000004</v>
      </c>
      <c r="H988" s="2" t="s">
        <v>12</v>
      </c>
    </row>
    <row r="989" spans="1:8" x14ac:dyDescent="0.3">
      <c r="A989" s="1">
        <v>0.45850694444445228</v>
      </c>
      <c r="B989" s="2" t="s">
        <v>33</v>
      </c>
      <c r="C989" s="2" t="s">
        <v>13</v>
      </c>
      <c r="D989" s="2" t="s">
        <v>9</v>
      </c>
      <c r="E989" s="2" t="s">
        <v>10</v>
      </c>
      <c r="F989" s="2" t="s">
        <v>11</v>
      </c>
      <c r="G989">
        <v>3.1900000000000004</v>
      </c>
      <c r="H989" s="2" t="s">
        <v>12</v>
      </c>
    </row>
    <row r="990" spans="1:8" x14ac:dyDescent="0.3">
      <c r="A990" s="1">
        <v>0.45855324074074866</v>
      </c>
      <c r="B990" s="2" t="s">
        <v>33</v>
      </c>
      <c r="C990" s="2" t="s">
        <v>13</v>
      </c>
      <c r="D990" s="2" t="s">
        <v>9</v>
      </c>
      <c r="E990" s="2" t="s">
        <v>10</v>
      </c>
      <c r="F990" s="2" t="s">
        <v>11</v>
      </c>
      <c r="G990">
        <v>3.18</v>
      </c>
      <c r="H990" s="2" t="s">
        <v>12</v>
      </c>
    </row>
    <row r="991" spans="1:8" x14ac:dyDescent="0.3">
      <c r="A991" s="1">
        <v>0.45861111111111896</v>
      </c>
      <c r="B991" s="2" t="s">
        <v>33</v>
      </c>
      <c r="C991" s="2" t="s">
        <v>13</v>
      </c>
      <c r="D991" s="2" t="s">
        <v>9</v>
      </c>
      <c r="E991" s="2" t="s">
        <v>10</v>
      </c>
      <c r="F991" s="2" t="s">
        <v>11</v>
      </c>
      <c r="G991">
        <v>3.1900000000000004</v>
      </c>
      <c r="H991" s="2" t="s">
        <v>12</v>
      </c>
    </row>
    <row r="992" spans="1:8" x14ac:dyDescent="0.3">
      <c r="A992" s="1">
        <v>0.45865740740741534</v>
      </c>
      <c r="B992" s="2" t="s">
        <v>33</v>
      </c>
      <c r="C992" s="2" t="s">
        <v>13</v>
      </c>
      <c r="D992" s="2" t="s">
        <v>9</v>
      </c>
      <c r="E992" s="2" t="s">
        <v>10</v>
      </c>
      <c r="F992" s="2" t="s">
        <v>11</v>
      </c>
      <c r="G992">
        <v>3.1900000000000004</v>
      </c>
      <c r="H992" s="2" t="s">
        <v>12</v>
      </c>
    </row>
    <row r="993" spans="1:8" x14ac:dyDescent="0.3">
      <c r="A993" s="1">
        <v>0.45871527777778565</v>
      </c>
      <c r="B993" s="2" t="s">
        <v>33</v>
      </c>
      <c r="C993" s="2" t="s">
        <v>13</v>
      </c>
      <c r="D993" s="2" t="s">
        <v>9</v>
      </c>
      <c r="E993" s="2" t="s">
        <v>10</v>
      </c>
      <c r="F993" s="2" t="s">
        <v>11</v>
      </c>
      <c r="G993">
        <v>3.18</v>
      </c>
      <c r="H993" s="2" t="s">
        <v>12</v>
      </c>
    </row>
    <row r="994" spans="1:8" x14ac:dyDescent="0.3">
      <c r="A994" s="1">
        <v>0.45876157407408202</v>
      </c>
      <c r="B994" s="2" t="s">
        <v>33</v>
      </c>
      <c r="C994" s="2" t="s">
        <v>13</v>
      </c>
      <c r="D994" s="2" t="s">
        <v>9</v>
      </c>
      <c r="E994" s="2" t="s">
        <v>10</v>
      </c>
      <c r="F994" s="2" t="s">
        <v>11</v>
      </c>
      <c r="G994">
        <v>3.1900000000000004</v>
      </c>
      <c r="H994" s="2" t="s">
        <v>12</v>
      </c>
    </row>
    <row r="995" spans="1:8" x14ac:dyDescent="0.3">
      <c r="A995" s="1">
        <v>0.45881944444445233</v>
      </c>
      <c r="B995" s="2" t="s">
        <v>33</v>
      </c>
      <c r="C995" s="2" t="s">
        <v>13</v>
      </c>
      <c r="D995" s="2" t="s">
        <v>9</v>
      </c>
      <c r="E995" s="2" t="s">
        <v>10</v>
      </c>
      <c r="F995" s="2" t="s">
        <v>11</v>
      </c>
      <c r="G995">
        <v>3.1900000000000004</v>
      </c>
      <c r="H995" s="2" t="s">
        <v>12</v>
      </c>
    </row>
    <row r="996" spans="1:8" x14ac:dyDescent="0.3">
      <c r="A996" s="1">
        <v>0.45886574074074871</v>
      </c>
      <c r="B996" s="2" t="s">
        <v>33</v>
      </c>
      <c r="C996" s="2" t="s">
        <v>13</v>
      </c>
      <c r="D996" s="2" t="s">
        <v>9</v>
      </c>
      <c r="E996" s="2" t="s">
        <v>10</v>
      </c>
      <c r="F996" s="2" t="s">
        <v>11</v>
      </c>
      <c r="G996">
        <v>3.18</v>
      </c>
      <c r="H996" s="2" t="s">
        <v>12</v>
      </c>
    </row>
    <row r="997" spans="1:8" x14ac:dyDescent="0.3">
      <c r="A997" s="1">
        <v>0.45892361111111901</v>
      </c>
      <c r="B997" s="2" t="s">
        <v>33</v>
      </c>
      <c r="C997" s="2" t="s">
        <v>13</v>
      </c>
      <c r="D997" s="2" t="s">
        <v>9</v>
      </c>
      <c r="E997" s="2" t="s">
        <v>10</v>
      </c>
      <c r="F997" s="2" t="s">
        <v>11</v>
      </c>
      <c r="G997">
        <v>3.1900000000000004</v>
      </c>
      <c r="H997" s="2" t="s">
        <v>12</v>
      </c>
    </row>
    <row r="998" spans="1:8" x14ac:dyDescent="0.3">
      <c r="A998" s="1">
        <v>0.45896990740741539</v>
      </c>
      <c r="B998" s="2" t="s">
        <v>33</v>
      </c>
      <c r="C998" s="2" t="s">
        <v>13</v>
      </c>
      <c r="D998" s="2" t="s">
        <v>9</v>
      </c>
      <c r="E998" s="2" t="s">
        <v>10</v>
      </c>
      <c r="F998" s="2" t="s">
        <v>11</v>
      </c>
      <c r="G998">
        <v>3.18</v>
      </c>
      <c r="H998" s="2" t="s">
        <v>12</v>
      </c>
    </row>
    <row r="999" spans="1:8" x14ac:dyDescent="0.3">
      <c r="A999" s="1">
        <v>0.45902777777778569</v>
      </c>
      <c r="B999" s="2" t="s">
        <v>33</v>
      </c>
      <c r="C999" s="2" t="s">
        <v>13</v>
      </c>
      <c r="D999" s="2" t="s">
        <v>9</v>
      </c>
      <c r="E999" s="2" t="s">
        <v>10</v>
      </c>
      <c r="F999" s="2" t="s">
        <v>11</v>
      </c>
      <c r="G999">
        <v>3.1900000000000004</v>
      </c>
      <c r="H999" s="2" t="s">
        <v>12</v>
      </c>
    </row>
    <row r="1000" spans="1:8" x14ac:dyDescent="0.3">
      <c r="A1000" s="1">
        <v>0.45907407407408207</v>
      </c>
      <c r="B1000" s="2" t="s">
        <v>33</v>
      </c>
      <c r="C1000" s="2" t="s">
        <v>13</v>
      </c>
      <c r="D1000" s="2" t="s">
        <v>9</v>
      </c>
      <c r="E1000" s="2" t="s">
        <v>10</v>
      </c>
      <c r="F1000" s="2" t="s">
        <v>11</v>
      </c>
      <c r="G1000">
        <v>3.1900000000000004</v>
      </c>
      <c r="H1000" s="2" t="s">
        <v>12</v>
      </c>
    </row>
    <row r="1001" spans="1:8" x14ac:dyDescent="0.3">
      <c r="A1001" s="1">
        <v>0.45913194444445238</v>
      </c>
      <c r="B1001" s="2" t="s">
        <v>33</v>
      </c>
      <c r="C1001" s="2" t="s">
        <v>13</v>
      </c>
      <c r="D1001" s="2" t="s">
        <v>9</v>
      </c>
      <c r="E1001" s="2" t="s">
        <v>10</v>
      </c>
      <c r="F1001" s="2" t="s">
        <v>11</v>
      </c>
      <c r="G1001">
        <v>3.18</v>
      </c>
      <c r="H1001" s="2" t="s">
        <v>12</v>
      </c>
    </row>
    <row r="1002" spans="1:8" x14ac:dyDescent="0.3">
      <c r="A1002" s="1">
        <v>0.45917824074074876</v>
      </c>
      <c r="B1002" s="2" t="s">
        <v>33</v>
      </c>
      <c r="C1002" s="2" t="s">
        <v>13</v>
      </c>
      <c r="D1002" s="2" t="s">
        <v>9</v>
      </c>
      <c r="E1002" s="2" t="s">
        <v>10</v>
      </c>
      <c r="F1002" s="2" t="s">
        <v>11</v>
      </c>
      <c r="G1002">
        <v>3.1900000000000004</v>
      </c>
      <c r="H1002" s="2" t="s">
        <v>12</v>
      </c>
    </row>
    <row r="1003" spans="1:8" x14ac:dyDescent="0.3">
      <c r="A1003" s="1">
        <v>0.45923611111111906</v>
      </c>
      <c r="B1003" s="2" t="s">
        <v>33</v>
      </c>
      <c r="C1003" s="2" t="s">
        <v>13</v>
      </c>
      <c r="D1003" s="2" t="s">
        <v>9</v>
      </c>
      <c r="E1003" s="2" t="s">
        <v>10</v>
      </c>
      <c r="F1003" s="2" t="s">
        <v>11</v>
      </c>
      <c r="G1003">
        <v>3.1900000000000004</v>
      </c>
      <c r="H1003" s="2" t="s">
        <v>12</v>
      </c>
    </row>
    <row r="1004" spans="1:8" x14ac:dyDescent="0.3">
      <c r="A1004" s="1">
        <v>0.45928240740741544</v>
      </c>
      <c r="B1004" s="2" t="s">
        <v>33</v>
      </c>
      <c r="C1004" s="2" t="s">
        <v>13</v>
      </c>
      <c r="D1004" s="2" t="s">
        <v>9</v>
      </c>
      <c r="E1004" s="2" t="s">
        <v>10</v>
      </c>
      <c r="F1004" s="2" t="s">
        <v>11</v>
      </c>
      <c r="G1004">
        <v>3.18</v>
      </c>
      <c r="H1004" s="2" t="s">
        <v>12</v>
      </c>
    </row>
    <row r="1005" spans="1:8" x14ac:dyDescent="0.3">
      <c r="A1005" s="1">
        <v>0.45934027777778574</v>
      </c>
      <c r="B1005" s="2" t="s">
        <v>33</v>
      </c>
      <c r="C1005" s="2" t="s">
        <v>13</v>
      </c>
      <c r="D1005" s="2" t="s">
        <v>9</v>
      </c>
      <c r="E1005" s="2" t="s">
        <v>10</v>
      </c>
      <c r="F1005" s="2" t="s">
        <v>11</v>
      </c>
      <c r="G1005">
        <v>3.1900000000000004</v>
      </c>
      <c r="H1005" s="2" t="s">
        <v>12</v>
      </c>
    </row>
    <row r="1006" spans="1:8" x14ac:dyDescent="0.3">
      <c r="A1006" s="1">
        <v>0.45938657407408212</v>
      </c>
      <c r="B1006" s="2" t="s">
        <v>33</v>
      </c>
      <c r="C1006" s="2" t="s">
        <v>13</v>
      </c>
      <c r="D1006" s="2" t="s">
        <v>9</v>
      </c>
      <c r="E1006" s="2" t="s">
        <v>10</v>
      </c>
      <c r="F1006" s="2" t="s">
        <v>11</v>
      </c>
      <c r="G1006">
        <v>3.1900000000000004</v>
      </c>
      <c r="H1006" s="2" t="s">
        <v>12</v>
      </c>
    </row>
    <row r="1007" spans="1:8" x14ac:dyDescent="0.3">
      <c r="A1007" s="1">
        <v>0.45944444444445243</v>
      </c>
      <c r="B1007" s="2" t="s">
        <v>33</v>
      </c>
      <c r="C1007" s="2" t="s">
        <v>13</v>
      </c>
      <c r="D1007" s="2" t="s">
        <v>9</v>
      </c>
      <c r="E1007" s="2" t="s">
        <v>10</v>
      </c>
      <c r="F1007" s="2" t="s">
        <v>11</v>
      </c>
      <c r="G1007">
        <v>3.18</v>
      </c>
      <c r="H1007" s="2" t="s">
        <v>12</v>
      </c>
    </row>
    <row r="1008" spans="1:8" x14ac:dyDescent="0.3">
      <c r="A1008" s="1">
        <v>0.4594907407407488</v>
      </c>
      <c r="B1008" s="2" t="s">
        <v>33</v>
      </c>
      <c r="C1008" s="2" t="s">
        <v>13</v>
      </c>
      <c r="D1008" s="2" t="s">
        <v>9</v>
      </c>
      <c r="E1008" s="2" t="s">
        <v>10</v>
      </c>
      <c r="F1008" s="2" t="s">
        <v>11</v>
      </c>
      <c r="G1008">
        <v>3.1900000000000004</v>
      </c>
      <c r="H1008" s="2" t="s">
        <v>12</v>
      </c>
    </row>
    <row r="1009" spans="1:8" x14ac:dyDescent="0.3">
      <c r="A1009" s="1">
        <v>0.45954861111111911</v>
      </c>
      <c r="B1009" s="2" t="s">
        <v>33</v>
      </c>
      <c r="C1009" s="2" t="s">
        <v>13</v>
      </c>
      <c r="D1009" s="2" t="s">
        <v>9</v>
      </c>
      <c r="E1009" s="2" t="s">
        <v>10</v>
      </c>
      <c r="F1009" s="2" t="s">
        <v>11</v>
      </c>
      <c r="G1009">
        <v>3.1900000000000004</v>
      </c>
      <c r="H1009" s="2" t="s">
        <v>12</v>
      </c>
    </row>
    <row r="1010" spans="1:8" x14ac:dyDescent="0.3">
      <c r="A1010" s="1">
        <v>0.45959490740741549</v>
      </c>
      <c r="B1010" s="2" t="s">
        <v>33</v>
      </c>
      <c r="C1010" s="2" t="s">
        <v>13</v>
      </c>
      <c r="D1010" s="2" t="s">
        <v>9</v>
      </c>
      <c r="E1010" s="2" t="s">
        <v>10</v>
      </c>
      <c r="F1010" s="2" t="s">
        <v>11</v>
      </c>
      <c r="G1010">
        <v>3.18</v>
      </c>
      <c r="H1010" s="2" t="s">
        <v>12</v>
      </c>
    </row>
    <row r="1011" spans="1:8" x14ac:dyDescent="0.3">
      <c r="A1011" s="1">
        <v>0.45965277777778579</v>
      </c>
      <c r="B1011" s="2" t="s">
        <v>33</v>
      </c>
      <c r="C1011" s="2" t="s">
        <v>13</v>
      </c>
      <c r="D1011" s="2" t="s">
        <v>9</v>
      </c>
      <c r="E1011" s="2" t="s">
        <v>10</v>
      </c>
      <c r="F1011" s="2" t="s">
        <v>11</v>
      </c>
      <c r="G1011">
        <v>3.1900000000000004</v>
      </c>
      <c r="H1011" s="2" t="s">
        <v>12</v>
      </c>
    </row>
    <row r="1012" spans="1:8" x14ac:dyDescent="0.3">
      <c r="A1012" s="1">
        <v>0.45969907407408217</v>
      </c>
      <c r="B1012" s="2" t="s">
        <v>33</v>
      </c>
      <c r="C1012" s="2" t="s">
        <v>13</v>
      </c>
      <c r="D1012" s="2" t="s">
        <v>9</v>
      </c>
      <c r="E1012" s="2" t="s">
        <v>10</v>
      </c>
      <c r="F1012" s="2" t="s">
        <v>11</v>
      </c>
      <c r="G1012">
        <v>3.1900000000000004</v>
      </c>
      <c r="H1012" s="2" t="s">
        <v>12</v>
      </c>
    </row>
    <row r="1013" spans="1:8" x14ac:dyDescent="0.3">
      <c r="A1013" s="1">
        <v>0.45975694444445248</v>
      </c>
      <c r="B1013" s="2" t="s">
        <v>33</v>
      </c>
      <c r="C1013" s="2" t="s">
        <v>13</v>
      </c>
      <c r="D1013" s="2" t="s">
        <v>9</v>
      </c>
      <c r="E1013" s="2" t="s">
        <v>10</v>
      </c>
      <c r="F1013" s="2" t="s">
        <v>11</v>
      </c>
      <c r="G1013">
        <v>3.18</v>
      </c>
      <c r="H1013" s="2" t="s">
        <v>12</v>
      </c>
    </row>
    <row r="1014" spans="1:8" x14ac:dyDescent="0.3">
      <c r="A1014" s="1">
        <v>0.45980324074074885</v>
      </c>
      <c r="B1014" s="2" t="s">
        <v>33</v>
      </c>
      <c r="C1014" s="2" t="s">
        <v>13</v>
      </c>
      <c r="D1014" s="2" t="s">
        <v>9</v>
      </c>
      <c r="E1014" s="2" t="s">
        <v>10</v>
      </c>
      <c r="F1014" s="2" t="s">
        <v>11</v>
      </c>
      <c r="G1014">
        <v>3.1900000000000004</v>
      </c>
      <c r="H1014" s="2" t="s">
        <v>12</v>
      </c>
    </row>
    <row r="1015" spans="1:8" x14ac:dyDescent="0.3">
      <c r="A1015" s="1">
        <v>0.45986111111111916</v>
      </c>
      <c r="B1015" s="2" t="s">
        <v>33</v>
      </c>
      <c r="C1015" s="2" t="s">
        <v>13</v>
      </c>
      <c r="D1015" s="2" t="s">
        <v>9</v>
      </c>
      <c r="E1015" s="2" t="s">
        <v>10</v>
      </c>
      <c r="F1015" s="2" t="s">
        <v>11</v>
      </c>
      <c r="G1015">
        <v>3.1900000000000004</v>
      </c>
      <c r="H1015" s="2" t="s">
        <v>12</v>
      </c>
    </row>
    <row r="1016" spans="1:8" x14ac:dyDescent="0.3">
      <c r="A1016" s="1">
        <v>0.45990740740741554</v>
      </c>
      <c r="B1016" s="2" t="s">
        <v>33</v>
      </c>
      <c r="C1016" s="2" t="s">
        <v>13</v>
      </c>
      <c r="D1016" s="2" t="s">
        <v>9</v>
      </c>
      <c r="E1016" s="2" t="s">
        <v>10</v>
      </c>
      <c r="F1016" s="2" t="s">
        <v>11</v>
      </c>
      <c r="G1016">
        <v>3.18</v>
      </c>
      <c r="H1016" s="2" t="s">
        <v>12</v>
      </c>
    </row>
    <row r="1017" spans="1:8" x14ac:dyDescent="0.3">
      <c r="A1017" s="1">
        <v>0.45996527777778584</v>
      </c>
      <c r="B1017" s="2" t="s">
        <v>33</v>
      </c>
      <c r="C1017" s="2" t="s">
        <v>13</v>
      </c>
      <c r="D1017" s="2" t="s">
        <v>9</v>
      </c>
      <c r="E1017" s="2" t="s">
        <v>10</v>
      </c>
      <c r="F1017" s="2" t="s">
        <v>11</v>
      </c>
      <c r="G1017">
        <v>3.1900000000000004</v>
      </c>
      <c r="H1017" s="2" t="s">
        <v>12</v>
      </c>
    </row>
    <row r="1018" spans="1:8" x14ac:dyDescent="0.3">
      <c r="A1018" s="1">
        <v>0.46001157407408222</v>
      </c>
      <c r="B1018" s="2" t="s">
        <v>33</v>
      </c>
      <c r="C1018" s="2" t="s">
        <v>13</v>
      </c>
      <c r="D1018" s="2" t="s">
        <v>9</v>
      </c>
      <c r="E1018" s="2" t="s">
        <v>10</v>
      </c>
      <c r="F1018" s="2" t="s">
        <v>11</v>
      </c>
      <c r="G1018">
        <v>3.1900000000000004</v>
      </c>
      <c r="H1018" s="2" t="s">
        <v>12</v>
      </c>
    </row>
    <row r="1019" spans="1:8" x14ac:dyDescent="0.3">
      <c r="A1019" s="1">
        <v>0.46006944444445252</v>
      </c>
      <c r="B1019" s="2" t="s">
        <v>33</v>
      </c>
      <c r="C1019" s="2" t="s">
        <v>13</v>
      </c>
      <c r="D1019" s="2" t="s">
        <v>9</v>
      </c>
      <c r="E1019" s="2" t="s">
        <v>10</v>
      </c>
      <c r="F1019" s="2" t="s">
        <v>11</v>
      </c>
      <c r="G1019">
        <v>3.18</v>
      </c>
      <c r="H1019" s="2" t="s">
        <v>12</v>
      </c>
    </row>
    <row r="1020" spans="1:8" x14ac:dyDescent="0.3">
      <c r="A1020" s="1">
        <v>0.4601157407407489</v>
      </c>
      <c r="B1020" s="2" t="s">
        <v>33</v>
      </c>
      <c r="C1020" s="2" t="s">
        <v>13</v>
      </c>
      <c r="D1020" s="2" t="s">
        <v>9</v>
      </c>
      <c r="E1020" s="2" t="s">
        <v>10</v>
      </c>
      <c r="F1020" s="2" t="s">
        <v>11</v>
      </c>
      <c r="G1020">
        <v>3.1900000000000004</v>
      </c>
      <c r="H1020" s="2" t="s">
        <v>12</v>
      </c>
    </row>
    <row r="1021" spans="1:8" x14ac:dyDescent="0.3">
      <c r="A1021" s="1">
        <v>0.46017361111111921</v>
      </c>
      <c r="B1021" s="2" t="s">
        <v>33</v>
      </c>
      <c r="C1021" s="2" t="s">
        <v>13</v>
      </c>
      <c r="D1021" s="2" t="s">
        <v>9</v>
      </c>
      <c r="E1021" s="2" t="s">
        <v>10</v>
      </c>
      <c r="F1021" s="2" t="s">
        <v>11</v>
      </c>
      <c r="G1021">
        <v>3.1900000000000004</v>
      </c>
      <c r="H1021" s="2" t="s">
        <v>12</v>
      </c>
    </row>
    <row r="1022" spans="1:8" x14ac:dyDescent="0.3">
      <c r="A1022" s="1">
        <v>0.46021990740741558</v>
      </c>
      <c r="B1022" s="2" t="s">
        <v>33</v>
      </c>
      <c r="C1022" s="2" t="s">
        <v>13</v>
      </c>
      <c r="D1022" s="2" t="s">
        <v>9</v>
      </c>
      <c r="E1022" s="2" t="s">
        <v>10</v>
      </c>
      <c r="F1022" s="2" t="s">
        <v>11</v>
      </c>
      <c r="G1022">
        <v>3.18</v>
      </c>
      <c r="H1022" s="2" t="s">
        <v>12</v>
      </c>
    </row>
    <row r="1023" spans="1:8" x14ac:dyDescent="0.3">
      <c r="A1023" s="1">
        <v>0.46027777777778589</v>
      </c>
      <c r="B1023" s="2" t="s">
        <v>33</v>
      </c>
      <c r="C1023" s="2" t="s">
        <v>13</v>
      </c>
      <c r="D1023" s="2" t="s">
        <v>9</v>
      </c>
      <c r="E1023" s="2" t="s">
        <v>10</v>
      </c>
      <c r="F1023" s="2" t="s">
        <v>11</v>
      </c>
      <c r="G1023">
        <v>3.1900000000000004</v>
      </c>
      <c r="H1023" s="2" t="s">
        <v>12</v>
      </c>
    </row>
    <row r="1024" spans="1:8" x14ac:dyDescent="0.3">
      <c r="A1024" s="1">
        <v>0.46032407407408227</v>
      </c>
      <c r="B1024" s="2" t="s">
        <v>33</v>
      </c>
      <c r="C1024" s="2" t="s">
        <v>13</v>
      </c>
      <c r="D1024" s="2" t="s">
        <v>9</v>
      </c>
      <c r="E1024" s="2" t="s">
        <v>10</v>
      </c>
      <c r="F1024" s="2" t="s">
        <v>11</v>
      </c>
      <c r="G1024">
        <v>3.1900000000000004</v>
      </c>
      <c r="H1024" s="2" t="s">
        <v>12</v>
      </c>
    </row>
    <row r="1025" spans="1:8" x14ac:dyDescent="0.3">
      <c r="A1025" s="1">
        <v>0.46038194444445257</v>
      </c>
      <c r="B1025" s="2" t="s">
        <v>33</v>
      </c>
      <c r="C1025" s="2" t="s">
        <v>13</v>
      </c>
      <c r="D1025" s="2" t="s">
        <v>9</v>
      </c>
      <c r="E1025" s="2" t="s">
        <v>10</v>
      </c>
      <c r="F1025" s="2" t="s">
        <v>11</v>
      </c>
      <c r="G1025">
        <v>3.18</v>
      </c>
      <c r="H1025" s="2" t="s">
        <v>12</v>
      </c>
    </row>
    <row r="1026" spans="1:8" x14ac:dyDescent="0.3">
      <c r="A1026" s="1">
        <v>0.46042824074074895</v>
      </c>
      <c r="B1026" s="2" t="s">
        <v>33</v>
      </c>
      <c r="C1026" s="2" t="s">
        <v>13</v>
      </c>
      <c r="D1026" s="2" t="s">
        <v>9</v>
      </c>
      <c r="E1026" s="2" t="s">
        <v>10</v>
      </c>
      <c r="F1026" s="2" t="s">
        <v>11</v>
      </c>
      <c r="G1026">
        <v>3.1900000000000004</v>
      </c>
      <c r="H1026" s="2" t="s">
        <v>12</v>
      </c>
    </row>
    <row r="1027" spans="1:8" x14ac:dyDescent="0.3">
      <c r="A1027" s="1">
        <v>0.46048611111111926</v>
      </c>
      <c r="B1027" s="2" t="s">
        <v>33</v>
      </c>
      <c r="C1027" s="2" t="s">
        <v>13</v>
      </c>
      <c r="D1027" s="2" t="s">
        <v>9</v>
      </c>
      <c r="E1027" s="2" t="s">
        <v>10</v>
      </c>
      <c r="F1027" s="2" t="s">
        <v>11</v>
      </c>
      <c r="G1027">
        <v>3.1900000000000004</v>
      </c>
      <c r="H1027" s="2" t="s">
        <v>12</v>
      </c>
    </row>
    <row r="1028" spans="1:8" x14ac:dyDescent="0.3">
      <c r="A1028" s="1">
        <v>0.46053240740741563</v>
      </c>
      <c r="B1028" s="2" t="s">
        <v>33</v>
      </c>
      <c r="C1028" s="2" t="s">
        <v>13</v>
      </c>
      <c r="D1028" s="2" t="s">
        <v>9</v>
      </c>
      <c r="E1028" s="2" t="s">
        <v>10</v>
      </c>
      <c r="F1028" s="2" t="s">
        <v>11</v>
      </c>
      <c r="G1028">
        <v>3.18</v>
      </c>
      <c r="H1028" s="2" t="s">
        <v>12</v>
      </c>
    </row>
    <row r="1029" spans="1:8" x14ac:dyDescent="0.3">
      <c r="A1029" s="1">
        <v>0.46059027777778594</v>
      </c>
      <c r="B1029" s="2" t="s">
        <v>33</v>
      </c>
      <c r="C1029" s="2" t="s">
        <v>13</v>
      </c>
      <c r="D1029" s="2" t="s">
        <v>9</v>
      </c>
      <c r="E1029" s="2" t="s">
        <v>10</v>
      </c>
      <c r="F1029" s="2" t="s">
        <v>11</v>
      </c>
      <c r="G1029">
        <v>3.1900000000000004</v>
      </c>
      <c r="H1029" s="2" t="s">
        <v>12</v>
      </c>
    </row>
    <row r="1030" spans="1:8" x14ac:dyDescent="0.3">
      <c r="A1030" s="1">
        <v>0.46063657407408232</v>
      </c>
      <c r="B1030" s="2" t="s">
        <v>33</v>
      </c>
      <c r="C1030" s="2" t="s">
        <v>13</v>
      </c>
      <c r="D1030" s="2" t="s">
        <v>9</v>
      </c>
      <c r="E1030" s="2" t="s">
        <v>10</v>
      </c>
      <c r="F1030" s="2" t="s">
        <v>11</v>
      </c>
      <c r="G1030">
        <v>3.1900000000000004</v>
      </c>
      <c r="H1030" s="2" t="s">
        <v>12</v>
      </c>
    </row>
    <row r="1031" spans="1:8" x14ac:dyDescent="0.3">
      <c r="A1031" s="1">
        <v>0.46069444444445262</v>
      </c>
      <c r="B1031" s="2" t="s">
        <v>33</v>
      </c>
      <c r="C1031" s="2" t="s">
        <v>13</v>
      </c>
      <c r="D1031" s="2" t="s">
        <v>9</v>
      </c>
      <c r="E1031" s="2" t="s">
        <v>10</v>
      </c>
      <c r="F1031" s="2" t="s">
        <v>11</v>
      </c>
      <c r="G1031">
        <v>3.18</v>
      </c>
      <c r="H1031" s="2" t="s">
        <v>12</v>
      </c>
    </row>
    <row r="1032" spans="1:8" x14ac:dyDescent="0.3">
      <c r="A1032" s="1">
        <v>0.460740740740749</v>
      </c>
      <c r="B1032" s="2" t="s">
        <v>33</v>
      </c>
      <c r="C1032" s="2" t="s">
        <v>13</v>
      </c>
      <c r="D1032" s="2" t="s">
        <v>9</v>
      </c>
      <c r="E1032" s="2" t="s">
        <v>10</v>
      </c>
      <c r="F1032" s="2" t="s">
        <v>11</v>
      </c>
      <c r="G1032">
        <v>3.1900000000000004</v>
      </c>
      <c r="H1032" s="2" t="s">
        <v>12</v>
      </c>
    </row>
    <row r="1033" spans="1:8" x14ac:dyDescent="0.3">
      <c r="A1033" s="1">
        <v>0.46079861111111931</v>
      </c>
      <c r="B1033" s="2" t="s">
        <v>33</v>
      </c>
      <c r="C1033" s="2" t="s">
        <v>13</v>
      </c>
      <c r="D1033" s="2" t="s">
        <v>9</v>
      </c>
      <c r="E1033" s="2" t="s">
        <v>10</v>
      </c>
      <c r="F1033" s="2" t="s">
        <v>11</v>
      </c>
      <c r="G1033">
        <v>3.1900000000000004</v>
      </c>
      <c r="H1033" s="2" t="s">
        <v>12</v>
      </c>
    </row>
    <row r="1034" spans="1:8" x14ac:dyDescent="0.3">
      <c r="A1034" s="1">
        <v>0.46084490740741568</v>
      </c>
      <c r="B1034" s="2" t="s">
        <v>33</v>
      </c>
      <c r="C1034" s="2" t="s">
        <v>13</v>
      </c>
      <c r="D1034" s="2" t="s">
        <v>9</v>
      </c>
      <c r="E1034" s="2" t="s">
        <v>10</v>
      </c>
      <c r="F1034" s="2" t="s">
        <v>11</v>
      </c>
      <c r="G1034">
        <v>3.18</v>
      </c>
      <c r="H1034" s="2" t="s">
        <v>12</v>
      </c>
    </row>
    <row r="1035" spans="1:8" x14ac:dyDescent="0.3">
      <c r="A1035" s="1">
        <v>0.46090277777778599</v>
      </c>
      <c r="B1035" s="2" t="s">
        <v>33</v>
      </c>
      <c r="C1035" s="2" t="s">
        <v>13</v>
      </c>
      <c r="D1035" s="2" t="s">
        <v>9</v>
      </c>
      <c r="E1035" s="2" t="s">
        <v>10</v>
      </c>
      <c r="F1035" s="2" t="s">
        <v>11</v>
      </c>
      <c r="G1035">
        <v>3.1900000000000004</v>
      </c>
      <c r="H1035" s="2" t="s">
        <v>12</v>
      </c>
    </row>
    <row r="1036" spans="1:8" x14ac:dyDescent="0.3">
      <c r="A1036" s="1">
        <v>0.46094907407408237</v>
      </c>
      <c r="B1036" s="2" t="s">
        <v>33</v>
      </c>
      <c r="C1036" s="2" t="s">
        <v>13</v>
      </c>
      <c r="D1036" s="2" t="s">
        <v>9</v>
      </c>
      <c r="E1036" s="2" t="s">
        <v>10</v>
      </c>
      <c r="F1036" s="2" t="s">
        <v>11</v>
      </c>
      <c r="G1036">
        <v>3.1900000000000004</v>
      </c>
      <c r="H1036" s="2" t="s">
        <v>12</v>
      </c>
    </row>
    <row r="1037" spans="1:8" x14ac:dyDescent="0.3">
      <c r="A1037" s="1">
        <v>0.46100694444445267</v>
      </c>
      <c r="B1037" s="2" t="s">
        <v>33</v>
      </c>
      <c r="C1037" s="2" t="s">
        <v>13</v>
      </c>
      <c r="D1037" s="2" t="s">
        <v>9</v>
      </c>
      <c r="E1037" s="2" t="s">
        <v>10</v>
      </c>
      <c r="F1037" s="2" t="s">
        <v>11</v>
      </c>
      <c r="G1037">
        <v>3.18</v>
      </c>
      <c r="H1037" s="2" t="s">
        <v>12</v>
      </c>
    </row>
    <row r="1038" spans="1:8" x14ac:dyDescent="0.3">
      <c r="A1038" s="1">
        <v>0.46105324074074905</v>
      </c>
      <c r="B1038" s="2" t="s">
        <v>33</v>
      </c>
      <c r="C1038" s="2" t="s">
        <v>13</v>
      </c>
      <c r="D1038" s="2" t="s">
        <v>9</v>
      </c>
      <c r="E1038" s="2" t="s">
        <v>10</v>
      </c>
      <c r="F1038" s="2" t="s">
        <v>11</v>
      </c>
      <c r="G1038">
        <v>3.1900000000000004</v>
      </c>
      <c r="H1038" s="2" t="s">
        <v>12</v>
      </c>
    </row>
    <row r="1039" spans="1:8" x14ac:dyDescent="0.3">
      <c r="A1039" s="1">
        <v>0.46111111111111935</v>
      </c>
      <c r="B1039" s="2" t="s">
        <v>33</v>
      </c>
      <c r="C1039" s="2" t="s">
        <v>13</v>
      </c>
      <c r="D1039" s="2" t="s">
        <v>9</v>
      </c>
      <c r="E1039" s="2" t="s">
        <v>10</v>
      </c>
      <c r="F1039" s="2" t="s">
        <v>11</v>
      </c>
      <c r="G1039">
        <v>3.1900000000000004</v>
      </c>
      <c r="H1039" s="2" t="s">
        <v>12</v>
      </c>
    </row>
    <row r="1040" spans="1:8" x14ac:dyDescent="0.3">
      <c r="A1040" s="1">
        <v>0.46115740740741573</v>
      </c>
      <c r="B1040" s="2" t="s">
        <v>33</v>
      </c>
      <c r="C1040" s="2" t="s">
        <v>13</v>
      </c>
      <c r="D1040" s="2" t="s">
        <v>9</v>
      </c>
      <c r="E1040" s="2" t="s">
        <v>10</v>
      </c>
      <c r="F1040" s="2" t="s">
        <v>11</v>
      </c>
      <c r="G1040">
        <v>3.18</v>
      </c>
      <c r="H1040" s="2" t="s">
        <v>12</v>
      </c>
    </row>
    <row r="1041" spans="1:8" x14ac:dyDescent="0.3">
      <c r="A1041" s="1">
        <v>0.46121527777778604</v>
      </c>
      <c r="B1041" s="2" t="s">
        <v>33</v>
      </c>
      <c r="C1041" s="2" t="s">
        <v>13</v>
      </c>
      <c r="D1041" s="2" t="s">
        <v>9</v>
      </c>
      <c r="E1041" s="2" t="s">
        <v>10</v>
      </c>
      <c r="F1041" s="2" t="s">
        <v>11</v>
      </c>
      <c r="G1041">
        <v>3.1900000000000004</v>
      </c>
      <c r="H1041" s="2" t="s">
        <v>12</v>
      </c>
    </row>
    <row r="1042" spans="1:8" x14ac:dyDescent="0.3">
      <c r="A1042" s="1">
        <v>0.46126157407408241</v>
      </c>
      <c r="B1042" s="2" t="s">
        <v>33</v>
      </c>
      <c r="C1042" s="2" t="s">
        <v>13</v>
      </c>
      <c r="D1042" s="2" t="s">
        <v>9</v>
      </c>
      <c r="E1042" s="2" t="s">
        <v>10</v>
      </c>
      <c r="F1042" s="2" t="s">
        <v>11</v>
      </c>
      <c r="G1042">
        <v>3.1900000000000004</v>
      </c>
      <c r="H1042" s="2" t="s">
        <v>12</v>
      </c>
    </row>
    <row r="1043" spans="1:8" x14ac:dyDescent="0.3">
      <c r="A1043" s="1">
        <v>0.46131944444445272</v>
      </c>
      <c r="B1043" s="2" t="s">
        <v>33</v>
      </c>
      <c r="C1043" s="2" t="s">
        <v>13</v>
      </c>
      <c r="D1043" s="2" t="s">
        <v>9</v>
      </c>
      <c r="E1043" s="2" t="s">
        <v>10</v>
      </c>
      <c r="F1043" s="2" t="s">
        <v>11</v>
      </c>
      <c r="G1043">
        <v>3.18</v>
      </c>
      <c r="H1043" s="2" t="s">
        <v>12</v>
      </c>
    </row>
    <row r="1044" spans="1:8" x14ac:dyDescent="0.3">
      <c r="A1044" s="1">
        <v>0.4613657407407491</v>
      </c>
      <c r="B1044" s="2" t="s">
        <v>33</v>
      </c>
      <c r="C1044" s="2" t="s">
        <v>13</v>
      </c>
      <c r="D1044" s="2" t="s">
        <v>9</v>
      </c>
      <c r="E1044" s="2" t="s">
        <v>10</v>
      </c>
      <c r="F1044" s="2" t="s">
        <v>11</v>
      </c>
      <c r="G1044">
        <v>3.1900000000000004</v>
      </c>
      <c r="H1044" s="2" t="s">
        <v>12</v>
      </c>
    </row>
    <row r="1045" spans="1:8" x14ac:dyDescent="0.3">
      <c r="A1045" s="1">
        <v>0.4614236111111194</v>
      </c>
      <c r="B1045" s="2" t="s">
        <v>33</v>
      </c>
      <c r="C1045" s="2" t="s">
        <v>13</v>
      </c>
      <c r="D1045" s="2" t="s">
        <v>9</v>
      </c>
      <c r="E1045" s="2" t="s">
        <v>10</v>
      </c>
      <c r="F1045" s="2" t="s">
        <v>11</v>
      </c>
      <c r="G1045">
        <v>3.1900000000000004</v>
      </c>
      <c r="H1045" s="2" t="s">
        <v>12</v>
      </c>
    </row>
    <row r="1046" spans="1:8" x14ac:dyDescent="0.3">
      <c r="A1046" s="1">
        <v>0.46146990740741578</v>
      </c>
      <c r="B1046" s="2" t="s">
        <v>33</v>
      </c>
      <c r="C1046" s="2" t="s">
        <v>13</v>
      </c>
      <c r="D1046" s="2" t="s">
        <v>9</v>
      </c>
      <c r="E1046" s="2" t="s">
        <v>10</v>
      </c>
      <c r="F1046" s="2" t="s">
        <v>11</v>
      </c>
      <c r="G1046">
        <v>3.18</v>
      </c>
      <c r="H1046" s="2" t="s">
        <v>12</v>
      </c>
    </row>
    <row r="1047" spans="1:8" x14ac:dyDescent="0.3">
      <c r="A1047" s="1">
        <v>0.46152777777778609</v>
      </c>
      <c r="B1047" s="2" t="s">
        <v>33</v>
      </c>
      <c r="C1047" s="2" t="s">
        <v>13</v>
      </c>
      <c r="D1047" s="2" t="s">
        <v>9</v>
      </c>
      <c r="E1047" s="2" t="s">
        <v>10</v>
      </c>
      <c r="F1047" s="2" t="s">
        <v>11</v>
      </c>
      <c r="G1047">
        <v>3.1900000000000004</v>
      </c>
      <c r="H1047" s="2" t="s">
        <v>12</v>
      </c>
    </row>
    <row r="1048" spans="1:8" x14ac:dyDescent="0.3">
      <c r="A1048" s="1">
        <v>0.46157407407408246</v>
      </c>
      <c r="B1048" s="2" t="s">
        <v>33</v>
      </c>
      <c r="C1048" s="2" t="s">
        <v>13</v>
      </c>
      <c r="D1048" s="2" t="s">
        <v>9</v>
      </c>
      <c r="E1048" s="2" t="s">
        <v>10</v>
      </c>
      <c r="F1048" s="2" t="s">
        <v>11</v>
      </c>
      <c r="G1048">
        <v>3.1900000000000004</v>
      </c>
      <c r="H1048" s="2" t="s">
        <v>12</v>
      </c>
    </row>
    <row r="1049" spans="1:8" x14ac:dyDescent="0.3">
      <c r="A1049" s="1">
        <v>0.46163194444445277</v>
      </c>
      <c r="B1049" s="2" t="s">
        <v>33</v>
      </c>
      <c r="C1049" s="2" t="s">
        <v>13</v>
      </c>
      <c r="D1049" s="2" t="s">
        <v>9</v>
      </c>
      <c r="E1049" s="2" t="s">
        <v>10</v>
      </c>
      <c r="F1049" s="2" t="s">
        <v>11</v>
      </c>
      <c r="G1049">
        <v>3.18</v>
      </c>
      <c r="H1049" s="2" t="s">
        <v>12</v>
      </c>
    </row>
    <row r="1050" spans="1:8" x14ac:dyDescent="0.3">
      <c r="A1050" s="1">
        <v>0.46167824074074915</v>
      </c>
      <c r="B1050" s="2" t="s">
        <v>33</v>
      </c>
      <c r="C1050" s="2" t="s">
        <v>13</v>
      </c>
      <c r="D1050" s="2" t="s">
        <v>9</v>
      </c>
      <c r="E1050" s="2" t="s">
        <v>10</v>
      </c>
      <c r="F1050" s="2" t="s">
        <v>11</v>
      </c>
      <c r="G1050">
        <v>3.1900000000000004</v>
      </c>
      <c r="H1050" s="2" t="s">
        <v>12</v>
      </c>
    </row>
    <row r="1051" spans="1:8" x14ac:dyDescent="0.3">
      <c r="A1051" s="1">
        <v>0.46173611111111945</v>
      </c>
      <c r="B1051" s="2" t="s">
        <v>33</v>
      </c>
      <c r="C1051" s="2" t="s">
        <v>13</v>
      </c>
      <c r="D1051" s="2" t="s">
        <v>9</v>
      </c>
      <c r="E1051" s="2" t="s">
        <v>10</v>
      </c>
      <c r="F1051" s="2" t="s">
        <v>11</v>
      </c>
      <c r="G1051">
        <v>3.1900000000000004</v>
      </c>
      <c r="H1051" s="2" t="s">
        <v>12</v>
      </c>
    </row>
    <row r="1052" spans="1:8" x14ac:dyDescent="0.3">
      <c r="A1052" s="1">
        <v>0.46178240740741583</v>
      </c>
      <c r="B1052" s="2" t="s">
        <v>33</v>
      </c>
      <c r="C1052" s="2" t="s">
        <v>13</v>
      </c>
      <c r="D1052" s="2" t="s">
        <v>9</v>
      </c>
      <c r="E1052" s="2" t="s">
        <v>10</v>
      </c>
      <c r="F1052" s="2" t="s">
        <v>11</v>
      </c>
      <c r="G1052">
        <v>3.18</v>
      </c>
      <c r="H1052" s="2" t="s">
        <v>12</v>
      </c>
    </row>
    <row r="1053" spans="1:8" x14ac:dyDescent="0.3">
      <c r="A1053" s="1">
        <v>0.46184027777778613</v>
      </c>
      <c r="B1053" s="2" t="s">
        <v>33</v>
      </c>
      <c r="C1053" s="2" t="s">
        <v>13</v>
      </c>
      <c r="D1053" s="2" t="s">
        <v>9</v>
      </c>
      <c r="E1053" s="2" t="s">
        <v>10</v>
      </c>
      <c r="F1053" s="2" t="s">
        <v>11</v>
      </c>
      <c r="G1053">
        <v>3.1900000000000004</v>
      </c>
      <c r="H1053" s="2" t="s">
        <v>12</v>
      </c>
    </row>
    <row r="1054" spans="1:8" x14ac:dyDescent="0.3">
      <c r="A1054" s="1">
        <v>0.46188657407408251</v>
      </c>
      <c r="B1054" s="2" t="s">
        <v>33</v>
      </c>
      <c r="C1054" s="2" t="s">
        <v>13</v>
      </c>
      <c r="D1054" s="2" t="s">
        <v>9</v>
      </c>
      <c r="E1054" s="2" t="s">
        <v>10</v>
      </c>
      <c r="F1054" s="2" t="s">
        <v>11</v>
      </c>
      <c r="G1054">
        <v>3.1900000000000004</v>
      </c>
      <c r="H1054" s="2" t="s">
        <v>12</v>
      </c>
    </row>
    <row r="1055" spans="1:8" x14ac:dyDescent="0.3">
      <c r="A1055" s="1">
        <v>0.46194444444445282</v>
      </c>
      <c r="B1055" s="2" t="s">
        <v>33</v>
      </c>
      <c r="C1055" s="2" t="s">
        <v>13</v>
      </c>
      <c r="D1055" s="2" t="s">
        <v>9</v>
      </c>
      <c r="E1055" s="2" t="s">
        <v>10</v>
      </c>
      <c r="F1055" s="2" t="s">
        <v>11</v>
      </c>
      <c r="G1055">
        <v>3.18</v>
      </c>
      <c r="H1055" s="2" t="s">
        <v>12</v>
      </c>
    </row>
    <row r="1056" spans="1:8" x14ac:dyDescent="0.3">
      <c r="A1056" s="1">
        <v>0.4619907407407492</v>
      </c>
      <c r="B1056" s="2" t="s">
        <v>33</v>
      </c>
      <c r="C1056" s="2" t="s">
        <v>13</v>
      </c>
      <c r="D1056" s="2" t="s">
        <v>9</v>
      </c>
      <c r="E1056" s="2" t="s">
        <v>10</v>
      </c>
      <c r="F1056" s="2" t="s">
        <v>11</v>
      </c>
      <c r="G1056">
        <v>3.1900000000000004</v>
      </c>
      <c r="H1056" s="2" t="s">
        <v>12</v>
      </c>
    </row>
    <row r="1057" spans="1:8" x14ac:dyDescent="0.3">
      <c r="A1057" s="1">
        <v>0.4620486111111195</v>
      </c>
      <c r="B1057" s="2" t="s">
        <v>33</v>
      </c>
      <c r="C1057" s="2" t="s">
        <v>13</v>
      </c>
      <c r="D1057" s="2" t="s">
        <v>9</v>
      </c>
      <c r="E1057" s="2" t="s">
        <v>10</v>
      </c>
      <c r="F1057" s="2" t="s">
        <v>11</v>
      </c>
      <c r="G1057">
        <v>3.1900000000000004</v>
      </c>
      <c r="H1057" s="2" t="s">
        <v>12</v>
      </c>
    </row>
    <row r="1058" spans="1:8" x14ac:dyDescent="0.3">
      <c r="A1058" s="1">
        <v>0.46209490740741588</v>
      </c>
      <c r="B1058" s="2" t="s">
        <v>33</v>
      </c>
      <c r="C1058" s="2" t="s">
        <v>13</v>
      </c>
      <c r="D1058" s="2" t="s">
        <v>9</v>
      </c>
      <c r="E1058" s="2" t="s">
        <v>10</v>
      </c>
      <c r="F1058" s="2" t="s">
        <v>11</v>
      </c>
      <c r="G1058">
        <v>3.18</v>
      </c>
      <c r="H1058" s="2" t="s">
        <v>12</v>
      </c>
    </row>
    <row r="1059" spans="1:8" x14ac:dyDescent="0.3">
      <c r="A1059" s="1">
        <v>0.46215277777778618</v>
      </c>
      <c r="B1059" s="2" t="s">
        <v>33</v>
      </c>
      <c r="C1059" s="2" t="s">
        <v>13</v>
      </c>
      <c r="D1059" s="2" t="s">
        <v>9</v>
      </c>
      <c r="E1059" s="2" t="s">
        <v>10</v>
      </c>
      <c r="F1059" s="2" t="s">
        <v>11</v>
      </c>
      <c r="G1059">
        <v>3.1900000000000004</v>
      </c>
      <c r="H1059" s="2" t="s">
        <v>12</v>
      </c>
    </row>
    <row r="1060" spans="1:8" x14ac:dyDescent="0.3">
      <c r="A1060" s="1">
        <v>0.46219907407408256</v>
      </c>
      <c r="B1060" s="2" t="s">
        <v>33</v>
      </c>
      <c r="C1060" s="2" t="s">
        <v>13</v>
      </c>
      <c r="D1060" s="2" t="s">
        <v>9</v>
      </c>
      <c r="E1060" s="2" t="s">
        <v>10</v>
      </c>
      <c r="F1060" s="2" t="s">
        <v>11</v>
      </c>
      <c r="G1060">
        <v>3.1900000000000004</v>
      </c>
      <c r="H1060" s="2" t="s">
        <v>12</v>
      </c>
    </row>
    <row r="1061" spans="1:8" x14ac:dyDescent="0.3">
      <c r="A1061" s="1">
        <v>0.46225694444445287</v>
      </c>
      <c r="B1061" s="2" t="s">
        <v>33</v>
      </c>
      <c r="C1061" s="2" t="s">
        <v>13</v>
      </c>
      <c r="D1061" s="2" t="s">
        <v>9</v>
      </c>
      <c r="E1061" s="2" t="s">
        <v>10</v>
      </c>
      <c r="F1061" s="2" t="s">
        <v>11</v>
      </c>
      <c r="G1061">
        <v>3.18</v>
      </c>
      <c r="H1061" s="2" t="s">
        <v>12</v>
      </c>
    </row>
    <row r="1062" spans="1:8" x14ac:dyDescent="0.3">
      <c r="A1062" s="1">
        <v>0.46230324074074924</v>
      </c>
      <c r="B1062" s="2" t="s">
        <v>33</v>
      </c>
      <c r="C1062" s="2" t="s">
        <v>13</v>
      </c>
      <c r="D1062" s="2" t="s">
        <v>9</v>
      </c>
      <c r="E1062" s="2" t="s">
        <v>10</v>
      </c>
      <c r="F1062" s="2" t="s">
        <v>11</v>
      </c>
      <c r="G1062">
        <v>3.1900000000000004</v>
      </c>
      <c r="H1062" s="2" t="s">
        <v>12</v>
      </c>
    </row>
    <row r="1063" spans="1:8" x14ac:dyDescent="0.3">
      <c r="A1063" s="1">
        <v>0.46236111111111955</v>
      </c>
      <c r="B1063" s="2" t="s">
        <v>33</v>
      </c>
      <c r="C1063" s="2" t="s">
        <v>13</v>
      </c>
      <c r="D1063" s="2" t="s">
        <v>9</v>
      </c>
      <c r="E1063" s="2" t="s">
        <v>10</v>
      </c>
      <c r="F1063" s="2" t="s">
        <v>11</v>
      </c>
      <c r="G1063">
        <v>3.1900000000000004</v>
      </c>
      <c r="H1063" s="2" t="s">
        <v>12</v>
      </c>
    </row>
    <row r="1064" spans="1:8" x14ac:dyDescent="0.3">
      <c r="A1064" s="1">
        <v>0.46240740740741593</v>
      </c>
      <c r="B1064" s="2" t="s">
        <v>33</v>
      </c>
      <c r="C1064" s="2" t="s">
        <v>13</v>
      </c>
      <c r="D1064" s="2" t="s">
        <v>9</v>
      </c>
      <c r="E1064" s="2" t="s">
        <v>10</v>
      </c>
      <c r="F1064" s="2" t="s">
        <v>11</v>
      </c>
      <c r="G1064">
        <v>3.18</v>
      </c>
      <c r="H1064" s="2" t="s">
        <v>12</v>
      </c>
    </row>
    <row r="1065" spans="1:8" x14ac:dyDescent="0.3">
      <c r="A1065" s="1">
        <v>0.46246527777778623</v>
      </c>
      <c r="B1065" s="2" t="s">
        <v>33</v>
      </c>
      <c r="C1065" s="2" t="s">
        <v>13</v>
      </c>
      <c r="D1065" s="2" t="s">
        <v>9</v>
      </c>
      <c r="E1065" s="2" t="s">
        <v>10</v>
      </c>
      <c r="F1065" s="2" t="s">
        <v>11</v>
      </c>
      <c r="G1065">
        <v>3.1900000000000004</v>
      </c>
      <c r="H1065" s="2" t="s">
        <v>12</v>
      </c>
    </row>
    <row r="1066" spans="1:8" x14ac:dyDescent="0.3">
      <c r="A1066" s="1">
        <v>0.46251157407408261</v>
      </c>
      <c r="B1066" s="2" t="s">
        <v>33</v>
      </c>
      <c r="C1066" s="2" t="s">
        <v>13</v>
      </c>
      <c r="D1066" s="2" t="s">
        <v>9</v>
      </c>
      <c r="E1066" s="2" t="s">
        <v>10</v>
      </c>
      <c r="F1066" s="2" t="s">
        <v>11</v>
      </c>
      <c r="G1066">
        <v>3.1900000000000004</v>
      </c>
      <c r="H1066" s="2" t="s">
        <v>12</v>
      </c>
    </row>
    <row r="1067" spans="1:8" x14ac:dyDescent="0.3">
      <c r="A1067" s="1">
        <v>0.46256944444445292</v>
      </c>
      <c r="B1067" s="2" t="s">
        <v>33</v>
      </c>
      <c r="C1067" s="2" t="s">
        <v>13</v>
      </c>
      <c r="D1067" s="2" t="s">
        <v>9</v>
      </c>
      <c r="E1067" s="2" t="s">
        <v>10</v>
      </c>
      <c r="F1067" s="2" t="s">
        <v>11</v>
      </c>
      <c r="G1067">
        <v>3.18</v>
      </c>
      <c r="H1067" s="2" t="s">
        <v>12</v>
      </c>
    </row>
    <row r="1068" spans="1:8" x14ac:dyDescent="0.3">
      <c r="A1068" s="1">
        <v>0.46261574074074929</v>
      </c>
      <c r="B1068" s="2" t="s">
        <v>33</v>
      </c>
      <c r="C1068" s="2" t="s">
        <v>13</v>
      </c>
      <c r="D1068" s="2" t="s">
        <v>9</v>
      </c>
      <c r="E1068" s="2" t="s">
        <v>10</v>
      </c>
      <c r="F1068" s="2" t="s">
        <v>11</v>
      </c>
      <c r="G1068">
        <v>3.1900000000000004</v>
      </c>
      <c r="H1068" s="2" t="s">
        <v>12</v>
      </c>
    </row>
    <row r="1069" spans="1:8" x14ac:dyDescent="0.3">
      <c r="A1069" s="1">
        <v>0.4626736111111196</v>
      </c>
      <c r="B1069" s="2" t="s">
        <v>33</v>
      </c>
      <c r="C1069" s="2" t="s">
        <v>13</v>
      </c>
      <c r="D1069" s="2" t="s">
        <v>9</v>
      </c>
      <c r="E1069" s="2" t="s">
        <v>10</v>
      </c>
      <c r="F1069" s="2" t="s">
        <v>11</v>
      </c>
      <c r="G1069">
        <v>3.1900000000000004</v>
      </c>
      <c r="H1069" s="2" t="s">
        <v>12</v>
      </c>
    </row>
    <row r="1070" spans="1:8" x14ac:dyDescent="0.3">
      <c r="A1070" s="1">
        <v>0.46271990740741598</v>
      </c>
      <c r="B1070" s="2" t="s">
        <v>33</v>
      </c>
      <c r="C1070" s="2" t="s">
        <v>13</v>
      </c>
      <c r="D1070" s="2" t="s">
        <v>9</v>
      </c>
      <c r="E1070" s="2" t="s">
        <v>10</v>
      </c>
      <c r="F1070" s="2" t="s">
        <v>11</v>
      </c>
      <c r="G1070">
        <v>3.18</v>
      </c>
      <c r="H1070" s="2" t="s">
        <v>12</v>
      </c>
    </row>
    <row r="1071" spans="1:8" x14ac:dyDescent="0.3">
      <c r="A1071" s="1">
        <v>0.46277777777778628</v>
      </c>
      <c r="B1071" s="2" t="s">
        <v>33</v>
      </c>
      <c r="C1071" s="2" t="s">
        <v>13</v>
      </c>
      <c r="D1071" s="2" t="s">
        <v>9</v>
      </c>
      <c r="E1071" s="2" t="s">
        <v>10</v>
      </c>
      <c r="F1071" s="2" t="s">
        <v>11</v>
      </c>
      <c r="G1071">
        <v>3.1900000000000004</v>
      </c>
      <c r="H1071" s="2" t="s">
        <v>12</v>
      </c>
    </row>
    <row r="1072" spans="1:8" x14ac:dyDescent="0.3">
      <c r="A1072" s="1">
        <v>0.46282407407408266</v>
      </c>
      <c r="B1072" s="2" t="s">
        <v>33</v>
      </c>
      <c r="C1072" s="2" t="s">
        <v>13</v>
      </c>
      <c r="D1072" s="2" t="s">
        <v>9</v>
      </c>
      <c r="E1072" s="2" t="s">
        <v>10</v>
      </c>
      <c r="F1072" s="2" t="s">
        <v>11</v>
      </c>
      <c r="G1072">
        <v>3.1900000000000004</v>
      </c>
      <c r="H1072" s="2" t="s">
        <v>12</v>
      </c>
    </row>
    <row r="1073" spans="1:8" x14ac:dyDescent="0.3">
      <c r="A1073" s="1">
        <v>0.46288194444445296</v>
      </c>
      <c r="B1073" s="2" t="s">
        <v>33</v>
      </c>
      <c r="C1073" s="2" t="s">
        <v>13</v>
      </c>
      <c r="D1073" s="2" t="s">
        <v>9</v>
      </c>
      <c r="E1073" s="2" t="s">
        <v>10</v>
      </c>
      <c r="F1073" s="2" t="s">
        <v>11</v>
      </c>
      <c r="G1073">
        <v>3.18</v>
      </c>
      <c r="H1073" s="2" t="s">
        <v>12</v>
      </c>
    </row>
    <row r="1074" spans="1:8" x14ac:dyDescent="0.3">
      <c r="A1074" s="1">
        <v>0.46292824074074934</v>
      </c>
      <c r="B1074" s="2" t="s">
        <v>33</v>
      </c>
      <c r="C1074" s="2" t="s">
        <v>13</v>
      </c>
      <c r="D1074" s="2" t="s">
        <v>9</v>
      </c>
      <c r="E1074" s="2" t="s">
        <v>10</v>
      </c>
      <c r="F1074" s="2" t="s">
        <v>11</v>
      </c>
      <c r="G1074">
        <v>3.1900000000000004</v>
      </c>
      <c r="H1074" s="2" t="s">
        <v>12</v>
      </c>
    </row>
    <row r="1075" spans="1:8" x14ac:dyDescent="0.3">
      <c r="A1075" s="1">
        <v>0.46298611111111965</v>
      </c>
      <c r="B1075" s="2" t="s">
        <v>33</v>
      </c>
      <c r="C1075" s="2" t="s">
        <v>13</v>
      </c>
      <c r="D1075" s="2" t="s">
        <v>9</v>
      </c>
      <c r="E1075" s="2" t="s">
        <v>10</v>
      </c>
      <c r="F1075" s="2" t="s">
        <v>11</v>
      </c>
      <c r="G1075">
        <v>3.1900000000000004</v>
      </c>
      <c r="H1075" s="2" t="s">
        <v>12</v>
      </c>
    </row>
    <row r="1076" spans="1:8" x14ac:dyDescent="0.3">
      <c r="A1076" s="1">
        <v>0.46303240740741602</v>
      </c>
      <c r="B1076" s="2" t="s">
        <v>33</v>
      </c>
      <c r="C1076" s="2" t="s">
        <v>13</v>
      </c>
      <c r="D1076" s="2" t="s">
        <v>9</v>
      </c>
      <c r="E1076" s="2" t="s">
        <v>10</v>
      </c>
      <c r="F1076" s="2" t="s">
        <v>11</v>
      </c>
      <c r="G1076">
        <v>3.18</v>
      </c>
      <c r="H1076" s="2" t="s">
        <v>12</v>
      </c>
    </row>
    <row r="1077" spans="1:8" x14ac:dyDescent="0.3">
      <c r="A1077" s="1">
        <v>0.46309027777778633</v>
      </c>
      <c r="B1077" s="2" t="s">
        <v>33</v>
      </c>
      <c r="C1077" s="2" t="s">
        <v>13</v>
      </c>
      <c r="D1077" s="2" t="s">
        <v>9</v>
      </c>
      <c r="E1077" s="2" t="s">
        <v>10</v>
      </c>
      <c r="F1077" s="2" t="s">
        <v>11</v>
      </c>
      <c r="G1077">
        <v>3.1900000000000004</v>
      </c>
      <c r="H1077" s="2" t="s">
        <v>12</v>
      </c>
    </row>
    <row r="1078" spans="1:8" x14ac:dyDescent="0.3">
      <c r="A1078" s="1">
        <v>0.46313657407408271</v>
      </c>
      <c r="B1078" s="2" t="s">
        <v>33</v>
      </c>
      <c r="C1078" s="2" t="s">
        <v>13</v>
      </c>
      <c r="D1078" s="2" t="s">
        <v>9</v>
      </c>
      <c r="E1078" s="2" t="s">
        <v>10</v>
      </c>
      <c r="F1078" s="2" t="s">
        <v>11</v>
      </c>
      <c r="G1078">
        <v>3.1900000000000004</v>
      </c>
      <c r="H1078" s="2" t="s">
        <v>12</v>
      </c>
    </row>
    <row r="1079" spans="1:8" x14ac:dyDescent="0.3">
      <c r="A1079" s="1">
        <v>0.46319444444445301</v>
      </c>
      <c r="B1079" s="2" t="s">
        <v>33</v>
      </c>
      <c r="C1079" s="2" t="s">
        <v>13</v>
      </c>
      <c r="D1079" s="2" t="s">
        <v>9</v>
      </c>
      <c r="E1079" s="2" t="s">
        <v>10</v>
      </c>
      <c r="F1079" s="2" t="s">
        <v>11</v>
      </c>
      <c r="G1079">
        <v>3.18</v>
      </c>
      <c r="H1079" s="2" t="s">
        <v>12</v>
      </c>
    </row>
    <row r="1080" spans="1:8" x14ac:dyDescent="0.3">
      <c r="A1080" s="1">
        <v>0.46324074074074939</v>
      </c>
      <c r="B1080" s="2" t="s">
        <v>33</v>
      </c>
      <c r="C1080" s="2" t="s">
        <v>13</v>
      </c>
      <c r="D1080" s="2" t="s">
        <v>9</v>
      </c>
      <c r="E1080" s="2" t="s">
        <v>10</v>
      </c>
      <c r="F1080" s="2" t="s">
        <v>11</v>
      </c>
      <c r="G1080">
        <v>3.1900000000000004</v>
      </c>
      <c r="H1080" s="2" t="s">
        <v>12</v>
      </c>
    </row>
    <row r="1081" spans="1:8" x14ac:dyDescent="0.3">
      <c r="A1081" s="1">
        <v>0.4632986111111197</v>
      </c>
      <c r="B1081" s="2" t="s">
        <v>33</v>
      </c>
      <c r="C1081" s="2" t="s">
        <v>13</v>
      </c>
      <c r="D1081" s="2" t="s">
        <v>9</v>
      </c>
      <c r="E1081" s="2" t="s">
        <v>10</v>
      </c>
      <c r="F1081" s="2" t="s">
        <v>11</v>
      </c>
      <c r="G1081">
        <v>3.1900000000000004</v>
      </c>
      <c r="H1081" s="2" t="s">
        <v>12</v>
      </c>
    </row>
    <row r="1082" spans="1:8" x14ac:dyDescent="0.3">
      <c r="A1082" s="1">
        <v>0.46334490740741607</v>
      </c>
      <c r="B1082" s="2" t="s">
        <v>33</v>
      </c>
      <c r="C1082" s="2" t="s">
        <v>13</v>
      </c>
      <c r="D1082" s="2" t="s">
        <v>9</v>
      </c>
      <c r="E1082" s="2" t="s">
        <v>10</v>
      </c>
      <c r="F1082" s="2" t="s">
        <v>11</v>
      </c>
      <c r="G1082">
        <v>3.18</v>
      </c>
      <c r="H1082" s="2" t="s">
        <v>12</v>
      </c>
    </row>
    <row r="1083" spans="1:8" x14ac:dyDescent="0.3">
      <c r="A1083" s="1">
        <v>0.46340277777778638</v>
      </c>
      <c r="B1083" s="2" t="s">
        <v>33</v>
      </c>
      <c r="C1083" s="2" t="s">
        <v>13</v>
      </c>
      <c r="D1083" s="2" t="s">
        <v>9</v>
      </c>
      <c r="E1083" s="2" t="s">
        <v>10</v>
      </c>
      <c r="F1083" s="2" t="s">
        <v>11</v>
      </c>
      <c r="G1083">
        <v>3.1900000000000004</v>
      </c>
      <c r="H1083" s="2" t="s">
        <v>12</v>
      </c>
    </row>
    <row r="1084" spans="1:8" x14ac:dyDescent="0.3">
      <c r="A1084" s="1">
        <v>0.46344907407408276</v>
      </c>
      <c r="B1084" s="2" t="s">
        <v>33</v>
      </c>
      <c r="C1084" s="2" t="s">
        <v>13</v>
      </c>
      <c r="D1084" s="2" t="s">
        <v>9</v>
      </c>
      <c r="E1084" s="2" t="s">
        <v>10</v>
      </c>
      <c r="F1084" s="2" t="s">
        <v>11</v>
      </c>
      <c r="G1084">
        <v>3.1900000000000004</v>
      </c>
      <c r="H1084" s="2" t="s">
        <v>12</v>
      </c>
    </row>
    <row r="1085" spans="1:8" x14ac:dyDescent="0.3">
      <c r="A1085" s="1">
        <v>0.46350694444445306</v>
      </c>
      <c r="B1085" s="2" t="s">
        <v>33</v>
      </c>
      <c r="C1085" s="2" t="s">
        <v>13</v>
      </c>
      <c r="D1085" s="2" t="s">
        <v>9</v>
      </c>
      <c r="E1085" s="2" t="s">
        <v>10</v>
      </c>
      <c r="F1085" s="2" t="s">
        <v>11</v>
      </c>
      <c r="G1085">
        <v>3.18</v>
      </c>
      <c r="H1085" s="2" t="s">
        <v>12</v>
      </c>
    </row>
    <row r="1086" spans="1:8" x14ac:dyDescent="0.3">
      <c r="A1086" s="1">
        <v>0.46355324074074944</v>
      </c>
      <c r="B1086" s="2" t="s">
        <v>33</v>
      </c>
      <c r="C1086" s="2" t="s">
        <v>13</v>
      </c>
      <c r="D1086" s="2" t="s">
        <v>9</v>
      </c>
      <c r="E1086" s="2" t="s">
        <v>10</v>
      </c>
      <c r="F1086" s="2" t="s">
        <v>11</v>
      </c>
      <c r="G1086">
        <v>3.1900000000000004</v>
      </c>
      <c r="H1086" s="2" t="s">
        <v>12</v>
      </c>
    </row>
    <row r="1087" spans="1:8" x14ac:dyDescent="0.3">
      <c r="A1087" s="1">
        <v>0.46361111111111974</v>
      </c>
      <c r="B1087" s="2" t="s">
        <v>33</v>
      </c>
      <c r="C1087" s="2" t="s">
        <v>13</v>
      </c>
      <c r="D1087" s="2" t="s">
        <v>9</v>
      </c>
      <c r="E1087" s="2" t="s">
        <v>10</v>
      </c>
      <c r="F1087" s="2" t="s">
        <v>11</v>
      </c>
      <c r="G1087">
        <v>3.1900000000000004</v>
      </c>
      <c r="H1087" s="2" t="s">
        <v>12</v>
      </c>
    </row>
    <row r="1088" spans="1:8" x14ac:dyDescent="0.3">
      <c r="A1088" s="1">
        <v>0.46365740740741612</v>
      </c>
      <c r="B1088" s="2" t="s">
        <v>33</v>
      </c>
      <c r="C1088" s="2" t="s">
        <v>13</v>
      </c>
      <c r="D1088" s="2" t="s">
        <v>9</v>
      </c>
      <c r="E1088" s="2" t="s">
        <v>10</v>
      </c>
      <c r="F1088" s="2" t="s">
        <v>11</v>
      </c>
      <c r="G1088">
        <v>3.18</v>
      </c>
      <c r="H1088" s="2" t="s">
        <v>12</v>
      </c>
    </row>
    <row r="1089" spans="1:8" x14ac:dyDescent="0.3">
      <c r="A1089" s="1">
        <v>0.46371527777778643</v>
      </c>
      <c r="B1089" s="2" t="s">
        <v>33</v>
      </c>
      <c r="C1089" s="2" t="s">
        <v>13</v>
      </c>
      <c r="D1089" s="2" t="s">
        <v>9</v>
      </c>
      <c r="E1089" s="2" t="s">
        <v>10</v>
      </c>
      <c r="F1089" s="2" t="s">
        <v>11</v>
      </c>
      <c r="G1089">
        <v>3.1900000000000004</v>
      </c>
      <c r="H1089" s="2" t="s">
        <v>12</v>
      </c>
    </row>
    <row r="1090" spans="1:8" x14ac:dyDescent="0.3">
      <c r="A1090" s="1">
        <v>0.46376157407408281</v>
      </c>
      <c r="B1090" s="2" t="s">
        <v>33</v>
      </c>
      <c r="C1090" s="2" t="s">
        <v>13</v>
      </c>
      <c r="D1090" s="2" t="s">
        <v>9</v>
      </c>
      <c r="E1090" s="2" t="s">
        <v>10</v>
      </c>
      <c r="F1090" s="2" t="s">
        <v>11</v>
      </c>
      <c r="G1090">
        <v>3.1900000000000004</v>
      </c>
      <c r="H1090" s="2" t="s">
        <v>12</v>
      </c>
    </row>
    <row r="1091" spans="1:8" x14ac:dyDescent="0.3">
      <c r="A1091" s="1">
        <v>0.46381944444445311</v>
      </c>
      <c r="B1091" s="2" t="s">
        <v>33</v>
      </c>
      <c r="C1091" s="2" t="s">
        <v>13</v>
      </c>
      <c r="D1091" s="2" t="s">
        <v>9</v>
      </c>
      <c r="E1091" s="2" t="s">
        <v>10</v>
      </c>
      <c r="F1091" s="2" t="s">
        <v>11</v>
      </c>
      <c r="G1091">
        <v>3.18</v>
      </c>
      <c r="H1091" s="2" t="s">
        <v>12</v>
      </c>
    </row>
    <row r="1092" spans="1:8" x14ac:dyDescent="0.3">
      <c r="A1092" s="1">
        <v>0.46386574074074949</v>
      </c>
      <c r="B1092" s="2" t="s">
        <v>33</v>
      </c>
      <c r="C1092" s="2" t="s">
        <v>13</v>
      </c>
      <c r="D1092" s="2" t="s">
        <v>9</v>
      </c>
      <c r="E1092" s="2" t="s">
        <v>10</v>
      </c>
      <c r="F1092" s="2" t="s">
        <v>11</v>
      </c>
      <c r="G1092">
        <v>3.1900000000000004</v>
      </c>
      <c r="H1092" s="2" t="s">
        <v>12</v>
      </c>
    </row>
    <row r="1093" spans="1:8" x14ac:dyDescent="0.3">
      <c r="A1093" s="1">
        <v>0.46392361111111979</v>
      </c>
      <c r="B1093" s="2" t="s">
        <v>33</v>
      </c>
      <c r="C1093" s="2" t="s">
        <v>13</v>
      </c>
      <c r="D1093" s="2" t="s">
        <v>9</v>
      </c>
      <c r="E1093" s="2" t="s">
        <v>10</v>
      </c>
      <c r="F1093" s="2" t="s">
        <v>11</v>
      </c>
      <c r="G1093">
        <v>3.1900000000000004</v>
      </c>
      <c r="H1093" s="2" t="s">
        <v>12</v>
      </c>
    </row>
    <row r="1094" spans="1:8" x14ac:dyDescent="0.3">
      <c r="A1094" s="1">
        <v>0.46396990740741617</v>
      </c>
      <c r="B1094" s="2" t="s">
        <v>33</v>
      </c>
      <c r="C1094" s="2" t="s">
        <v>13</v>
      </c>
      <c r="D1094" s="2" t="s">
        <v>9</v>
      </c>
      <c r="E1094" s="2" t="s">
        <v>10</v>
      </c>
      <c r="F1094" s="2" t="s">
        <v>11</v>
      </c>
      <c r="G1094">
        <v>3.18</v>
      </c>
      <c r="H1094" s="2" t="s">
        <v>12</v>
      </c>
    </row>
    <row r="1095" spans="1:8" x14ac:dyDescent="0.3">
      <c r="A1095" s="1">
        <v>0.46402777777778648</v>
      </c>
      <c r="B1095" s="2" t="s">
        <v>33</v>
      </c>
      <c r="C1095" s="2" t="s">
        <v>13</v>
      </c>
      <c r="D1095" s="2" t="s">
        <v>9</v>
      </c>
      <c r="E1095" s="2" t="s">
        <v>10</v>
      </c>
      <c r="F1095" s="2" t="s">
        <v>11</v>
      </c>
      <c r="G1095">
        <v>3.1900000000000004</v>
      </c>
      <c r="H1095" s="2" t="s">
        <v>12</v>
      </c>
    </row>
    <row r="1096" spans="1:8" x14ac:dyDescent="0.3">
      <c r="A1096" s="1">
        <v>0.46407407407408285</v>
      </c>
      <c r="B1096" s="2" t="s">
        <v>33</v>
      </c>
      <c r="C1096" s="2" t="s">
        <v>13</v>
      </c>
      <c r="D1096" s="2" t="s">
        <v>9</v>
      </c>
      <c r="E1096" s="2" t="s">
        <v>10</v>
      </c>
      <c r="F1096" s="2" t="s">
        <v>11</v>
      </c>
      <c r="G1096">
        <v>3.1900000000000004</v>
      </c>
      <c r="H1096" s="2" t="s">
        <v>12</v>
      </c>
    </row>
    <row r="1097" spans="1:8" x14ac:dyDescent="0.3">
      <c r="A1097" s="1">
        <v>0.46413194444445316</v>
      </c>
      <c r="B1097" s="2" t="s">
        <v>33</v>
      </c>
      <c r="C1097" s="2" t="s">
        <v>13</v>
      </c>
      <c r="D1097" s="2" t="s">
        <v>9</v>
      </c>
      <c r="E1097" s="2" t="s">
        <v>10</v>
      </c>
      <c r="F1097" s="2" t="s">
        <v>11</v>
      </c>
      <c r="G1097">
        <v>3.18</v>
      </c>
      <c r="H1097" s="2" t="s">
        <v>12</v>
      </c>
    </row>
    <row r="1098" spans="1:8" x14ac:dyDescent="0.3">
      <c r="A1098" s="1">
        <v>0.46417824074074954</v>
      </c>
      <c r="B1098" s="2" t="s">
        <v>33</v>
      </c>
      <c r="C1098" s="2" t="s">
        <v>13</v>
      </c>
      <c r="D1098" s="2" t="s">
        <v>9</v>
      </c>
      <c r="E1098" s="2" t="s">
        <v>10</v>
      </c>
      <c r="F1098" s="2" t="s">
        <v>11</v>
      </c>
      <c r="G1098">
        <v>3.1900000000000004</v>
      </c>
      <c r="H1098" s="2" t="s">
        <v>12</v>
      </c>
    </row>
    <row r="1099" spans="1:8" x14ac:dyDescent="0.3">
      <c r="A1099" s="1">
        <v>0.46423611111111984</v>
      </c>
      <c r="B1099" s="2" t="s">
        <v>33</v>
      </c>
      <c r="C1099" s="2" t="s">
        <v>13</v>
      </c>
      <c r="D1099" s="2" t="s">
        <v>9</v>
      </c>
      <c r="E1099" s="2" t="s">
        <v>10</v>
      </c>
      <c r="F1099" s="2" t="s">
        <v>11</v>
      </c>
      <c r="G1099">
        <v>3.1900000000000004</v>
      </c>
      <c r="H1099" s="2" t="s">
        <v>12</v>
      </c>
    </row>
    <row r="1100" spans="1:8" x14ac:dyDescent="0.3">
      <c r="A1100" s="1">
        <v>0.46428240740741622</v>
      </c>
      <c r="B1100" s="2" t="s">
        <v>33</v>
      </c>
      <c r="C1100" s="2" t="s">
        <v>13</v>
      </c>
      <c r="D1100" s="2" t="s">
        <v>9</v>
      </c>
      <c r="E1100" s="2" t="s">
        <v>10</v>
      </c>
      <c r="F1100" s="2" t="s">
        <v>11</v>
      </c>
      <c r="G1100">
        <v>3.18</v>
      </c>
      <c r="H1100" s="2" t="s">
        <v>12</v>
      </c>
    </row>
    <row r="1101" spans="1:8" x14ac:dyDescent="0.3">
      <c r="A1101" s="1">
        <v>0.46434027777778653</v>
      </c>
      <c r="B1101" s="2" t="s">
        <v>33</v>
      </c>
      <c r="C1101" s="2" t="s">
        <v>13</v>
      </c>
      <c r="D1101" s="2" t="s">
        <v>9</v>
      </c>
      <c r="E1101" s="2" t="s">
        <v>10</v>
      </c>
      <c r="F1101" s="2" t="s">
        <v>11</v>
      </c>
      <c r="G1101">
        <v>3.1900000000000004</v>
      </c>
      <c r="H1101" s="2" t="s">
        <v>12</v>
      </c>
    </row>
    <row r="1102" spans="1:8" x14ac:dyDescent="0.3">
      <c r="A1102" s="1">
        <v>0.4643865740740829</v>
      </c>
      <c r="B1102" s="2" t="s">
        <v>33</v>
      </c>
      <c r="C1102" s="2" t="s">
        <v>13</v>
      </c>
      <c r="D1102" s="2" t="s">
        <v>9</v>
      </c>
      <c r="E1102" s="2" t="s">
        <v>10</v>
      </c>
      <c r="F1102" s="2" t="s">
        <v>11</v>
      </c>
      <c r="G1102">
        <v>3.1900000000000004</v>
      </c>
      <c r="H1102" s="2" t="s">
        <v>12</v>
      </c>
    </row>
    <row r="1103" spans="1:8" x14ac:dyDescent="0.3">
      <c r="A1103" s="1">
        <v>0.46444444444445321</v>
      </c>
      <c r="B1103" s="2" t="s">
        <v>33</v>
      </c>
      <c r="C1103" s="2" t="s">
        <v>13</v>
      </c>
      <c r="D1103" s="2" t="s">
        <v>9</v>
      </c>
      <c r="E1103" s="2" t="s">
        <v>10</v>
      </c>
      <c r="F1103" s="2" t="s">
        <v>11</v>
      </c>
      <c r="G1103">
        <v>3.18</v>
      </c>
      <c r="H1103" s="2" t="s">
        <v>12</v>
      </c>
    </row>
    <row r="1104" spans="1:8" x14ac:dyDescent="0.3">
      <c r="A1104" s="1">
        <v>0.46449074074074959</v>
      </c>
      <c r="B1104" s="2" t="s">
        <v>33</v>
      </c>
      <c r="C1104" s="2" t="s">
        <v>13</v>
      </c>
      <c r="D1104" s="2" t="s">
        <v>9</v>
      </c>
      <c r="E1104" s="2" t="s">
        <v>10</v>
      </c>
      <c r="F1104" s="2" t="s">
        <v>11</v>
      </c>
      <c r="G1104">
        <v>3.1900000000000004</v>
      </c>
      <c r="H1104" s="2" t="s">
        <v>12</v>
      </c>
    </row>
    <row r="1105" spans="1:8" x14ac:dyDescent="0.3">
      <c r="A1105" s="1">
        <v>0.46454861111111989</v>
      </c>
      <c r="B1105" s="2" t="s">
        <v>33</v>
      </c>
      <c r="C1105" s="2" t="s">
        <v>13</v>
      </c>
      <c r="D1105" s="2" t="s">
        <v>9</v>
      </c>
      <c r="E1105" s="2" t="s">
        <v>10</v>
      </c>
      <c r="F1105" s="2" t="s">
        <v>11</v>
      </c>
      <c r="G1105">
        <v>3.1900000000000004</v>
      </c>
      <c r="H1105" s="2" t="s">
        <v>12</v>
      </c>
    </row>
    <row r="1106" spans="1:8" x14ac:dyDescent="0.3">
      <c r="A1106" s="1">
        <v>0.46459490740741627</v>
      </c>
      <c r="B1106" s="2" t="s">
        <v>33</v>
      </c>
      <c r="C1106" s="2" t="s">
        <v>13</v>
      </c>
      <c r="D1106" s="2" t="s">
        <v>9</v>
      </c>
      <c r="E1106" s="2" t="s">
        <v>10</v>
      </c>
      <c r="F1106" s="2" t="s">
        <v>11</v>
      </c>
      <c r="G1106">
        <v>3.18</v>
      </c>
      <c r="H1106" s="2" t="s">
        <v>12</v>
      </c>
    </row>
    <row r="1107" spans="1:8" x14ac:dyDescent="0.3">
      <c r="A1107" s="1">
        <v>0.46465277777778657</v>
      </c>
      <c r="B1107" s="2" t="s">
        <v>33</v>
      </c>
      <c r="C1107" s="2" t="s">
        <v>13</v>
      </c>
      <c r="D1107" s="2" t="s">
        <v>9</v>
      </c>
      <c r="E1107" s="2" t="s">
        <v>10</v>
      </c>
      <c r="F1107" s="2" t="s">
        <v>11</v>
      </c>
      <c r="G1107">
        <v>3.1900000000000004</v>
      </c>
      <c r="H1107" s="2" t="s">
        <v>12</v>
      </c>
    </row>
    <row r="1108" spans="1:8" x14ac:dyDescent="0.3">
      <c r="A1108" s="1">
        <v>0.46469907407408295</v>
      </c>
      <c r="B1108" s="2" t="s">
        <v>33</v>
      </c>
      <c r="C1108" s="2" t="s">
        <v>13</v>
      </c>
      <c r="D1108" s="2" t="s">
        <v>9</v>
      </c>
      <c r="E1108" s="2" t="s">
        <v>10</v>
      </c>
      <c r="F1108" s="2" t="s">
        <v>11</v>
      </c>
      <c r="G1108">
        <v>3.1900000000000004</v>
      </c>
      <c r="H1108" s="2" t="s">
        <v>12</v>
      </c>
    </row>
    <row r="1109" spans="1:8" x14ac:dyDescent="0.3">
      <c r="A1109" s="1">
        <v>0.46475694444445326</v>
      </c>
      <c r="B1109" s="2" t="s">
        <v>33</v>
      </c>
      <c r="C1109" s="2" t="s">
        <v>13</v>
      </c>
      <c r="D1109" s="2" t="s">
        <v>9</v>
      </c>
      <c r="E1109" s="2" t="s">
        <v>10</v>
      </c>
      <c r="F1109" s="2" t="s">
        <v>11</v>
      </c>
      <c r="G1109">
        <v>3.18</v>
      </c>
      <c r="H1109" s="2" t="s">
        <v>12</v>
      </c>
    </row>
    <row r="1110" spans="1:8" x14ac:dyDescent="0.3">
      <c r="A1110" s="1">
        <v>0.46480324074074963</v>
      </c>
      <c r="B1110" s="2" t="s">
        <v>33</v>
      </c>
      <c r="C1110" s="2" t="s">
        <v>13</v>
      </c>
      <c r="D1110" s="2" t="s">
        <v>9</v>
      </c>
      <c r="E1110" s="2" t="s">
        <v>10</v>
      </c>
      <c r="F1110" s="2" t="s">
        <v>11</v>
      </c>
      <c r="G1110">
        <v>3.1900000000000004</v>
      </c>
      <c r="H1110" s="2" t="s">
        <v>12</v>
      </c>
    </row>
    <row r="1111" spans="1:8" x14ac:dyDescent="0.3">
      <c r="A1111" s="1">
        <v>0.46486111111111994</v>
      </c>
      <c r="B1111" s="2" t="s">
        <v>33</v>
      </c>
      <c r="C1111" s="2" t="s">
        <v>13</v>
      </c>
      <c r="D1111" s="2" t="s">
        <v>9</v>
      </c>
      <c r="E1111" s="2" t="s">
        <v>10</v>
      </c>
      <c r="F1111" s="2" t="s">
        <v>11</v>
      </c>
      <c r="G1111">
        <v>3.1900000000000004</v>
      </c>
      <c r="H1111" s="2" t="s">
        <v>12</v>
      </c>
    </row>
    <row r="1112" spans="1:8" x14ac:dyDescent="0.3">
      <c r="A1112" s="1">
        <v>0.46490740740741632</v>
      </c>
      <c r="B1112" s="2" t="s">
        <v>33</v>
      </c>
      <c r="C1112" s="2" t="s">
        <v>13</v>
      </c>
      <c r="D1112" s="2" t="s">
        <v>9</v>
      </c>
      <c r="E1112" s="2" t="s">
        <v>10</v>
      </c>
      <c r="F1112" s="2" t="s">
        <v>11</v>
      </c>
      <c r="G1112">
        <v>3.18</v>
      </c>
      <c r="H1112" s="2" t="s">
        <v>12</v>
      </c>
    </row>
    <row r="1113" spans="1:8" x14ac:dyDescent="0.3">
      <c r="A1113" s="1">
        <v>0.46496527777778662</v>
      </c>
      <c r="B1113" s="2" t="s">
        <v>33</v>
      </c>
      <c r="C1113" s="2" t="s">
        <v>13</v>
      </c>
      <c r="D1113" s="2" t="s">
        <v>9</v>
      </c>
      <c r="E1113" s="2" t="s">
        <v>10</v>
      </c>
      <c r="F1113" s="2" t="s">
        <v>11</v>
      </c>
      <c r="G1113">
        <v>3.1900000000000004</v>
      </c>
      <c r="H1113" s="2" t="s">
        <v>12</v>
      </c>
    </row>
    <row r="1114" spans="1:8" x14ac:dyDescent="0.3">
      <c r="A1114" s="1">
        <v>0.465011574074083</v>
      </c>
      <c r="B1114" s="2" t="s">
        <v>33</v>
      </c>
      <c r="C1114" s="2" t="s">
        <v>13</v>
      </c>
      <c r="D1114" s="2" t="s">
        <v>9</v>
      </c>
      <c r="E1114" s="2" t="s">
        <v>10</v>
      </c>
      <c r="F1114" s="2" t="s">
        <v>11</v>
      </c>
      <c r="G1114">
        <v>3.1900000000000004</v>
      </c>
      <c r="H1114" s="2" t="s">
        <v>12</v>
      </c>
    </row>
    <row r="1115" spans="1:8" x14ac:dyDescent="0.3">
      <c r="A1115" s="1">
        <v>0.46506944444445331</v>
      </c>
      <c r="B1115" s="2" t="s">
        <v>33</v>
      </c>
      <c r="C1115" s="2" t="s">
        <v>13</v>
      </c>
      <c r="D1115" s="2" t="s">
        <v>9</v>
      </c>
      <c r="E1115" s="2" t="s">
        <v>10</v>
      </c>
      <c r="F1115" s="2" t="s">
        <v>11</v>
      </c>
      <c r="G1115">
        <v>3.18</v>
      </c>
      <c r="H1115" s="2" t="s">
        <v>12</v>
      </c>
    </row>
    <row r="1116" spans="1:8" x14ac:dyDescent="0.3">
      <c r="A1116" s="1">
        <v>0.46511574074074968</v>
      </c>
      <c r="B1116" s="2" t="s">
        <v>33</v>
      </c>
      <c r="C1116" s="2" t="s">
        <v>13</v>
      </c>
      <c r="D1116" s="2" t="s">
        <v>9</v>
      </c>
      <c r="E1116" s="2" t="s">
        <v>10</v>
      </c>
      <c r="F1116" s="2" t="s">
        <v>11</v>
      </c>
      <c r="G1116">
        <v>3.1900000000000004</v>
      </c>
      <c r="H1116" s="2" t="s">
        <v>12</v>
      </c>
    </row>
    <row r="1117" spans="1:8" x14ac:dyDescent="0.3">
      <c r="A1117" s="1">
        <v>0.46517361111111999</v>
      </c>
      <c r="B1117" s="2" t="s">
        <v>33</v>
      </c>
      <c r="C1117" s="2" t="s">
        <v>13</v>
      </c>
      <c r="D1117" s="2" t="s">
        <v>9</v>
      </c>
      <c r="E1117" s="2" t="s">
        <v>10</v>
      </c>
      <c r="F1117" s="2" t="s">
        <v>11</v>
      </c>
      <c r="G1117">
        <v>3.1900000000000004</v>
      </c>
      <c r="H1117" s="2" t="s">
        <v>12</v>
      </c>
    </row>
    <row r="1118" spans="1:8" x14ac:dyDescent="0.3">
      <c r="A1118" s="1">
        <v>0.46521990740741637</v>
      </c>
      <c r="B1118" s="2" t="s">
        <v>33</v>
      </c>
      <c r="C1118" s="2" t="s">
        <v>13</v>
      </c>
      <c r="D1118" s="2" t="s">
        <v>9</v>
      </c>
      <c r="E1118" s="2" t="s">
        <v>10</v>
      </c>
      <c r="F1118" s="2" t="s">
        <v>11</v>
      </c>
      <c r="G1118">
        <v>3.18</v>
      </c>
      <c r="H1118" s="2" t="s">
        <v>12</v>
      </c>
    </row>
    <row r="1119" spans="1:8" x14ac:dyDescent="0.3">
      <c r="A1119" s="1">
        <v>0.46527777777778667</v>
      </c>
      <c r="B1119" s="2" t="s">
        <v>33</v>
      </c>
      <c r="C1119" s="2" t="s">
        <v>13</v>
      </c>
      <c r="D1119" s="2" t="s">
        <v>9</v>
      </c>
      <c r="E1119" s="2" t="s">
        <v>10</v>
      </c>
      <c r="F1119" s="2" t="s">
        <v>11</v>
      </c>
      <c r="G1119">
        <v>3.1900000000000004</v>
      </c>
      <c r="H1119" s="2" t="s">
        <v>12</v>
      </c>
    </row>
    <row r="1120" spans="1:8" x14ac:dyDescent="0.3">
      <c r="A1120" s="1">
        <v>0.46532407407408305</v>
      </c>
      <c r="B1120" s="2" t="s">
        <v>33</v>
      </c>
      <c r="C1120" s="2" t="s">
        <v>13</v>
      </c>
      <c r="D1120" s="2" t="s">
        <v>9</v>
      </c>
      <c r="E1120" s="2" t="s">
        <v>10</v>
      </c>
      <c r="F1120" s="2" t="s">
        <v>11</v>
      </c>
      <c r="G1120">
        <v>3.1900000000000004</v>
      </c>
      <c r="H1120" s="2" t="s">
        <v>12</v>
      </c>
    </row>
    <row r="1121" spans="1:8" x14ac:dyDescent="0.3">
      <c r="A1121" s="1">
        <v>0.46538194444445335</v>
      </c>
      <c r="B1121" s="2" t="s">
        <v>33</v>
      </c>
      <c r="C1121" s="2" t="s">
        <v>13</v>
      </c>
      <c r="D1121" s="2" t="s">
        <v>9</v>
      </c>
      <c r="E1121" s="2" t="s">
        <v>10</v>
      </c>
      <c r="F1121" s="2" t="s">
        <v>11</v>
      </c>
      <c r="G1121">
        <v>3.18</v>
      </c>
      <c r="H1121" s="2" t="s">
        <v>12</v>
      </c>
    </row>
    <row r="1122" spans="1:8" x14ac:dyDescent="0.3">
      <c r="A1122" s="1">
        <v>0.46542824074074973</v>
      </c>
      <c r="B1122" s="2" t="s">
        <v>33</v>
      </c>
      <c r="C1122" s="2" t="s">
        <v>13</v>
      </c>
      <c r="D1122" s="2" t="s">
        <v>9</v>
      </c>
      <c r="E1122" s="2" t="s">
        <v>10</v>
      </c>
      <c r="F1122" s="2" t="s">
        <v>11</v>
      </c>
      <c r="G1122">
        <v>3.1900000000000004</v>
      </c>
      <c r="H1122" s="2" t="s">
        <v>12</v>
      </c>
    </row>
    <row r="1123" spans="1:8" x14ac:dyDescent="0.3">
      <c r="A1123" s="1">
        <v>0.46548611111112004</v>
      </c>
      <c r="B1123" s="2" t="s">
        <v>33</v>
      </c>
      <c r="C1123" s="2" t="s">
        <v>13</v>
      </c>
      <c r="D1123" s="2" t="s">
        <v>9</v>
      </c>
      <c r="E1123" s="2" t="s">
        <v>10</v>
      </c>
      <c r="F1123" s="2" t="s">
        <v>11</v>
      </c>
      <c r="G1123">
        <v>3.1900000000000004</v>
      </c>
      <c r="H1123" s="2" t="s">
        <v>12</v>
      </c>
    </row>
    <row r="1124" spans="1:8" x14ac:dyDescent="0.3">
      <c r="A1124" s="1">
        <v>0.46553240740741642</v>
      </c>
      <c r="B1124" s="2" t="s">
        <v>33</v>
      </c>
      <c r="C1124" s="2" t="s">
        <v>13</v>
      </c>
      <c r="D1124" s="2" t="s">
        <v>9</v>
      </c>
      <c r="E1124" s="2" t="s">
        <v>10</v>
      </c>
      <c r="F1124" s="2" t="s">
        <v>11</v>
      </c>
      <c r="G1124">
        <v>3.18</v>
      </c>
      <c r="H1124" s="2" t="s">
        <v>12</v>
      </c>
    </row>
    <row r="1125" spans="1:8" x14ac:dyDescent="0.3">
      <c r="A1125" s="1">
        <v>0.46559027777778672</v>
      </c>
      <c r="B1125" s="2" t="s">
        <v>33</v>
      </c>
      <c r="C1125" s="2" t="s">
        <v>13</v>
      </c>
      <c r="D1125" s="2" t="s">
        <v>9</v>
      </c>
      <c r="E1125" s="2" t="s">
        <v>10</v>
      </c>
      <c r="F1125" s="2" t="s">
        <v>11</v>
      </c>
      <c r="G1125">
        <v>3.1900000000000004</v>
      </c>
      <c r="H1125" s="2" t="s">
        <v>12</v>
      </c>
    </row>
    <row r="1126" spans="1:8" x14ac:dyDescent="0.3">
      <c r="A1126" s="1">
        <v>0.4656365740740831</v>
      </c>
      <c r="B1126" s="2" t="s">
        <v>33</v>
      </c>
      <c r="C1126" s="2" t="s">
        <v>13</v>
      </c>
      <c r="D1126" s="2" t="s">
        <v>9</v>
      </c>
      <c r="E1126" s="2" t="s">
        <v>10</v>
      </c>
      <c r="F1126" s="2" t="s">
        <v>11</v>
      </c>
      <c r="G1126">
        <v>3.1900000000000004</v>
      </c>
      <c r="H1126" s="2" t="s">
        <v>12</v>
      </c>
    </row>
    <row r="1127" spans="1:8" x14ac:dyDescent="0.3">
      <c r="A1127" s="1">
        <v>0.4656944444444534</v>
      </c>
      <c r="B1127" s="2" t="s">
        <v>33</v>
      </c>
      <c r="C1127" s="2" t="s">
        <v>13</v>
      </c>
      <c r="D1127" s="2" t="s">
        <v>9</v>
      </c>
      <c r="E1127" s="2" t="s">
        <v>10</v>
      </c>
      <c r="F1127" s="2" t="s">
        <v>11</v>
      </c>
      <c r="G1127">
        <v>3.18</v>
      </c>
      <c r="H1127" s="2" t="s">
        <v>12</v>
      </c>
    </row>
    <row r="1128" spans="1:8" x14ac:dyDescent="0.3">
      <c r="A1128" s="1">
        <v>0.46574074074074978</v>
      </c>
      <c r="B1128" s="2" t="s">
        <v>33</v>
      </c>
      <c r="C1128" s="2" t="s">
        <v>13</v>
      </c>
      <c r="D1128" s="2" t="s">
        <v>9</v>
      </c>
      <c r="E1128" s="2" t="s">
        <v>10</v>
      </c>
      <c r="F1128" s="2" t="s">
        <v>11</v>
      </c>
      <c r="G1128">
        <v>3.1900000000000004</v>
      </c>
      <c r="H1128" s="2" t="s">
        <v>12</v>
      </c>
    </row>
    <row r="1129" spans="1:8" x14ac:dyDescent="0.3">
      <c r="A1129" s="1">
        <v>0.46579861111112009</v>
      </c>
      <c r="B1129" s="2" t="s">
        <v>33</v>
      </c>
      <c r="C1129" s="2" t="s">
        <v>13</v>
      </c>
      <c r="D1129" s="2" t="s">
        <v>9</v>
      </c>
      <c r="E1129" s="2" t="s">
        <v>10</v>
      </c>
      <c r="F1129" s="2" t="s">
        <v>11</v>
      </c>
      <c r="G1129">
        <v>3.1900000000000004</v>
      </c>
      <c r="H1129" s="2" t="s">
        <v>12</v>
      </c>
    </row>
    <row r="1130" spans="1:8" x14ac:dyDescent="0.3">
      <c r="A1130" s="1">
        <v>0.46584490740741646</v>
      </c>
      <c r="B1130" s="2" t="s">
        <v>33</v>
      </c>
      <c r="C1130" s="2" t="s">
        <v>13</v>
      </c>
      <c r="D1130" s="2" t="s">
        <v>9</v>
      </c>
      <c r="E1130" s="2" t="s">
        <v>10</v>
      </c>
      <c r="F1130" s="2" t="s">
        <v>11</v>
      </c>
      <c r="G1130">
        <v>3.18</v>
      </c>
      <c r="H1130" s="2" t="s">
        <v>12</v>
      </c>
    </row>
    <row r="1131" spans="1:8" x14ac:dyDescent="0.3">
      <c r="A1131" s="1">
        <v>0.46590277777778677</v>
      </c>
      <c r="B1131" s="2" t="s">
        <v>33</v>
      </c>
      <c r="C1131" s="2" t="s">
        <v>13</v>
      </c>
      <c r="D1131" s="2" t="s">
        <v>9</v>
      </c>
      <c r="E1131" s="2" t="s">
        <v>10</v>
      </c>
      <c r="F1131" s="2" t="s">
        <v>11</v>
      </c>
      <c r="G1131">
        <v>3.1900000000000004</v>
      </c>
      <c r="H1131" s="2" t="s">
        <v>12</v>
      </c>
    </row>
    <row r="1132" spans="1:8" x14ac:dyDescent="0.3">
      <c r="A1132" s="1">
        <v>0.46594907407408315</v>
      </c>
      <c r="B1132" s="2" t="s">
        <v>33</v>
      </c>
      <c r="C1132" s="2" t="s">
        <v>13</v>
      </c>
      <c r="D1132" s="2" t="s">
        <v>9</v>
      </c>
      <c r="E1132" s="2" t="s">
        <v>10</v>
      </c>
      <c r="F1132" s="2" t="s">
        <v>11</v>
      </c>
      <c r="G1132">
        <v>3.1900000000000004</v>
      </c>
      <c r="H1132" s="2" t="s">
        <v>12</v>
      </c>
    </row>
    <row r="1133" spans="1:8" x14ac:dyDescent="0.3">
      <c r="A1133" s="1">
        <v>0.46600694444445345</v>
      </c>
      <c r="B1133" s="2" t="s">
        <v>33</v>
      </c>
      <c r="C1133" s="2" t="s">
        <v>13</v>
      </c>
      <c r="D1133" s="2" t="s">
        <v>9</v>
      </c>
      <c r="E1133" s="2" t="s">
        <v>10</v>
      </c>
      <c r="F1133" s="2" t="s">
        <v>11</v>
      </c>
      <c r="G1133">
        <v>3.18</v>
      </c>
      <c r="H1133" s="2" t="s">
        <v>12</v>
      </c>
    </row>
    <row r="1134" spans="1:8" x14ac:dyDescent="0.3">
      <c r="A1134" s="1">
        <v>0.46605324074074983</v>
      </c>
      <c r="B1134" s="2" t="s">
        <v>33</v>
      </c>
      <c r="C1134" s="2" t="s">
        <v>13</v>
      </c>
      <c r="D1134" s="2" t="s">
        <v>9</v>
      </c>
      <c r="E1134" s="2" t="s">
        <v>10</v>
      </c>
      <c r="F1134" s="2" t="s">
        <v>11</v>
      </c>
      <c r="G1134">
        <v>3.1900000000000004</v>
      </c>
      <c r="H1134" s="2" t="s">
        <v>12</v>
      </c>
    </row>
    <row r="1135" spans="1:8" x14ac:dyDescent="0.3">
      <c r="A1135" s="1">
        <v>0.46611111111112014</v>
      </c>
      <c r="B1135" s="2" t="s">
        <v>33</v>
      </c>
      <c r="C1135" s="2" t="s">
        <v>13</v>
      </c>
      <c r="D1135" s="2" t="s">
        <v>9</v>
      </c>
      <c r="E1135" s="2" t="s">
        <v>10</v>
      </c>
      <c r="F1135" s="2" t="s">
        <v>11</v>
      </c>
      <c r="G1135">
        <v>3.1900000000000004</v>
      </c>
      <c r="H1135" s="2" t="s">
        <v>12</v>
      </c>
    </row>
    <row r="1136" spans="1:8" x14ac:dyDescent="0.3">
      <c r="A1136" s="1">
        <v>0.46615740740741651</v>
      </c>
      <c r="B1136" s="2" t="s">
        <v>33</v>
      </c>
      <c r="C1136" s="2" t="s">
        <v>13</v>
      </c>
      <c r="D1136" s="2" t="s">
        <v>9</v>
      </c>
      <c r="E1136" s="2" t="s">
        <v>10</v>
      </c>
      <c r="F1136" s="2" t="s">
        <v>11</v>
      </c>
      <c r="G1136">
        <v>3.18</v>
      </c>
      <c r="H1136" s="2" t="s">
        <v>12</v>
      </c>
    </row>
    <row r="1137" spans="1:8" x14ac:dyDescent="0.3">
      <c r="A1137" s="1">
        <v>0.46621527777778682</v>
      </c>
      <c r="B1137" s="2" t="s">
        <v>33</v>
      </c>
      <c r="C1137" s="2" t="s">
        <v>13</v>
      </c>
      <c r="D1137" s="2" t="s">
        <v>9</v>
      </c>
      <c r="E1137" s="2" t="s">
        <v>10</v>
      </c>
      <c r="F1137" s="2" t="s">
        <v>11</v>
      </c>
      <c r="G1137">
        <v>3.1900000000000004</v>
      </c>
      <c r="H1137" s="2" t="s">
        <v>12</v>
      </c>
    </row>
    <row r="1138" spans="1:8" x14ac:dyDescent="0.3">
      <c r="A1138" s="1">
        <v>0.4662615740740832</v>
      </c>
      <c r="B1138" s="2" t="s">
        <v>33</v>
      </c>
      <c r="C1138" s="2" t="s">
        <v>13</v>
      </c>
      <c r="D1138" s="2" t="s">
        <v>9</v>
      </c>
      <c r="E1138" s="2" t="s">
        <v>10</v>
      </c>
      <c r="F1138" s="2" t="s">
        <v>11</v>
      </c>
      <c r="G1138">
        <v>3.18</v>
      </c>
      <c r="H1138" s="2" t="s">
        <v>12</v>
      </c>
    </row>
    <row r="1139" spans="1:8" x14ac:dyDescent="0.3">
      <c r="A1139" s="1">
        <v>0.4663194444444535</v>
      </c>
      <c r="B1139" s="2" t="s">
        <v>33</v>
      </c>
      <c r="C1139" s="2" t="s">
        <v>13</v>
      </c>
      <c r="D1139" s="2" t="s">
        <v>9</v>
      </c>
      <c r="E1139" s="2" t="s">
        <v>10</v>
      </c>
      <c r="F1139" s="2" t="s">
        <v>11</v>
      </c>
      <c r="G1139">
        <v>3.18</v>
      </c>
      <c r="H1139" s="2" t="s">
        <v>12</v>
      </c>
    </row>
    <row r="1140" spans="1:8" x14ac:dyDescent="0.3">
      <c r="A1140" s="1">
        <v>0.46636574074074988</v>
      </c>
      <c r="B1140" s="2" t="s">
        <v>33</v>
      </c>
      <c r="C1140" s="2" t="s">
        <v>13</v>
      </c>
      <c r="D1140" s="2" t="s">
        <v>9</v>
      </c>
      <c r="E1140" s="2" t="s">
        <v>10</v>
      </c>
      <c r="F1140" s="2" t="s">
        <v>11</v>
      </c>
      <c r="G1140">
        <v>3.18</v>
      </c>
      <c r="H1140" s="2" t="s">
        <v>12</v>
      </c>
    </row>
    <row r="1141" spans="1:8" x14ac:dyDescent="0.3">
      <c r="A1141" s="1">
        <v>0.46642361111112018</v>
      </c>
      <c r="B1141" s="2" t="s">
        <v>33</v>
      </c>
      <c r="C1141" s="2" t="s">
        <v>13</v>
      </c>
      <c r="D1141" s="2" t="s">
        <v>9</v>
      </c>
      <c r="E1141" s="2" t="s">
        <v>10</v>
      </c>
      <c r="F1141" s="2" t="s">
        <v>11</v>
      </c>
      <c r="G1141">
        <v>3.1900000000000004</v>
      </c>
      <c r="H1141" s="2" t="s">
        <v>12</v>
      </c>
    </row>
    <row r="1142" spans="1:8" x14ac:dyDescent="0.3">
      <c r="A1142" s="1">
        <v>0.46646990740741656</v>
      </c>
      <c r="B1142" s="2" t="s">
        <v>33</v>
      </c>
      <c r="C1142" s="2" t="s">
        <v>13</v>
      </c>
      <c r="D1142" s="2" t="s">
        <v>9</v>
      </c>
      <c r="E1142" s="2" t="s">
        <v>10</v>
      </c>
      <c r="F1142" s="2" t="s">
        <v>11</v>
      </c>
      <c r="G1142">
        <v>3.18</v>
      </c>
      <c r="H1142" s="2" t="s">
        <v>12</v>
      </c>
    </row>
    <row r="1143" spans="1:8" x14ac:dyDescent="0.3">
      <c r="A1143" s="1">
        <v>0.46652777777778687</v>
      </c>
      <c r="B1143" s="2" t="s">
        <v>33</v>
      </c>
      <c r="C1143" s="2" t="s">
        <v>13</v>
      </c>
      <c r="D1143" s="2" t="s">
        <v>9</v>
      </c>
      <c r="E1143" s="2" t="s">
        <v>10</v>
      </c>
      <c r="F1143" s="2" t="s">
        <v>11</v>
      </c>
      <c r="G1143">
        <v>3.18</v>
      </c>
      <c r="H1143" s="2" t="s">
        <v>12</v>
      </c>
    </row>
    <row r="1144" spans="1:8" x14ac:dyDescent="0.3">
      <c r="A1144" s="1">
        <v>0.46657407407408324</v>
      </c>
      <c r="B1144" s="2" t="s">
        <v>33</v>
      </c>
      <c r="C1144" s="2" t="s">
        <v>13</v>
      </c>
      <c r="D1144" s="2" t="s">
        <v>9</v>
      </c>
      <c r="E1144" s="2" t="s">
        <v>10</v>
      </c>
      <c r="F1144" s="2" t="s">
        <v>11</v>
      </c>
      <c r="G1144">
        <v>3.18</v>
      </c>
      <c r="H1144" s="2" t="s">
        <v>12</v>
      </c>
    </row>
    <row r="1145" spans="1:8" x14ac:dyDescent="0.3">
      <c r="A1145" s="1">
        <v>0.46663194444445355</v>
      </c>
      <c r="B1145" s="2" t="s">
        <v>33</v>
      </c>
      <c r="C1145" s="2" t="s">
        <v>13</v>
      </c>
      <c r="D1145" s="2" t="s">
        <v>9</v>
      </c>
      <c r="E1145" s="2" t="s">
        <v>10</v>
      </c>
      <c r="F1145" s="2" t="s">
        <v>11</v>
      </c>
      <c r="G1145">
        <v>3.1900000000000004</v>
      </c>
      <c r="H1145" s="2" t="s">
        <v>12</v>
      </c>
    </row>
    <row r="1146" spans="1:8" x14ac:dyDescent="0.3">
      <c r="A1146" s="1">
        <v>0.46667824074074993</v>
      </c>
      <c r="B1146" s="2" t="s">
        <v>33</v>
      </c>
      <c r="C1146" s="2" t="s">
        <v>13</v>
      </c>
      <c r="D1146" s="2" t="s">
        <v>9</v>
      </c>
      <c r="E1146" s="2" t="s">
        <v>10</v>
      </c>
      <c r="F1146" s="2" t="s">
        <v>11</v>
      </c>
      <c r="G1146">
        <v>3.18</v>
      </c>
      <c r="H1146" s="2" t="s">
        <v>12</v>
      </c>
    </row>
    <row r="1147" spans="1:8" x14ac:dyDescent="0.3">
      <c r="A1147" s="1">
        <v>0.46673611111112023</v>
      </c>
      <c r="B1147" s="2" t="s">
        <v>33</v>
      </c>
      <c r="C1147" s="2" t="s">
        <v>13</v>
      </c>
      <c r="D1147" s="2" t="s">
        <v>9</v>
      </c>
      <c r="E1147" s="2" t="s">
        <v>10</v>
      </c>
      <c r="F1147" s="2" t="s">
        <v>11</v>
      </c>
      <c r="G1147">
        <v>3.18</v>
      </c>
      <c r="H1147" s="2" t="s">
        <v>12</v>
      </c>
    </row>
    <row r="1148" spans="1:8" x14ac:dyDescent="0.3">
      <c r="A1148" s="1">
        <v>0.46678240740741661</v>
      </c>
      <c r="B1148" s="2" t="s">
        <v>33</v>
      </c>
      <c r="C1148" s="2" t="s">
        <v>13</v>
      </c>
      <c r="D1148" s="2" t="s">
        <v>9</v>
      </c>
      <c r="E1148" s="2" t="s">
        <v>10</v>
      </c>
      <c r="F1148" s="2" t="s">
        <v>11</v>
      </c>
      <c r="G1148">
        <v>3.1900000000000004</v>
      </c>
      <c r="H1148" s="2" t="s">
        <v>12</v>
      </c>
    </row>
    <row r="1149" spans="1:8" x14ac:dyDescent="0.3">
      <c r="A1149" s="1">
        <v>0.46684027777778692</v>
      </c>
      <c r="B1149" s="2" t="s">
        <v>33</v>
      </c>
      <c r="C1149" s="2" t="s">
        <v>13</v>
      </c>
      <c r="D1149" s="2" t="s">
        <v>9</v>
      </c>
      <c r="E1149" s="2" t="s">
        <v>10</v>
      </c>
      <c r="F1149" s="2" t="s">
        <v>11</v>
      </c>
      <c r="G1149">
        <v>3.18</v>
      </c>
      <c r="H1149" s="2" t="s">
        <v>12</v>
      </c>
    </row>
    <row r="1150" spans="1:8" x14ac:dyDescent="0.3">
      <c r="A1150" s="1">
        <v>0.46688657407408329</v>
      </c>
      <c r="B1150" s="2" t="s">
        <v>33</v>
      </c>
      <c r="C1150" s="2" t="s">
        <v>13</v>
      </c>
      <c r="D1150" s="2" t="s">
        <v>9</v>
      </c>
      <c r="E1150" s="2" t="s">
        <v>10</v>
      </c>
      <c r="F1150" s="2" t="s">
        <v>11</v>
      </c>
      <c r="G1150">
        <v>3.18</v>
      </c>
      <c r="H1150" s="2" t="s">
        <v>12</v>
      </c>
    </row>
    <row r="1151" spans="1:8" x14ac:dyDescent="0.3">
      <c r="A1151" s="1">
        <v>0.4669444444444536</v>
      </c>
      <c r="B1151" s="2" t="s">
        <v>33</v>
      </c>
      <c r="C1151" s="2" t="s">
        <v>13</v>
      </c>
      <c r="D1151" s="2" t="s">
        <v>9</v>
      </c>
      <c r="E1151" s="2" t="s">
        <v>10</v>
      </c>
      <c r="F1151" s="2" t="s">
        <v>11</v>
      </c>
      <c r="G1151">
        <v>3.18</v>
      </c>
      <c r="H1151" s="2" t="s">
        <v>12</v>
      </c>
    </row>
    <row r="1152" spans="1:8" x14ac:dyDescent="0.3">
      <c r="A1152" s="1">
        <v>0.46699074074074998</v>
      </c>
      <c r="B1152" s="2" t="s">
        <v>33</v>
      </c>
      <c r="C1152" s="2" t="s">
        <v>13</v>
      </c>
      <c r="D1152" s="2" t="s">
        <v>9</v>
      </c>
      <c r="E1152" s="2" t="s">
        <v>10</v>
      </c>
      <c r="F1152" s="2" t="s">
        <v>11</v>
      </c>
      <c r="G1152">
        <v>3.1900000000000004</v>
      </c>
      <c r="H1152" s="2" t="s">
        <v>12</v>
      </c>
    </row>
    <row r="1153" spans="1:8" x14ac:dyDescent="0.3">
      <c r="A1153" s="1">
        <v>0.46704861111112028</v>
      </c>
      <c r="B1153" s="2" t="s">
        <v>33</v>
      </c>
      <c r="C1153" s="2" t="s">
        <v>13</v>
      </c>
      <c r="D1153" s="2" t="s">
        <v>9</v>
      </c>
      <c r="E1153" s="2" t="s">
        <v>10</v>
      </c>
      <c r="F1153" s="2" t="s">
        <v>11</v>
      </c>
      <c r="G1153">
        <v>3.18</v>
      </c>
      <c r="H1153" s="2" t="s">
        <v>12</v>
      </c>
    </row>
    <row r="1154" spans="1:8" x14ac:dyDescent="0.3">
      <c r="A1154" s="1">
        <v>0.46709490740741666</v>
      </c>
      <c r="B1154" s="2" t="s">
        <v>33</v>
      </c>
      <c r="C1154" s="2" t="s">
        <v>13</v>
      </c>
      <c r="D1154" s="2" t="s">
        <v>9</v>
      </c>
      <c r="E1154" s="2" t="s">
        <v>10</v>
      </c>
      <c r="F1154" s="2" t="s">
        <v>11</v>
      </c>
      <c r="G1154">
        <v>3.18</v>
      </c>
      <c r="H1154" s="2" t="s">
        <v>12</v>
      </c>
    </row>
    <row r="1155" spans="1:8" x14ac:dyDescent="0.3">
      <c r="A1155" s="1">
        <v>0.46715277777778696</v>
      </c>
      <c r="B1155" s="2" t="s">
        <v>33</v>
      </c>
      <c r="C1155" s="2" t="s">
        <v>13</v>
      </c>
      <c r="D1155" s="2" t="s">
        <v>9</v>
      </c>
      <c r="E1155" s="2" t="s">
        <v>10</v>
      </c>
      <c r="F1155" s="2" t="s">
        <v>11</v>
      </c>
      <c r="G1155">
        <v>3.1900000000000004</v>
      </c>
      <c r="H1155" s="2" t="s">
        <v>12</v>
      </c>
    </row>
    <row r="1156" spans="1:8" x14ac:dyDescent="0.3">
      <c r="A1156" s="1">
        <v>0.46719907407408334</v>
      </c>
      <c r="B1156" s="2" t="s">
        <v>33</v>
      </c>
      <c r="C1156" s="2" t="s">
        <v>13</v>
      </c>
      <c r="D1156" s="2" t="s">
        <v>9</v>
      </c>
      <c r="E1156" s="2" t="s">
        <v>10</v>
      </c>
      <c r="F1156" s="2" t="s">
        <v>11</v>
      </c>
      <c r="G1156">
        <v>3.18</v>
      </c>
      <c r="H1156" s="2" t="s">
        <v>12</v>
      </c>
    </row>
    <row r="1157" spans="1:8" x14ac:dyDescent="0.3">
      <c r="A1157" s="1">
        <v>0.46725694444445365</v>
      </c>
      <c r="B1157" s="2" t="s">
        <v>33</v>
      </c>
      <c r="C1157" s="2" t="s">
        <v>13</v>
      </c>
      <c r="D1157" s="2" t="s">
        <v>9</v>
      </c>
      <c r="E1157" s="2" t="s">
        <v>10</v>
      </c>
      <c r="F1157" s="2" t="s">
        <v>11</v>
      </c>
      <c r="G1157">
        <v>3.18</v>
      </c>
      <c r="H1157" s="2" t="s">
        <v>12</v>
      </c>
    </row>
    <row r="1158" spans="1:8" x14ac:dyDescent="0.3">
      <c r="A1158" s="1">
        <v>0.46730324074075003</v>
      </c>
      <c r="B1158" s="2" t="s">
        <v>33</v>
      </c>
      <c r="C1158" s="2" t="s">
        <v>13</v>
      </c>
      <c r="D1158" s="2" t="s">
        <v>9</v>
      </c>
      <c r="E1158" s="2" t="s">
        <v>10</v>
      </c>
      <c r="F1158" s="2" t="s">
        <v>11</v>
      </c>
      <c r="G1158">
        <v>3.18</v>
      </c>
      <c r="H1158" s="2" t="s">
        <v>12</v>
      </c>
    </row>
    <row r="1159" spans="1:8" x14ac:dyDescent="0.3">
      <c r="A1159" s="1">
        <v>0.46736111111112033</v>
      </c>
      <c r="B1159" s="2" t="s">
        <v>33</v>
      </c>
      <c r="C1159" s="2" t="s">
        <v>13</v>
      </c>
      <c r="D1159" s="2" t="s">
        <v>9</v>
      </c>
      <c r="E1159" s="2" t="s">
        <v>10</v>
      </c>
      <c r="F1159" s="2" t="s">
        <v>11</v>
      </c>
      <c r="G1159">
        <v>3.1900000000000004</v>
      </c>
      <c r="H1159" s="2" t="s">
        <v>12</v>
      </c>
    </row>
    <row r="1160" spans="1:8" x14ac:dyDescent="0.3">
      <c r="A1160" s="1">
        <v>0.46740740740741671</v>
      </c>
      <c r="B1160" s="2" t="s">
        <v>33</v>
      </c>
      <c r="C1160" s="2" t="s">
        <v>13</v>
      </c>
      <c r="D1160" s="2" t="s">
        <v>9</v>
      </c>
      <c r="E1160" s="2" t="s">
        <v>10</v>
      </c>
      <c r="F1160" s="2" t="s">
        <v>11</v>
      </c>
      <c r="G1160">
        <v>3.18</v>
      </c>
      <c r="H1160" s="2" t="s">
        <v>12</v>
      </c>
    </row>
    <row r="1161" spans="1:8" x14ac:dyDescent="0.3">
      <c r="A1161" s="1">
        <v>0.46746527777778701</v>
      </c>
      <c r="B1161" s="2" t="s">
        <v>33</v>
      </c>
      <c r="C1161" s="2" t="s">
        <v>13</v>
      </c>
      <c r="D1161" s="2" t="s">
        <v>9</v>
      </c>
      <c r="E1161" s="2" t="s">
        <v>10</v>
      </c>
      <c r="F1161" s="2" t="s">
        <v>11</v>
      </c>
      <c r="G1161">
        <v>3.18</v>
      </c>
      <c r="H1161" s="2" t="s">
        <v>12</v>
      </c>
    </row>
    <row r="1162" spans="1:8" x14ac:dyDescent="0.3">
      <c r="A1162" s="1">
        <v>0.46751157407408339</v>
      </c>
      <c r="B1162" s="2" t="s">
        <v>33</v>
      </c>
      <c r="C1162" s="2" t="s">
        <v>13</v>
      </c>
      <c r="D1162" s="2" t="s">
        <v>9</v>
      </c>
      <c r="E1162" s="2" t="s">
        <v>10</v>
      </c>
      <c r="F1162" s="2" t="s">
        <v>11</v>
      </c>
      <c r="G1162">
        <v>3.1900000000000004</v>
      </c>
      <c r="H1162" s="2" t="s">
        <v>12</v>
      </c>
    </row>
    <row r="1163" spans="1:8" x14ac:dyDescent="0.3">
      <c r="A1163" s="1">
        <v>0.4675694444444537</v>
      </c>
      <c r="B1163" s="2" t="s">
        <v>33</v>
      </c>
      <c r="C1163" s="2" t="s">
        <v>13</v>
      </c>
      <c r="D1163" s="2" t="s">
        <v>9</v>
      </c>
      <c r="E1163" s="2" t="s">
        <v>10</v>
      </c>
      <c r="F1163" s="2" t="s">
        <v>11</v>
      </c>
      <c r="G1163">
        <v>3.18</v>
      </c>
      <c r="H1163" s="2" t="s">
        <v>12</v>
      </c>
    </row>
    <row r="1164" spans="1:8" x14ac:dyDescent="0.3">
      <c r="A1164" s="1">
        <v>0.46761574074075007</v>
      </c>
      <c r="B1164" s="2" t="s">
        <v>33</v>
      </c>
      <c r="C1164" s="2" t="s">
        <v>13</v>
      </c>
      <c r="D1164" s="2" t="s">
        <v>9</v>
      </c>
      <c r="E1164" s="2" t="s">
        <v>10</v>
      </c>
      <c r="F1164" s="2" t="s">
        <v>11</v>
      </c>
      <c r="G1164">
        <v>3.18</v>
      </c>
      <c r="H1164" s="2" t="s">
        <v>12</v>
      </c>
    </row>
    <row r="1165" spans="1:8" x14ac:dyDescent="0.3">
      <c r="A1165" s="1">
        <v>0.46767361111112038</v>
      </c>
      <c r="B1165" s="2" t="s">
        <v>33</v>
      </c>
      <c r="C1165" s="2" t="s">
        <v>13</v>
      </c>
      <c r="D1165" s="2" t="s">
        <v>9</v>
      </c>
      <c r="E1165" s="2" t="s">
        <v>10</v>
      </c>
      <c r="F1165" s="2" t="s">
        <v>11</v>
      </c>
      <c r="G1165">
        <v>3.1900000000000004</v>
      </c>
      <c r="H1165" s="2" t="s">
        <v>12</v>
      </c>
    </row>
    <row r="1166" spans="1:8" x14ac:dyDescent="0.3">
      <c r="A1166" s="1">
        <v>0.46771990740741676</v>
      </c>
      <c r="B1166" s="2" t="s">
        <v>33</v>
      </c>
      <c r="C1166" s="2" t="s">
        <v>13</v>
      </c>
      <c r="D1166" s="2" t="s">
        <v>9</v>
      </c>
      <c r="E1166" s="2" t="s">
        <v>10</v>
      </c>
      <c r="F1166" s="2" t="s">
        <v>11</v>
      </c>
      <c r="G1166">
        <v>3.18</v>
      </c>
      <c r="H1166" s="2" t="s">
        <v>12</v>
      </c>
    </row>
    <row r="1167" spans="1:8" x14ac:dyDescent="0.3">
      <c r="A1167" s="1">
        <v>0.46777777777778706</v>
      </c>
      <c r="B1167" s="2" t="s">
        <v>33</v>
      </c>
      <c r="C1167" s="2" t="s">
        <v>13</v>
      </c>
      <c r="D1167" s="2" t="s">
        <v>9</v>
      </c>
      <c r="E1167" s="2" t="s">
        <v>10</v>
      </c>
      <c r="F1167" s="2" t="s">
        <v>11</v>
      </c>
      <c r="G1167">
        <v>3.1900000000000004</v>
      </c>
      <c r="H1167" s="2" t="s">
        <v>12</v>
      </c>
    </row>
    <row r="1168" spans="1:8" x14ac:dyDescent="0.3">
      <c r="A1168" s="1">
        <v>0.46782407407408344</v>
      </c>
      <c r="B1168" s="2" t="s">
        <v>33</v>
      </c>
      <c r="C1168" s="2" t="s">
        <v>13</v>
      </c>
      <c r="D1168" s="2" t="s">
        <v>9</v>
      </c>
      <c r="E1168" s="2" t="s">
        <v>10</v>
      </c>
      <c r="F1168" s="2" t="s">
        <v>11</v>
      </c>
      <c r="G1168">
        <v>3.1900000000000004</v>
      </c>
      <c r="H1168" s="2" t="s">
        <v>12</v>
      </c>
    </row>
    <row r="1169" spans="1:8" x14ac:dyDescent="0.3">
      <c r="A1169" s="1">
        <v>0.46788194444445375</v>
      </c>
      <c r="B1169" s="2" t="s">
        <v>33</v>
      </c>
      <c r="C1169" s="2" t="s">
        <v>13</v>
      </c>
      <c r="D1169" s="2" t="s">
        <v>9</v>
      </c>
      <c r="E1169" s="2" t="s">
        <v>10</v>
      </c>
      <c r="F1169" s="2" t="s">
        <v>11</v>
      </c>
      <c r="G1169">
        <v>3.1900000000000004</v>
      </c>
      <c r="H1169" s="2" t="s">
        <v>12</v>
      </c>
    </row>
    <row r="1170" spans="1:8" x14ac:dyDescent="0.3">
      <c r="A1170" s="1">
        <v>0.46792824074075012</v>
      </c>
      <c r="B1170" s="2" t="s">
        <v>33</v>
      </c>
      <c r="C1170" s="2" t="s">
        <v>13</v>
      </c>
      <c r="D1170" s="2" t="s">
        <v>9</v>
      </c>
      <c r="E1170" s="2" t="s">
        <v>10</v>
      </c>
      <c r="F1170" s="2" t="s">
        <v>11</v>
      </c>
      <c r="G1170">
        <v>3.1900000000000004</v>
      </c>
      <c r="H1170" s="2" t="s">
        <v>12</v>
      </c>
    </row>
    <row r="1171" spans="1:8" x14ac:dyDescent="0.3">
      <c r="A1171" s="1">
        <v>0.46798611111112043</v>
      </c>
      <c r="B1171" s="2" t="s">
        <v>33</v>
      </c>
      <c r="C1171" s="2" t="s">
        <v>13</v>
      </c>
      <c r="D1171" s="2" t="s">
        <v>9</v>
      </c>
      <c r="E1171" s="2" t="s">
        <v>10</v>
      </c>
      <c r="F1171" s="2" t="s">
        <v>11</v>
      </c>
      <c r="G1171">
        <v>3.18</v>
      </c>
      <c r="H1171" s="2" t="s">
        <v>12</v>
      </c>
    </row>
    <row r="1172" spans="1:8" x14ac:dyDescent="0.3">
      <c r="A1172" s="1">
        <v>0.46803240740741681</v>
      </c>
      <c r="B1172" s="2" t="s">
        <v>33</v>
      </c>
      <c r="C1172" s="2" t="s">
        <v>13</v>
      </c>
      <c r="D1172" s="2" t="s">
        <v>9</v>
      </c>
      <c r="E1172" s="2" t="s">
        <v>10</v>
      </c>
      <c r="F1172" s="2" t="s">
        <v>11</v>
      </c>
      <c r="G1172">
        <v>3.1900000000000004</v>
      </c>
      <c r="H1172" s="2" t="s">
        <v>12</v>
      </c>
    </row>
    <row r="1173" spans="1:8" x14ac:dyDescent="0.3">
      <c r="A1173" s="1">
        <v>0.46809027777778711</v>
      </c>
      <c r="B1173" s="2" t="s">
        <v>33</v>
      </c>
      <c r="C1173" s="2" t="s">
        <v>13</v>
      </c>
      <c r="D1173" s="2" t="s">
        <v>9</v>
      </c>
      <c r="E1173" s="2" t="s">
        <v>10</v>
      </c>
      <c r="F1173" s="2" t="s">
        <v>11</v>
      </c>
      <c r="G1173">
        <v>3.1900000000000004</v>
      </c>
      <c r="H1173" s="2" t="s">
        <v>12</v>
      </c>
    </row>
    <row r="1174" spans="1:8" x14ac:dyDescent="0.3">
      <c r="A1174" s="1">
        <v>0.46813657407408349</v>
      </c>
      <c r="B1174" s="2" t="s">
        <v>33</v>
      </c>
      <c r="C1174" s="2" t="s">
        <v>13</v>
      </c>
      <c r="D1174" s="2" t="s">
        <v>9</v>
      </c>
      <c r="E1174" s="2" t="s">
        <v>10</v>
      </c>
      <c r="F1174" s="2" t="s">
        <v>11</v>
      </c>
      <c r="G1174">
        <v>3.18</v>
      </c>
      <c r="H1174" s="2" t="s">
        <v>12</v>
      </c>
    </row>
    <row r="1175" spans="1:8" x14ac:dyDescent="0.3">
      <c r="A1175" s="1">
        <v>0.46819444444445379</v>
      </c>
      <c r="B1175" s="2" t="s">
        <v>33</v>
      </c>
      <c r="C1175" s="2" t="s">
        <v>13</v>
      </c>
      <c r="D1175" s="2" t="s">
        <v>9</v>
      </c>
      <c r="E1175" s="2" t="s">
        <v>10</v>
      </c>
      <c r="F1175" s="2" t="s">
        <v>11</v>
      </c>
      <c r="G1175">
        <v>3.1900000000000004</v>
      </c>
      <c r="H1175" s="2" t="s">
        <v>12</v>
      </c>
    </row>
    <row r="1176" spans="1:8" x14ac:dyDescent="0.3">
      <c r="A1176" s="1">
        <v>0.46824074074075017</v>
      </c>
      <c r="B1176" s="2" t="s">
        <v>33</v>
      </c>
      <c r="C1176" s="2" t="s">
        <v>13</v>
      </c>
      <c r="D1176" s="2" t="s">
        <v>9</v>
      </c>
      <c r="E1176" s="2" t="s">
        <v>10</v>
      </c>
      <c r="F1176" s="2" t="s">
        <v>11</v>
      </c>
      <c r="G1176">
        <v>3.1900000000000004</v>
      </c>
      <c r="H1176" s="2" t="s">
        <v>12</v>
      </c>
    </row>
    <row r="1177" spans="1:8" x14ac:dyDescent="0.3">
      <c r="A1177" s="1">
        <v>0.46829861111112048</v>
      </c>
      <c r="B1177" s="2" t="s">
        <v>33</v>
      </c>
      <c r="C1177" s="2" t="s">
        <v>13</v>
      </c>
      <c r="D1177" s="2" t="s">
        <v>9</v>
      </c>
      <c r="E1177" s="2" t="s">
        <v>10</v>
      </c>
      <c r="F1177" s="2" t="s">
        <v>11</v>
      </c>
      <c r="G1177">
        <v>3.18</v>
      </c>
      <c r="H1177" s="2" t="s">
        <v>12</v>
      </c>
    </row>
    <row r="1178" spans="1:8" x14ac:dyDescent="0.3">
      <c r="A1178" s="1">
        <v>0.46834490740741685</v>
      </c>
      <c r="B1178" s="2" t="s">
        <v>33</v>
      </c>
      <c r="C1178" s="2" t="s">
        <v>13</v>
      </c>
      <c r="D1178" s="2" t="s">
        <v>9</v>
      </c>
      <c r="E1178" s="2" t="s">
        <v>10</v>
      </c>
      <c r="F1178" s="2" t="s">
        <v>11</v>
      </c>
      <c r="G1178">
        <v>3.1900000000000004</v>
      </c>
      <c r="H1178" s="2" t="s">
        <v>12</v>
      </c>
    </row>
    <row r="1179" spans="1:8" x14ac:dyDescent="0.3">
      <c r="A1179" s="1">
        <v>0.46840277777778716</v>
      </c>
      <c r="B1179" s="2" t="s">
        <v>33</v>
      </c>
      <c r="C1179" s="2" t="s">
        <v>13</v>
      </c>
      <c r="D1179" s="2" t="s">
        <v>9</v>
      </c>
      <c r="E1179" s="2" t="s">
        <v>10</v>
      </c>
      <c r="F1179" s="2" t="s">
        <v>11</v>
      </c>
      <c r="G1179">
        <v>3.1900000000000004</v>
      </c>
      <c r="H1179" s="2" t="s">
        <v>12</v>
      </c>
    </row>
    <row r="1180" spans="1:8" x14ac:dyDescent="0.3">
      <c r="A1180" s="1">
        <v>0.46844907407408354</v>
      </c>
      <c r="B1180" s="2" t="s">
        <v>33</v>
      </c>
      <c r="C1180" s="2" t="s">
        <v>13</v>
      </c>
      <c r="D1180" s="2" t="s">
        <v>9</v>
      </c>
      <c r="E1180" s="2" t="s">
        <v>10</v>
      </c>
      <c r="F1180" s="2" t="s">
        <v>11</v>
      </c>
      <c r="G1180">
        <v>3.18</v>
      </c>
      <c r="H1180" s="2" t="s">
        <v>12</v>
      </c>
    </row>
    <row r="1181" spans="1:8" x14ac:dyDescent="0.3">
      <c r="A1181" s="1">
        <v>0.46850694444445384</v>
      </c>
      <c r="B1181" s="2" t="s">
        <v>33</v>
      </c>
      <c r="C1181" s="2" t="s">
        <v>13</v>
      </c>
      <c r="D1181" s="2" t="s">
        <v>9</v>
      </c>
      <c r="E1181" s="2" t="s">
        <v>10</v>
      </c>
      <c r="F1181" s="2" t="s">
        <v>11</v>
      </c>
      <c r="G1181">
        <v>3.1900000000000004</v>
      </c>
      <c r="H1181" s="2" t="s">
        <v>12</v>
      </c>
    </row>
    <row r="1182" spans="1:8" x14ac:dyDescent="0.3">
      <c r="A1182" s="1">
        <v>0.46855324074075022</v>
      </c>
      <c r="B1182" s="2" t="s">
        <v>33</v>
      </c>
      <c r="C1182" s="2" t="s">
        <v>13</v>
      </c>
      <c r="D1182" s="2" t="s">
        <v>9</v>
      </c>
      <c r="E1182" s="2" t="s">
        <v>10</v>
      </c>
      <c r="F1182" s="2" t="s">
        <v>11</v>
      </c>
      <c r="G1182">
        <v>3.1900000000000004</v>
      </c>
      <c r="H1182" s="2" t="s">
        <v>12</v>
      </c>
    </row>
    <row r="1183" spans="1:8" x14ac:dyDescent="0.3">
      <c r="A1183" s="1">
        <v>0.46861111111112053</v>
      </c>
      <c r="B1183" s="2" t="s">
        <v>33</v>
      </c>
      <c r="C1183" s="2" t="s">
        <v>13</v>
      </c>
      <c r="D1183" s="2" t="s">
        <v>9</v>
      </c>
      <c r="E1183" s="2" t="s">
        <v>10</v>
      </c>
      <c r="F1183" s="2" t="s">
        <v>11</v>
      </c>
      <c r="G1183">
        <v>3.18</v>
      </c>
      <c r="H1183" s="2" t="s">
        <v>12</v>
      </c>
    </row>
    <row r="1184" spans="1:8" x14ac:dyDescent="0.3">
      <c r="A1184" s="1">
        <v>0.4686574074074169</v>
      </c>
      <c r="B1184" s="2" t="s">
        <v>33</v>
      </c>
      <c r="C1184" s="2" t="s">
        <v>13</v>
      </c>
      <c r="D1184" s="2" t="s">
        <v>9</v>
      </c>
      <c r="E1184" s="2" t="s">
        <v>10</v>
      </c>
      <c r="F1184" s="2" t="s">
        <v>11</v>
      </c>
      <c r="G1184">
        <v>3.1900000000000004</v>
      </c>
      <c r="H1184" s="2" t="s">
        <v>12</v>
      </c>
    </row>
    <row r="1185" spans="1:8" x14ac:dyDescent="0.3">
      <c r="A1185" s="1">
        <v>0.46871527777778721</v>
      </c>
      <c r="B1185" s="2" t="s">
        <v>33</v>
      </c>
      <c r="C1185" s="2" t="s">
        <v>13</v>
      </c>
      <c r="D1185" s="2" t="s">
        <v>9</v>
      </c>
      <c r="E1185" s="2" t="s">
        <v>10</v>
      </c>
      <c r="F1185" s="2" t="s">
        <v>11</v>
      </c>
      <c r="G1185">
        <v>3.1900000000000004</v>
      </c>
      <c r="H1185" s="2" t="s">
        <v>12</v>
      </c>
    </row>
    <row r="1186" spans="1:8" x14ac:dyDescent="0.3">
      <c r="A1186" s="1">
        <v>0.46876157407408359</v>
      </c>
      <c r="B1186" s="2" t="s">
        <v>33</v>
      </c>
      <c r="C1186" s="2" t="s">
        <v>13</v>
      </c>
      <c r="D1186" s="2" t="s">
        <v>9</v>
      </c>
      <c r="E1186" s="2" t="s">
        <v>10</v>
      </c>
      <c r="F1186" s="2" t="s">
        <v>11</v>
      </c>
      <c r="G1186">
        <v>3.18</v>
      </c>
      <c r="H1186" s="2" t="s">
        <v>12</v>
      </c>
    </row>
    <row r="1187" spans="1:8" x14ac:dyDescent="0.3">
      <c r="A1187" s="1">
        <v>0.46881944444445389</v>
      </c>
      <c r="B1187" s="2" t="s">
        <v>33</v>
      </c>
      <c r="C1187" s="2" t="s">
        <v>13</v>
      </c>
      <c r="D1187" s="2" t="s">
        <v>9</v>
      </c>
      <c r="E1187" s="2" t="s">
        <v>10</v>
      </c>
      <c r="F1187" s="2" t="s">
        <v>11</v>
      </c>
      <c r="G1187">
        <v>3.1900000000000004</v>
      </c>
      <c r="H1187" s="2" t="s">
        <v>12</v>
      </c>
    </row>
    <row r="1188" spans="1:8" x14ac:dyDescent="0.3">
      <c r="A1188" s="1">
        <v>0.46886574074075027</v>
      </c>
      <c r="B1188" s="2" t="s">
        <v>33</v>
      </c>
      <c r="C1188" s="2" t="s">
        <v>13</v>
      </c>
      <c r="D1188" s="2" t="s">
        <v>9</v>
      </c>
      <c r="E1188" s="2" t="s">
        <v>10</v>
      </c>
      <c r="F1188" s="2" t="s">
        <v>11</v>
      </c>
      <c r="G1188">
        <v>3.1900000000000004</v>
      </c>
      <c r="H1188" s="2" t="s">
        <v>12</v>
      </c>
    </row>
    <row r="1189" spans="1:8" x14ac:dyDescent="0.3">
      <c r="A1189" s="1">
        <v>0.46892361111112058</v>
      </c>
      <c r="B1189" s="2" t="s">
        <v>33</v>
      </c>
      <c r="C1189" s="2" t="s">
        <v>13</v>
      </c>
      <c r="D1189" s="2" t="s">
        <v>9</v>
      </c>
      <c r="E1189" s="2" t="s">
        <v>10</v>
      </c>
      <c r="F1189" s="2" t="s">
        <v>11</v>
      </c>
      <c r="G1189">
        <v>3.18</v>
      </c>
      <c r="H1189" s="2" t="s">
        <v>12</v>
      </c>
    </row>
    <row r="1190" spans="1:8" x14ac:dyDescent="0.3">
      <c r="A1190" s="1">
        <v>0.46896990740741695</v>
      </c>
      <c r="B1190" s="2" t="s">
        <v>33</v>
      </c>
      <c r="C1190" s="2" t="s">
        <v>13</v>
      </c>
      <c r="D1190" s="2" t="s">
        <v>9</v>
      </c>
      <c r="E1190" s="2" t="s">
        <v>10</v>
      </c>
      <c r="F1190" s="2" t="s">
        <v>11</v>
      </c>
      <c r="G1190">
        <v>3.1900000000000004</v>
      </c>
      <c r="H1190" s="2" t="s">
        <v>12</v>
      </c>
    </row>
    <row r="1191" spans="1:8" x14ac:dyDescent="0.3">
      <c r="A1191" s="1">
        <v>0.46902777777778726</v>
      </c>
      <c r="B1191" s="2" t="s">
        <v>33</v>
      </c>
      <c r="C1191" s="2" t="s">
        <v>13</v>
      </c>
      <c r="D1191" s="2" t="s">
        <v>9</v>
      </c>
      <c r="E1191" s="2" t="s">
        <v>10</v>
      </c>
      <c r="F1191" s="2" t="s">
        <v>11</v>
      </c>
      <c r="G1191">
        <v>3.1900000000000004</v>
      </c>
      <c r="H1191" s="2" t="s">
        <v>12</v>
      </c>
    </row>
    <row r="1192" spans="1:8" x14ac:dyDescent="0.3">
      <c r="A1192" s="1">
        <v>0.46907407407408364</v>
      </c>
      <c r="B1192" s="2" t="s">
        <v>33</v>
      </c>
      <c r="C1192" s="2" t="s">
        <v>13</v>
      </c>
      <c r="D1192" s="2" t="s">
        <v>9</v>
      </c>
      <c r="E1192" s="2" t="s">
        <v>10</v>
      </c>
      <c r="F1192" s="2" t="s">
        <v>11</v>
      </c>
      <c r="G1192">
        <v>3.18</v>
      </c>
      <c r="H1192" s="2" t="s">
        <v>12</v>
      </c>
    </row>
    <row r="1193" spans="1:8" x14ac:dyDescent="0.3">
      <c r="A1193" s="1">
        <v>0.46913194444445394</v>
      </c>
      <c r="B1193" s="2" t="s">
        <v>33</v>
      </c>
      <c r="C1193" s="2" t="s">
        <v>13</v>
      </c>
      <c r="D1193" s="2" t="s">
        <v>9</v>
      </c>
      <c r="E1193" s="2" t="s">
        <v>10</v>
      </c>
      <c r="F1193" s="2" t="s">
        <v>11</v>
      </c>
      <c r="G1193">
        <v>3.1900000000000004</v>
      </c>
      <c r="H1193" s="2" t="s">
        <v>12</v>
      </c>
    </row>
    <row r="1194" spans="1:8" x14ac:dyDescent="0.3">
      <c r="A1194" s="1">
        <v>0.46917824074075032</v>
      </c>
      <c r="B1194" s="2" t="s">
        <v>33</v>
      </c>
      <c r="C1194" s="2" t="s">
        <v>13</v>
      </c>
      <c r="D1194" s="2" t="s">
        <v>9</v>
      </c>
      <c r="E1194" s="2" t="s">
        <v>10</v>
      </c>
      <c r="F1194" s="2" t="s">
        <v>11</v>
      </c>
      <c r="G1194">
        <v>3.1900000000000004</v>
      </c>
      <c r="H1194" s="2" t="s">
        <v>12</v>
      </c>
    </row>
    <row r="1195" spans="1:8" x14ac:dyDescent="0.3">
      <c r="A1195" s="1">
        <v>0.46923611111112062</v>
      </c>
      <c r="B1195" s="2" t="s">
        <v>33</v>
      </c>
      <c r="C1195" s="2" t="s">
        <v>13</v>
      </c>
      <c r="D1195" s="2" t="s">
        <v>9</v>
      </c>
      <c r="E1195" s="2" t="s">
        <v>10</v>
      </c>
      <c r="F1195" s="2" t="s">
        <v>11</v>
      </c>
      <c r="G1195">
        <v>3.18</v>
      </c>
      <c r="H1195" s="2" t="s">
        <v>12</v>
      </c>
    </row>
    <row r="1196" spans="1:8" x14ac:dyDescent="0.3">
      <c r="A1196" s="1">
        <v>0.469282407407417</v>
      </c>
      <c r="B1196" s="2" t="s">
        <v>33</v>
      </c>
      <c r="C1196" s="2" t="s">
        <v>13</v>
      </c>
      <c r="D1196" s="2" t="s">
        <v>9</v>
      </c>
      <c r="E1196" s="2" t="s">
        <v>10</v>
      </c>
      <c r="F1196" s="2" t="s">
        <v>11</v>
      </c>
      <c r="G1196">
        <v>3.1900000000000004</v>
      </c>
      <c r="H1196" s="2" t="s">
        <v>12</v>
      </c>
    </row>
    <row r="1197" spans="1:8" x14ac:dyDescent="0.3">
      <c r="A1197" s="1">
        <v>0.46934027777778731</v>
      </c>
      <c r="B1197" s="2" t="s">
        <v>33</v>
      </c>
      <c r="C1197" s="2" t="s">
        <v>13</v>
      </c>
      <c r="D1197" s="2" t="s">
        <v>9</v>
      </c>
      <c r="E1197" s="2" t="s">
        <v>10</v>
      </c>
      <c r="F1197" s="2" t="s">
        <v>11</v>
      </c>
      <c r="G1197">
        <v>3.1900000000000004</v>
      </c>
      <c r="H1197" s="2" t="s">
        <v>12</v>
      </c>
    </row>
    <row r="1198" spans="1:8" x14ac:dyDescent="0.3">
      <c r="A1198" s="1">
        <v>0.46938657407408368</v>
      </c>
      <c r="B1198" s="2" t="s">
        <v>33</v>
      </c>
      <c r="C1198" s="2" t="s">
        <v>13</v>
      </c>
      <c r="D1198" s="2" t="s">
        <v>9</v>
      </c>
      <c r="E1198" s="2" t="s">
        <v>10</v>
      </c>
      <c r="F1198" s="2" t="s">
        <v>11</v>
      </c>
      <c r="G1198">
        <v>3.18</v>
      </c>
      <c r="H1198" s="2" t="s">
        <v>12</v>
      </c>
    </row>
    <row r="1199" spans="1:8" x14ac:dyDescent="0.3">
      <c r="A1199" s="1">
        <v>0.46944444444445399</v>
      </c>
      <c r="B1199" s="2" t="s">
        <v>33</v>
      </c>
      <c r="C1199" s="2" t="s">
        <v>13</v>
      </c>
      <c r="D1199" s="2" t="s">
        <v>9</v>
      </c>
      <c r="E1199" s="2" t="s">
        <v>10</v>
      </c>
      <c r="F1199" s="2" t="s">
        <v>11</v>
      </c>
      <c r="G1199">
        <v>3.1900000000000004</v>
      </c>
      <c r="H1199" s="2" t="s">
        <v>12</v>
      </c>
    </row>
    <row r="1200" spans="1:8" x14ac:dyDescent="0.3">
      <c r="A1200" s="1">
        <v>0.46949074074075037</v>
      </c>
      <c r="B1200" s="2" t="s">
        <v>33</v>
      </c>
      <c r="C1200" s="2" t="s">
        <v>13</v>
      </c>
      <c r="D1200" s="2" t="s">
        <v>9</v>
      </c>
      <c r="E1200" s="2" t="s">
        <v>10</v>
      </c>
      <c r="F1200" s="2" t="s">
        <v>11</v>
      </c>
      <c r="G1200">
        <v>3.1900000000000004</v>
      </c>
      <c r="H1200" s="2" t="s">
        <v>12</v>
      </c>
    </row>
    <row r="1201" spans="1:8" x14ac:dyDescent="0.3">
      <c r="A1201" s="1">
        <v>0.46954861111112067</v>
      </c>
      <c r="B1201" s="2" t="s">
        <v>33</v>
      </c>
      <c r="C1201" s="2" t="s">
        <v>13</v>
      </c>
      <c r="D1201" s="2" t="s">
        <v>9</v>
      </c>
      <c r="E1201" s="2" t="s">
        <v>10</v>
      </c>
      <c r="F1201" s="2" t="s">
        <v>11</v>
      </c>
      <c r="G1201">
        <v>3.18</v>
      </c>
      <c r="H1201" s="2" t="s">
        <v>12</v>
      </c>
    </row>
    <row r="1202" spans="1:8" x14ac:dyDescent="0.3">
      <c r="A1202" s="1">
        <v>0.46959490740741705</v>
      </c>
      <c r="B1202" s="2" t="s">
        <v>33</v>
      </c>
      <c r="C1202" s="2" t="s">
        <v>13</v>
      </c>
      <c r="D1202" s="2" t="s">
        <v>9</v>
      </c>
      <c r="E1202" s="2" t="s">
        <v>10</v>
      </c>
      <c r="F1202" s="2" t="s">
        <v>11</v>
      </c>
      <c r="G1202">
        <v>3.1900000000000004</v>
      </c>
      <c r="H1202" s="2" t="s">
        <v>12</v>
      </c>
    </row>
    <row r="1203" spans="1:8" x14ac:dyDescent="0.3">
      <c r="A1203" s="1">
        <v>0.46965277777778736</v>
      </c>
      <c r="B1203" s="2" t="s">
        <v>33</v>
      </c>
      <c r="C1203" s="2" t="s">
        <v>13</v>
      </c>
      <c r="D1203" s="2" t="s">
        <v>9</v>
      </c>
      <c r="E1203" s="2" t="s">
        <v>10</v>
      </c>
      <c r="F1203" s="2" t="s">
        <v>11</v>
      </c>
      <c r="G1203">
        <v>3.1900000000000004</v>
      </c>
      <c r="H1203" s="2" t="s">
        <v>12</v>
      </c>
    </row>
    <row r="1204" spans="1:8" x14ac:dyDescent="0.3">
      <c r="A1204" s="1">
        <v>0.46969907407408373</v>
      </c>
      <c r="B1204" s="2" t="s">
        <v>33</v>
      </c>
      <c r="C1204" s="2" t="s">
        <v>13</v>
      </c>
      <c r="D1204" s="2" t="s">
        <v>9</v>
      </c>
      <c r="E1204" s="2" t="s">
        <v>10</v>
      </c>
      <c r="F1204" s="2" t="s">
        <v>11</v>
      </c>
      <c r="G1204">
        <v>3.18</v>
      </c>
      <c r="H1204" s="2" t="s">
        <v>12</v>
      </c>
    </row>
    <row r="1205" spans="1:8" x14ac:dyDescent="0.3">
      <c r="A1205" s="1">
        <v>0.46975694444445404</v>
      </c>
      <c r="B1205" s="2" t="s">
        <v>33</v>
      </c>
      <c r="C1205" s="2" t="s">
        <v>13</v>
      </c>
      <c r="D1205" s="2" t="s">
        <v>9</v>
      </c>
      <c r="E1205" s="2" t="s">
        <v>10</v>
      </c>
      <c r="F1205" s="2" t="s">
        <v>11</v>
      </c>
      <c r="G1205">
        <v>3.1900000000000004</v>
      </c>
      <c r="H1205" s="2" t="s">
        <v>12</v>
      </c>
    </row>
    <row r="1206" spans="1:8" x14ac:dyDescent="0.3">
      <c r="A1206" s="1">
        <v>0.46980324074075042</v>
      </c>
      <c r="B1206" s="2" t="s">
        <v>33</v>
      </c>
      <c r="C1206" s="2" t="s">
        <v>13</v>
      </c>
      <c r="D1206" s="2" t="s">
        <v>9</v>
      </c>
      <c r="E1206" s="2" t="s">
        <v>10</v>
      </c>
      <c r="F1206" s="2" t="s">
        <v>11</v>
      </c>
      <c r="G1206">
        <v>3.1900000000000004</v>
      </c>
      <c r="H1206" s="2" t="s">
        <v>12</v>
      </c>
    </row>
    <row r="1207" spans="1:8" x14ac:dyDescent="0.3">
      <c r="A1207" s="1">
        <v>0.46986111111112072</v>
      </c>
      <c r="B1207" s="2" t="s">
        <v>33</v>
      </c>
      <c r="C1207" s="2" t="s">
        <v>13</v>
      </c>
      <c r="D1207" s="2" t="s">
        <v>9</v>
      </c>
      <c r="E1207" s="2" t="s">
        <v>10</v>
      </c>
      <c r="F1207" s="2" t="s">
        <v>11</v>
      </c>
      <c r="G1207">
        <v>3.18</v>
      </c>
      <c r="H1207" s="2" t="s">
        <v>12</v>
      </c>
    </row>
    <row r="1208" spans="1:8" x14ac:dyDescent="0.3">
      <c r="A1208" s="1">
        <v>0.4699074074074171</v>
      </c>
      <c r="B1208" s="2" t="s">
        <v>33</v>
      </c>
      <c r="C1208" s="2" t="s">
        <v>13</v>
      </c>
      <c r="D1208" s="2" t="s">
        <v>9</v>
      </c>
      <c r="E1208" s="2" t="s">
        <v>10</v>
      </c>
      <c r="F1208" s="2" t="s">
        <v>11</v>
      </c>
      <c r="G1208">
        <v>3.1900000000000004</v>
      </c>
      <c r="H1208" s="2" t="s">
        <v>12</v>
      </c>
    </row>
    <row r="1209" spans="1:8" x14ac:dyDescent="0.3">
      <c r="A1209" s="1">
        <v>0.4699652777777874</v>
      </c>
      <c r="B1209" s="2" t="s">
        <v>33</v>
      </c>
      <c r="C1209" s="2" t="s">
        <v>13</v>
      </c>
      <c r="D1209" s="2" t="s">
        <v>9</v>
      </c>
      <c r="E1209" s="2" t="s">
        <v>10</v>
      </c>
      <c r="F1209" s="2" t="s">
        <v>11</v>
      </c>
      <c r="G1209">
        <v>3.1900000000000004</v>
      </c>
      <c r="H1209" s="2" t="s">
        <v>12</v>
      </c>
    </row>
    <row r="1210" spans="1:8" x14ac:dyDescent="0.3">
      <c r="A1210" s="1">
        <v>0.47001157407408378</v>
      </c>
      <c r="B1210" s="2" t="s">
        <v>33</v>
      </c>
      <c r="C1210" s="2" t="s">
        <v>13</v>
      </c>
      <c r="D1210" s="2" t="s">
        <v>9</v>
      </c>
      <c r="E1210" s="2" t="s">
        <v>10</v>
      </c>
      <c r="F1210" s="2" t="s">
        <v>11</v>
      </c>
      <c r="G1210">
        <v>3.18</v>
      </c>
      <c r="H1210" s="2" t="s">
        <v>12</v>
      </c>
    </row>
    <row r="1211" spans="1:8" x14ac:dyDescent="0.3">
      <c r="A1211" s="1">
        <v>0.47006944444445409</v>
      </c>
      <c r="B1211" s="2" t="s">
        <v>33</v>
      </c>
      <c r="C1211" s="2" t="s">
        <v>13</v>
      </c>
      <c r="D1211" s="2" t="s">
        <v>9</v>
      </c>
      <c r="E1211" s="2" t="s">
        <v>10</v>
      </c>
      <c r="F1211" s="2" t="s">
        <v>11</v>
      </c>
      <c r="G1211">
        <v>3.1900000000000004</v>
      </c>
      <c r="H1211" s="2" t="s">
        <v>12</v>
      </c>
    </row>
    <row r="1212" spans="1:8" x14ac:dyDescent="0.3">
      <c r="A1212" s="1">
        <v>0.47011574074075047</v>
      </c>
      <c r="B1212" s="2" t="s">
        <v>33</v>
      </c>
      <c r="C1212" s="2" t="s">
        <v>13</v>
      </c>
      <c r="D1212" s="2" t="s">
        <v>9</v>
      </c>
      <c r="E1212" s="2" t="s">
        <v>10</v>
      </c>
      <c r="F1212" s="2" t="s">
        <v>11</v>
      </c>
      <c r="G1212">
        <v>3.1900000000000004</v>
      </c>
      <c r="H1212" s="2" t="s">
        <v>12</v>
      </c>
    </row>
    <row r="1213" spans="1:8" x14ac:dyDescent="0.3">
      <c r="A1213" s="1">
        <v>0.47017361111112077</v>
      </c>
      <c r="B1213" s="2" t="s">
        <v>33</v>
      </c>
      <c r="C1213" s="2" t="s">
        <v>13</v>
      </c>
      <c r="D1213" s="2" t="s">
        <v>9</v>
      </c>
      <c r="E1213" s="2" t="s">
        <v>10</v>
      </c>
      <c r="F1213" s="2" t="s">
        <v>11</v>
      </c>
      <c r="G1213">
        <v>3.18</v>
      </c>
      <c r="H1213" s="2" t="s">
        <v>12</v>
      </c>
    </row>
    <row r="1214" spans="1:8" x14ac:dyDescent="0.3">
      <c r="A1214" s="1">
        <v>0.47021990740741715</v>
      </c>
      <c r="B1214" s="2" t="s">
        <v>33</v>
      </c>
      <c r="C1214" s="2" t="s">
        <v>13</v>
      </c>
      <c r="D1214" s="2" t="s">
        <v>9</v>
      </c>
      <c r="E1214" s="2" t="s">
        <v>10</v>
      </c>
      <c r="F1214" s="2" t="s">
        <v>11</v>
      </c>
      <c r="G1214">
        <v>3.1900000000000004</v>
      </c>
      <c r="H1214" s="2" t="s">
        <v>12</v>
      </c>
    </row>
    <row r="1215" spans="1:8" x14ac:dyDescent="0.3">
      <c r="A1215" s="1">
        <v>0.47027777777778745</v>
      </c>
      <c r="B1215" s="2" t="s">
        <v>33</v>
      </c>
      <c r="C1215" s="2" t="s">
        <v>13</v>
      </c>
      <c r="D1215" s="2" t="s">
        <v>9</v>
      </c>
      <c r="E1215" s="2" t="s">
        <v>10</v>
      </c>
      <c r="F1215" s="2" t="s">
        <v>11</v>
      </c>
      <c r="G1215">
        <v>3.1900000000000004</v>
      </c>
      <c r="H1215" s="2" t="s">
        <v>12</v>
      </c>
    </row>
    <row r="1216" spans="1:8" x14ac:dyDescent="0.3">
      <c r="A1216" s="1">
        <v>0.47032407407408383</v>
      </c>
      <c r="B1216" s="2" t="s">
        <v>33</v>
      </c>
      <c r="C1216" s="2" t="s">
        <v>13</v>
      </c>
      <c r="D1216" s="2" t="s">
        <v>9</v>
      </c>
      <c r="E1216" s="2" t="s">
        <v>10</v>
      </c>
      <c r="F1216" s="2" t="s">
        <v>11</v>
      </c>
      <c r="G1216">
        <v>3.18</v>
      </c>
      <c r="H1216" s="2" t="s">
        <v>12</v>
      </c>
    </row>
    <row r="1217" spans="1:8" x14ac:dyDescent="0.3">
      <c r="A1217" s="1">
        <v>0.47038194444445414</v>
      </c>
      <c r="B1217" s="2" t="s">
        <v>33</v>
      </c>
      <c r="C1217" s="2" t="s">
        <v>13</v>
      </c>
      <c r="D1217" s="2" t="s">
        <v>9</v>
      </c>
      <c r="E1217" s="2" t="s">
        <v>10</v>
      </c>
      <c r="F1217" s="2" t="s">
        <v>11</v>
      </c>
      <c r="G1217">
        <v>3.1900000000000004</v>
      </c>
      <c r="H1217" s="2" t="s">
        <v>12</v>
      </c>
    </row>
    <row r="1218" spans="1:8" x14ac:dyDescent="0.3">
      <c r="A1218" s="1">
        <v>0.47042824074075051</v>
      </c>
      <c r="B1218" s="2" t="s">
        <v>33</v>
      </c>
      <c r="C1218" s="2" t="s">
        <v>13</v>
      </c>
      <c r="D1218" s="2" t="s">
        <v>9</v>
      </c>
      <c r="E1218" s="2" t="s">
        <v>10</v>
      </c>
      <c r="F1218" s="2" t="s">
        <v>11</v>
      </c>
      <c r="G1218">
        <v>3.1900000000000004</v>
      </c>
      <c r="H1218" s="2" t="s">
        <v>12</v>
      </c>
    </row>
    <row r="1219" spans="1:8" x14ac:dyDescent="0.3">
      <c r="A1219" s="1">
        <v>0.47048611111112082</v>
      </c>
      <c r="B1219" s="2" t="s">
        <v>33</v>
      </c>
      <c r="C1219" s="2" t="s">
        <v>13</v>
      </c>
      <c r="D1219" s="2" t="s">
        <v>9</v>
      </c>
      <c r="E1219" s="2" t="s">
        <v>10</v>
      </c>
      <c r="F1219" s="2" t="s">
        <v>11</v>
      </c>
      <c r="G1219">
        <v>3.18</v>
      </c>
      <c r="H1219" s="2" t="s">
        <v>12</v>
      </c>
    </row>
    <row r="1220" spans="1:8" x14ac:dyDescent="0.3">
      <c r="A1220" s="1">
        <v>0.4705324074074172</v>
      </c>
      <c r="B1220" s="2" t="s">
        <v>33</v>
      </c>
      <c r="C1220" s="2" t="s">
        <v>13</v>
      </c>
      <c r="D1220" s="2" t="s">
        <v>9</v>
      </c>
      <c r="E1220" s="2" t="s">
        <v>10</v>
      </c>
      <c r="F1220" s="2" t="s">
        <v>11</v>
      </c>
      <c r="G1220">
        <v>3.1900000000000004</v>
      </c>
      <c r="H1220" s="2" t="s">
        <v>12</v>
      </c>
    </row>
    <row r="1221" spans="1:8" x14ac:dyDescent="0.3">
      <c r="A1221" s="1">
        <v>0.4705902777777875</v>
      </c>
      <c r="B1221" s="2" t="s">
        <v>33</v>
      </c>
      <c r="C1221" s="2" t="s">
        <v>13</v>
      </c>
      <c r="D1221" s="2" t="s">
        <v>9</v>
      </c>
      <c r="E1221" s="2" t="s">
        <v>10</v>
      </c>
      <c r="F1221" s="2" t="s">
        <v>11</v>
      </c>
      <c r="G1221">
        <v>3.1900000000000004</v>
      </c>
      <c r="H1221" s="2" t="s">
        <v>12</v>
      </c>
    </row>
    <row r="1222" spans="1:8" x14ac:dyDescent="0.3">
      <c r="A1222" s="1">
        <v>0.47063657407408388</v>
      </c>
      <c r="B1222" s="2" t="s">
        <v>33</v>
      </c>
      <c r="C1222" s="2" t="s">
        <v>13</v>
      </c>
      <c r="D1222" s="2" t="s">
        <v>9</v>
      </c>
      <c r="E1222" s="2" t="s">
        <v>10</v>
      </c>
      <c r="F1222" s="2" t="s">
        <v>11</v>
      </c>
      <c r="G1222">
        <v>3.18</v>
      </c>
      <c r="H1222" s="2" t="s">
        <v>12</v>
      </c>
    </row>
    <row r="1223" spans="1:8" x14ac:dyDescent="0.3">
      <c r="A1223" s="1">
        <v>0.47069444444445419</v>
      </c>
      <c r="B1223" s="2" t="s">
        <v>33</v>
      </c>
      <c r="C1223" s="2" t="s">
        <v>13</v>
      </c>
      <c r="D1223" s="2" t="s">
        <v>9</v>
      </c>
      <c r="E1223" s="2" t="s">
        <v>10</v>
      </c>
      <c r="F1223" s="2" t="s">
        <v>11</v>
      </c>
      <c r="G1223">
        <v>3.1900000000000004</v>
      </c>
      <c r="H1223" s="2" t="s">
        <v>12</v>
      </c>
    </row>
    <row r="1224" spans="1:8" x14ac:dyDescent="0.3">
      <c r="A1224" s="1">
        <v>0.47074074074075056</v>
      </c>
      <c r="B1224" s="2" t="s">
        <v>33</v>
      </c>
      <c r="C1224" s="2" t="s">
        <v>13</v>
      </c>
      <c r="D1224" s="2" t="s">
        <v>9</v>
      </c>
      <c r="E1224" s="2" t="s">
        <v>10</v>
      </c>
      <c r="F1224" s="2" t="s">
        <v>11</v>
      </c>
      <c r="G1224">
        <v>3.1900000000000004</v>
      </c>
      <c r="H1224" s="2" t="s">
        <v>12</v>
      </c>
    </row>
    <row r="1225" spans="1:8" x14ac:dyDescent="0.3">
      <c r="A1225" s="1">
        <v>0.47079861111112087</v>
      </c>
      <c r="B1225" s="2" t="s">
        <v>33</v>
      </c>
      <c r="C1225" s="2" t="s">
        <v>13</v>
      </c>
      <c r="D1225" s="2" t="s">
        <v>9</v>
      </c>
      <c r="E1225" s="2" t="s">
        <v>10</v>
      </c>
      <c r="F1225" s="2" t="s">
        <v>11</v>
      </c>
      <c r="G1225">
        <v>3.18</v>
      </c>
      <c r="H1225" s="2" t="s">
        <v>12</v>
      </c>
    </row>
    <row r="1226" spans="1:8" x14ac:dyDescent="0.3">
      <c r="A1226" s="1">
        <v>0.47084490740741725</v>
      </c>
      <c r="B1226" s="2" t="s">
        <v>33</v>
      </c>
      <c r="C1226" s="2" t="s">
        <v>13</v>
      </c>
      <c r="D1226" s="2" t="s">
        <v>9</v>
      </c>
      <c r="E1226" s="2" t="s">
        <v>10</v>
      </c>
      <c r="F1226" s="2" t="s">
        <v>11</v>
      </c>
      <c r="G1226">
        <v>3.1900000000000004</v>
      </c>
      <c r="H1226" s="2" t="s">
        <v>12</v>
      </c>
    </row>
    <row r="1227" spans="1:8" x14ac:dyDescent="0.3">
      <c r="A1227" s="1">
        <v>0.47090277777778755</v>
      </c>
      <c r="B1227" s="2" t="s">
        <v>33</v>
      </c>
      <c r="C1227" s="2" t="s">
        <v>13</v>
      </c>
      <c r="D1227" s="2" t="s">
        <v>9</v>
      </c>
      <c r="E1227" s="2" t="s">
        <v>10</v>
      </c>
      <c r="F1227" s="2" t="s">
        <v>11</v>
      </c>
      <c r="G1227">
        <v>3.1900000000000004</v>
      </c>
      <c r="H1227" s="2" t="s">
        <v>12</v>
      </c>
    </row>
    <row r="1228" spans="1:8" x14ac:dyDescent="0.3">
      <c r="A1228" s="1">
        <v>0.47094907407408393</v>
      </c>
      <c r="B1228" s="2" t="s">
        <v>33</v>
      </c>
      <c r="C1228" s="2" t="s">
        <v>13</v>
      </c>
      <c r="D1228" s="2" t="s">
        <v>9</v>
      </c>
      <c r="E1228" s="2" t="s">
        <v>10</v>
      </c>
      <c r="F1228" s="2" t="s">
        <v>11</v>
      </c>
      <c r="G1228">
        <v>3.18</v>
      </c>
      <c r="H1228" s="2" t="s">
        <v>12</v>
      </c>
    </row>
    <row r="1229" spans="1:8" x14ac:dyDescent="0.3">
      <c r="A1229" s="1">
        <v>0.47100694444445423</v>
      </c>
      <c r="B1229" s="2" t="s">
        <v>33</v>
      </c>
      <c r="C1229" s="2" t="s">
        <v>13</v>
      </c>
      <c r="D1229" s="2" t="s">
        <v>9</v>
      </c>
      <c r="E1229" s="2" t="s">
        <v>10</v>
      </c>
      <c r="F1229" s="2" t="s">
        <v>11</v>
      </c>
      <c r="G1229">
        <v>3.1900000000000004</v>
      </c>
      <c r="H1229" s="2" t="s">
        <v>12</v>
      </c>
    </row>
    <row r="1230" spans="1:8" x14ac:dyDescent="0.3">
      <c r="A1230" s="1">
        <v>0.47105324074075061</v>
      </c>
      <c r="B1230" s="2" t="s">
        <v>33</v>
      </c>
      <c r="C1230" s="2" t="s">
        <v>13</v>
      </c>
      <c r="D1230" s="2" t="s">
        <v>9</v>
      </c>
      <c r="E1230" s="2" t="s">
        <v>10</v>
      </c>
      <c r="F1230" s="2" t="s">
        <v>11</v>
      </c>
      <c r="G1230">
        <v>3.1900000000000004</v>
      </c>
      <c r="H1230" s="2" t="s">
        <v>12</v>
      </c>
    </row>
    <row r="1231" spans="1:8" x14ac:dyDescent="0.3">
      <c r="A1231" s="1">
        <v>0.47111111111112092</v>
      </c>
      <c r="B1231" s="2" t="s">
        <v>33</v>
      </c>
      <c r="C1231" s="2" t="s">
        <v>13</v>
      </c>
      <c r="D1231" s="2" t="s">
        <v>9</v>
      </c>
      <c r="E1231" s="2" t="s">
        <v>10</v>
      </c>
      <c r="F1231" s="2" t="s">
        <v>11</v>
      </c>
      <c r="G1231">
        <v>3.18</v>
      </c>
      <c r="H1231" s="2" t="s">
        <v>12</v>
      </c>
    </row>
    <row r="1232" spans="1:8" x14ac:dyDescent="0.3">
      <c r="A1232" s="1">
        <v>0.47115740740741729</v>
      </c>
      <c r="B1232" s="2" t="s">
        <v>33</v>
      </c>
      <c r="C1232" s="2" t="s">
        <v>13</v>
      </c>
      <c r="D1232" s="2" t="s">
        <v>9</v>
      </c>
      <c r="E1232" s="2" t="s">
        <v>10</v>
      </c>
      <c r="F1232" s="2" t="s">
        <v>11</v>
      </c>
      <c r="G1232">
        <v>3.1900000000000004</v>
      </c>
      <c r="H1232" s="2" t="s">
        <v>12</v>
      </c>
    </row>
    <row r="1233" spans="1:8" x14ac:dyDescent="0.3">
      <c r="A1233" s="1">
        <v>0.4712152777777876</v>
      </c>
      <c r="B1233" s="2" t="s">
        <v>33</v>
      </c>
      <c r="C1233" s="2" t="s">
        <v>13</v>
      </c>
      <c r="D1233" s="2" t="s">
        <v>9</v>
      </c>
      <c r="E1233" s="2" t="s">
        <v>10</v>
      </c>
      <c r="F1233" s="2" t="s">
        <v>11</v>
      </c>
      <c r="G1233">
        <v>3.1900000000000004</v>
      </c>
      <c r="H1233" s="2" t="s">
        <v>12</v>
      </c>
    </row>
    <row r="1234" spans="1:8" x14ac:dyDescent="0.3">
      <c r="A1234" s="1">
        <v>0.47126157407408398</v>
      </c>
      <c r="B1234" s="2" t="s">
        <v>33</v>
      </c>
      <c r="C1234" s="2" t="s">
        <v>13</v>
      </c>
      <c r="D1234" s="2" t="s">
        <v>9</v>
      </c>
      <c r="E1234" s="2" t="s">
        <v>10</v>
      </c>
      <c r="F1234" s="2" t="s">
        <v>11</v>
      </c>
      <c r="G1234">
        <v>3.18</v>
      </c>
      <c r="H1234" s="2" t="s">
        <v>12</v>
      </c>
    </row>
    <row r="1235" spans="1:8" x14ac:dyDescent="0.3">
      <c r="A1235" s="1">
        <v>0.47131944444445428</v>
      </c>
      <c r="B1235" s="2" t="s">
        <v>33</v>
      </c>
      <c r="C1235" s="2" t="s">
        <v>13</v>
      </c>
      <c r="D1235" s="2" t="s">
        <v>9</v>
      </c>
      <c r="E1235" s="2" t="s">
        <v>10</v>
      </c>
      <c r="F1235" s="2" t="s">
        <v>11</v>
      </c>
      <c r="G1235">
        <v>3.1900000000000004</v>
      </c>
      <c r="H1235" s="2" t="s">
        <v>12</v>
      </c>
    </row>
    <row r="1236" spans="1:8" x14ac:dyDescent="0.3">
      <c r="A1236" s="1">
        <v>0.47136574074075066</v>
      </c>
      <c r="B1236" s="2" t="s">
        <v>33</v>
      </c>
      <c r="C1236" s="2" t="s">
        <v>13</v>
      </c>
      <c r="D1236" s="2" t="s">
        <v>9</v>
      </c>
      <c r="E1236" s="2" t="s">
        <v>10</v>
      </c>
      <c r="F1236" s="2" t="s">
        <v>11</v>
      </c>
      <c r="G1236">
        <v>3.1900000000000004</v>
      </c>
      <c r="H1236" s="2" t="s">
        <v>12</v>
      </c>
    </row>
    <row r="1237" spans="1:8" x14ac:dyDescent="0.3">
      <c r="A1237" s="1">
        <v>0.47142361111112097</v>
      </c>
      <c r="B1237" s="2" t="s">
        <v>33</v>
      </c>
      <c r="C1237" s="2" t="s">
        <v>13</v>
      </c>
      <c r="D1237" s="2" t="s">
        <v>9</v>
      </c>
      <c r="E1237" s="2" t="s">
        <v>10</v>
      </c>
      <c r="F1237" s="2" t="s">
        <v>11</v>
      </c>
      <c r="G1237">
        <v>3.18</v>
      </c>
      <c r="H1237" s="2" t="s">
        <v>12</v>
      </c>
    </row>
    <row r="1238" spans="1:8" x14ac:dyDescent="0.3">
      <c r="A1238" s="1">
        <v>0.47146990740741734</v>
      </c>
      <c r="B1238" s="2" t="s">
        <v>33</v>
      </c>
      <c r="C1238" s="2" t="s">
        <v>13</v>
      </c>
      <c r="D1238" s="2" t="s">
        <v>9</v>
      </c>
      <c r="E1238" s="2" t="s">
        <v>10</v>
      </c>
      <c r="F1238" s="2" t="s">
        <v>11</v>
      </c>
      <c r="G1238">
        <v>3.1900000000000004</v>
      </c>
      <c r="H1238" s="2" t="s">
        <v>12</v>
      </c>
    </row>
    <row r="1239" spans="1:8" x14ac:dyDescent="0.3">
      <c r="A1239" s="1">
        <v>0.47152777777778765</v>
      </c>
      <c r="B1239" s="2" t="s">
        <v>33</v>
      </c>
      <c r="C1239" s="2" t="s">
        <v>13</v>
      </c>
      <c r="D1239" s="2" t="s">
        <v>9</v>
      </c>
      <c r="E1239" s="2" t="s">
        <v>10</v>
      </c>
      <c r="F1239" s="2" t="s">
        <v>11</v>
      </c>
      <c r="G1239">
        <v>3.1900000000000004</v>
      </c>
      <c r="H1239" s="2" t="s">
        <v>12</v>
      </c>
    </row>
    <row r="1240" spans="1:8" x14ac:dyDescent="0.3">
      <c r="A1240" s="1">
        <v>0.47157407407408403</v>
      </c>
      <c r="B1240" s="2" t="s">
        <v>33</v>
      </c>
      <c r="C1240" s="2" t="s">
        <v>13</v>
      </c>
      <c r="D1240" s="2" t="s">
        <v>9</v>
      </c>
      <c r="E1240" s="2" t="s">
        <v>10</v>
      </c>
      <c r="F1240" s="2" t="s">
        <v>11</v>
      </c>
      <c r="G1240">
        <v>3.18</v>
      </c>
      <c r="H1240" s="2" t="s">
        <v>12</v>
      </c>
    </row>
    <row r="1241" spans="1:8" x14ac:dyDescent="0.3">
      <c r="A1241" s="1">
        <v>0.47163194444445433</v>
      </c>
      <c r="B1241" s="2" t="s">
        <v>33</v>
      </c>
      <c r="C1241" s="2" t="s">
        <v>13</v>
      </c>
      <c r="D1241" s="2" t="s">
        <v>9</v>
      </c>
      <c r="E1241" s="2" t="s">
        <v>10</v>
      </c>
      <c r="F1241" s="2" t="s">
        <v>11</v>
      </c>
      <c r="G1241">
        <v>3.1900000000000004</v>
      </c>
      <c r="H1241" s="2" t="s">
        <v>12</v>
      </c>
    </row>
    <row r="1242" spans="1:8" x14ac:dyDescent="0.3">
      <c r="A1242" s="1">
        <v>0.47167824074075071</v>
      </c>
      <c r="B1242" s="2" t="s">
        <v>33</v>
      </c>
      <c r="C1242" s="2" t="s">
        <v>13</v>
      </c>
      <c r="D1242" s="2" t="s">
        <v>9</v>
      </c>
      <c r="E1242" s="2" t="s">
        <v>10</v>
      </c>
      <c r="F1242" s="2" t="s">
        <v>11</v>
      </c>
      <c r="G1242">
        <v>3.1900000000000004</v>
      </c>
      <c r="H1242" s="2" t="s">
        <v>12</v>
      </c>
    </row>
    <row r="1243" spans="1:8" x14ac:dyDescent="0.3">
      <c r="A1243" s="1">
        <v>0.47173611111112101</v>
      </c>
      <c r="B1243" s="2" t="s">
        <v>33</v>
      </c>
      <c r="C1243" s="2" t="s">
        <v>13</v>
      </c>
      <c r="D1243" s="2" t="s">
        <v>9</v>
      </c>
      <c r="E1243" s="2" t="s">
        <v>10</v>
      </c>
      <c r="F1243" s="2" t="s">
        <v>11</v>
      </c>
      <c r="G1243">
        <v>3.18</v>
      </c>
      <c r="H1243" s="2" t="s">
        <v>12</v>
      </c>
    </row>
    <row r="1244" spans="1:8" x14ac:dyDescent="0.3">
      <c r="A1244" s="1">
        <v>0.47178240740741739</v>
      </c>
      <c r="B1244" s="2" t="s">
        <v>33</v>
      </c>
      <c r="C1244" s="2" t="s">
        <v>13</v>
      </c>
      <c r="D1244" s="2" t="s">
        <v>9</v>
      </c>
      <c r="E1244" s="2" t="s">
        <v>10</v>
      </c>
      <c r="F1244" s="2" t="s">
        <v>11</v>
      </c>
      <c r="G1244">
        <v>3.1900000000000004</v>
      </c>
      <c r="H1244" s="2" t="s">
        <v>12</v>
      </c>
    </row>
    <row r="1245" spans="1:8" x14ac:dyDescent="0.3">
      <c r="A1245" s="1">
        <v>0.4718402777777877</v>
      </c>
      <c r="B1245" s="2" t="s">
        <v>33</v>
      </c>
      <c r="C1245" s="2" t="s">
        <v>13</v>
      </c>
      <c r="D1245" s="2" t="s">
        <v>9</v>
      </c>
      <c r="E1245" s="2" t="s">
        <v>10</v>
      </c>
      <c r="F1245" s="2" t="s">
        <v>11</v>
      </c>
      <c r="G1245">
        <v>3.1900000000000004</v>
      </c>
      <c r="H1245" s="2" t="s">
        <v>12</v>
      </c>
    </row>
    <row r="1246" spans="1:8" x14ac:dyDescent="0.3">
      <c r="A1246" s="1">
        <v>0.47188657407408408</v>
      </c>
      <c r="B1246" s="2" t="s">
        <v>33</v>
      </c>
      <c r="C1246" s="2" t="s">
        <v>13</v>
      </c>
      <c r="D1246" s="2" t="s">
        <v>9</v>
      </c>
      <c r="E1246" s="2" t="s">
        <v>10</v>
      </c>
      <c r="F1246" s="2" t="s">
        <v>11</v>
      </c>
      <c r="G1246">
        <v>3.18</v>
      </c>
      <c r="H1246" s="2" t="s">
        <v>12</v>
      </c>
    </row>
    <row r="1247" spans="1:8" x14ac:dyDescent="0.3">
      <c r="A1247" s="1">
        <v>0.47194444444445438</v>
      </c>
      <c r="B1247" s="2" t="s">
        <v>33</v>
      </c>
      <c r="C1247" s="2" t="s">
        <v>13</v>
      </c>
      <c r="D1247" s="2" t="s">
        <v>9</v>
      </c>
      <c r="E1247" s="2" t="s">
        <v>10</v>
      </c>
      <c r="F1247" s="2" t="s">
        <v>11</v>
      </c>
      <c r="G1247">
        <v>3.1900000000000004</v>
      </c>
      <c r="H1247" s="2" t="s">
        <v>12</v>
      </c>
    </row>
    <row r="1248" spans="1:8" x14ac:dyDescent="0.3">
      <c r="A1248" s="1">
        <v>0.47199074074075076</v>
      </c>
      <c r="B1248" s="2" t="s">
        <v>33</v>
      </c>
      <c r="C1248" s="2" t="s">
        <v>13</v>
      </c>
      <c r="D1248" s="2" t="s">
        <v>9</v>
      </c>
      <c r="E1248" s="2" t="s">
        <v>10</v>
      </c>
      <c r="F1248" s="2" t="s">
        <v>11</v>
      </c>
      <c r="G1248">
        <v>3.1900000000000004</v>
      </c>
      <c r="H1248" s="2" t="s">
        <v>12</v>
      </c>
    </row>
    <row r="1249" spans="1:8" x14ac:dyDescent="0.3">
      <c r="A1249" s="1">
        <v>0.47204861111112106</v>
      </c>
      <c r="B1249" s="2" t="s">
        <v>33</v>
      </c>
      <c r="C1249" s="2" t="s">
        <v>13</v>
      </c>
      <c r="D1249" s="2" t="s">
        <v>9</v>
      </c>
      <c r="E1249" s="2" t="s">
        <v>10</v>
      </c>
      <c r="F1249" s="2" t="s">
        <v>11</v>
      </c>
      <c r="G1249">
        <v>3.18</v>
      </c>
      <c r="H1249" s="2" t="s">
        <v>12</v>
      </c>
    </row>
    <row r="1250" spans="1:8" x14ac:dyDescent="0.3">
      <c r="A1250" s="1">
        <v>0.47209490740741744</v>
      </c>
      <c r="B1250" s="2" t="s">
        <v>33</v>
      </c>
      <c r="C1250" s="2" t="s">
        <v>13</v>
      </c>
      <c r="D1250" s="2" t="s">
        <v>9</v>
      </c>
      <c r="E1250" s="2" t="s">
        <v>10</v>
      </c>
      <c r="F1250" s="2" t="s">
        <v>11</v>
      </c>
      <c r="G1250">
        <v>3.1900000000000004</v>
      </c>
      <c r="H1250" s="2" t="s">
        <v>12</v>
      </c>
    </row>
    <row r="1251" spans="1:8" x14ac:dyDescent="0.3">
      <c r="A1251" s="1">
        <v>0.47215277777778775</v>
      </c>
      <c r="B1251" s="2" t="s">
        <v>33</v>
      </c>
      <c r="C1251" s="2" t="s">
        <v>13</v>
      </c>
      <c r="D1251" s="2" t="s">
        <v>9</v>
      </c>
      <c r="E1251" s="2" t="s">
        <v>10</v>
      </c>
      <c r="F1251" s="2" t="s">
        <v>11</v>
      </c>
      <c r="G1251">
        <v>3.1900000000000004</v>
      </c>
      <c r="H1251" s="2" t="s">
        <v>12</v>
      </c>
    </row>
    <row r="1252" spans="1:8" x14ac:dyDescent="0.3">
      <c r="A1252" s="1">
        <v>0.47219907407408412</v>
      </c>
      <c r="B1252" s="2" t="s">
        <v>33</v>
      </c>
      <c r="C1252" s="2" t="s">
        <v>13</v>
      </c>
      <c r="D1252" s="2" t="s">
        <v>9</v>
      </c>
      <c r="E1252" s="2" t="s">
        <v>10</v>
      </c>
      <c r="F1252" s="2" t="s">
        <v>11</v>
      </c>
      <c r="G1252">
        <v>3.18</v>
      </c>
      <c r="H1252" s="2" t="s">
        <v>12</v>
      </c>
    </row>
    <row r="1253" spans="1:8" x14ac:dyDescent="0.3">
      <c r="A1253" s="1">
        <v>0.47225694444445443</v>
      </c>
      <c r="B1253" s="2" t="s">
        <v>33</v>
      </c>
      <c r="C1253" s="2" t="s">
        <v>13</v>
      </c>
      <c r="D1253" s="2" t="s">
        <v>9</v>
      </c>
      <c r="E1253" s="2" t="s">
        <v>10</v>
      </c>
      <c r="F1253" s="2" t="s">
        <v>11</v>
      </c>
      <c r="G1253">
        <v>3.1900000000000004</v>
      </c>
      <c r="H1253" s="2" t="s">
        <v>12</v>
      </c>
    </row>
    <row r="1254" spans="1:8" x14ac:dyDescent="0.3">
      <c r="A1254" s="1">
        <v>0.47230324074075081</v>
      </c>
      <c r="B1254" s="2" t="s">
        <v>33</v>
      </c>
      <c r="C1254" s="2" t="s">
        <v>13</v>
      </c>
      <c r="D1254" s="2" t="s">
        <v>9</v>
      </c>
      <c r="E1254" s="2" t="s">
        <v>10</v>
      </c>
      <c r="F1254" s="2" t="s">
        <v>11</v>
      </c>
      <c r="G1254">
        <v>3.1900000000000004</v>
      </c>
      <c r="H1254" s="2" t="s">
        <v>12</v>
      </c>
    </row>
    <row r="1255" spans="1:8" x14ac:dyDescent="0.3">
      <c r="A1255" s="1">
        <v>0.47236111111112111</v>
      </c>
      <c r="B1255" s="2" t="s">
        <v>33</v>
      </c>
      <c r="C1255" s="2" t="s">
        <v>13</v>
      </c>
      <c r="D1255" s="2" t="s">
        <v>9</v>
      </c>
      <c r="E1255" s="2" t="s">
        <v>10</v>
      </c>
      <c r="F1255" s="2" t="s">
        <v>11</v>
      </c>
      <c r="G1255">
        <v>3.18</v>
      </c>
      <c r="H1255" s="2" t="s">
        <v>12</v>
      </c>
    </row>
    <row r="1256" spans="1:8" x14ac:dyDescent="0.3">
      <c r="A1256" s="1">
        <v>0.47240740740741749</v>
      </c>
      <c r="B1256" s="2" t="s">
        <v>33</v>
      </c>
      <c r="C1256" s="2" t="s">
        <v>13</v>
      </c>
      <c r="D1256" s="2" t="s">
        <v>9</v>
      </c>
      <c r="E1256" s="2" t="s">
        <v>10</v>
      </c>
      <c r="F1256" s="2" t="s">
        <v>11</v>
      </c>
      <c r="G1256">
        <v>3.1900000000000004</v>
      </c>
      <c r="H1256" s="2" t="s">
        <v>12</v>
      </c>
    </row>
    <row r="1257" spans="1:8" x14ac:dyDescent="0.3">
      <c r="A1257" s="1">
        <v>0.4724652777777878</v>
      </c>
      <c r="B1257" s="2" t="s">
        <v>33</v>
      </c>
      <c r="C1257" s="2" t="s">
        <v>13</v>
      </c>
      <c r="D1257" s="2" t="s">
        <v>9</v>
      </c>
      <c r="E1257" s="2" t="s">
        <v>10</v>
      </c>
      <c r="F1257" s="2" t="s">
        <v>11</v>
      </c>
      <c r="G1257">
        <v>3.1900000000000004</v>
      </c>
      <c r="H1257" s="2" t="s">
        <v>12</v>
      </c>
    </row>
    <row r="1258" spans="1:8" x14ac:dyDescent="0.3">
      <c r="A1258" s="1">
        <v>0.47251157407408417</v>
      </c>
      <c r="B1258" s="2" t="s">
        <v>33</v>
      </c>
      <c r="C1258" s="2" t="s">
        <v>13</v>
      </c>
      <c r="D1258" s="2" t="s">
        <v>9</v>
      </c>
      <c r="E1258" s="2" t="s">
        <v>10</v>
      </c>
      <c r="F1258" s="2" t="s">
        <v>11</v>
      </c>
      <c r="G1258">
        <v>3.18</v>
      </c>
      <c r="H1258" s="2" t="s">
        <v>12</v>
      </c>
    </row>
    <row r="1259" spans="1:8" x14ac:dyDescent="0.3">
      <c r="A1259" s="1">
        <v>0.47256944444445448</v>
      </c>
      <c r="B1259" s="2" t="s">
        <v>33</v>
      </c>
      <c r="C1259" s="2" t="s">
        <v>13</v>
      </c>
      <c r="D1259" s="2" t="s">
        <v>9</v>
      </c>
      <c r="E1259" s="2" t="s">
        <v>10</v>
      </c>
      <c r="F1259" s="2" t="s">
        <v>11</v>
      </c>
      <c r="G1259">
        <v>3.1900000000000004</v>
      </c>
      <c r="H1259" s="2" t="s">
        <v>12</v>
      </c>
    </row>
    <row r="1260" spans="1:8" x14ac:dyDescent="0.3">
      <c r="A1260" s="1">
        <v>0.47261574074075086</v>
      </c>
      <c r="B1260" s="2" t="s">
        <v>33</v>
      </c>
      <c r="C1260" s="2" t="s">
        <v>13</v>
      </c>
      <c r="D1260" s="2" t="s">
        <v>9</v>
      </c>
      <c r="E1260" s="2" t="s">
        <v>10</v>
      </c>
      <c r="F1260" s="2" t="s">
        <v>11</v>
      </c>
      <c r="G1260">
        <v>3.1900000000000004</v>
      </c>
      <c r="H1260" s="2" t="s">
        <v>12</v>
      </c>
    </row>
    <row r="1261" spans="1:8" x14ac:dyDescent="0.3">
      <c r="A1261" s="1">
        <v>0.47267361111112116</v>
      </c>
      <c r="B1261" s="2" t="s">
        <v>33</v>
      </c>
      <c r="C1261" s="2" t="s">
        <v>13</v>
      </c>
      <c r="D1261" s="2" t="s">
        <v>9</v>
      </c>
      <c r="E1261" s="2" t="s">
        <v>10</v>
      </c>
      <c r="F1261" s="2" t="s">
        <v>11</v>
      </c>
      <c r="G1261">
        <v>3.18</v>
      </c>
      <c r="H1261" s="2" t="s">
        <v>12</v>
      </c>
    </row>
    <row r="1262" spans="1:8" x14ac:dyDescent="0.3">
      <c r="A1262" s="1">
        <v>0.47271990740741754</v>
      </c>
      <c r="B1262" s="2" t="s">
        <v>33</v>
      </c>
      <c r="C1262" s="2" t="s">
        <v>13</v>
      </c>
      <c r="D1262" s="2" t="s">
        <v>9</v>
      </c>
      <c r="E1262" s="2" t="s">
        <v>10</v>
      </c>
      <c r="F1262" s="2" t="s">
        <v>11</v>
      </c>
      <c r="G1262">
        <v>3.1900000000000004</v>
      </c>
      <c r="H1262" s="2" t="s">
        <v>12</v>
      </c>
    </row>
    <row r="1263" spans="1:8" x14ac:dyDescent="0.3">
      <c r="A1263" s="1">
        <v>0.47277777777778784</v>
      </c>
      <c r="B1263" s="2" t="s">
        <v>33</v>
      </c>
      <c r="C1263" s="2" t="s">
        <v>13</v>
      </c>
      <c r="D1263" s="2" t="s">
        <v>9</v>
      </c>
      <c r="E1263" s="2" t="s">
        <v>10</v>
      </c>
      <c r="F1263" s="2" t="s">
        <v>11</v>
      </c>
      <c r="G1263">
        <v>3.1900000000000004</v>
      </c>
      <c r="H1263" s="2" t="s">
        <v>12</v>
      </c>
    </row>
    <row r="1264" spans="1:8" x14ac:dyDescent="0.3">
      <c r="A1264" s="1">
        <v>0.47282407407408422</v>
      </c>
      <c r="B1264" s="2" t="s">
        <v>33</v>
      </c>
      <c r="C1264" s="2" t="s">
        <v>13</v>
      </c>
      <c r="D1264" s="2" t="s">
        <v>9</v>
      </c>
      <c r="E1264" s="2" t="s">
        <v>10</v>
      </c>
      <c r="F1264" s="2" t="s">
        <v>11</v>
      </c>
      <c r="G1264">
        <v>3.18</v>
      </c>
      <c r="H1264" s="2" t="s">
        <v>12</v>
      </c>
    </row>
    <row r="1265" spans="1:8" x14ac:dyDescent="0.3">
      <c r="A1265" s="1">
        <v>0.47288194444445453</v>
      </c>
      <c r="B1265" s="2" t="s">
        <v>33</v>
      </c>
      <c r="C1265" s="2" t="s">
        <v>13</v>
      </c>
      <c r="D1265" s="2" t="s">
        <v>9</v>
      </c>
      <c r="E1265" s="2" t="s">
        <v>10</v>
      </c>
      <c r="F1265" s="2" t="s">
        <v>11</v>
      </c>
      <c r="G1265">
        <v>3.1900000000000004</v>
      </c>
      <c r="H1265" s="2" t="s">
        <v>12</v>
      </c>
    </row>
    <row r="1266" spans="1:8" x14ac:dyDescent="0.3">
      <c r="A1266" s="1">
        <v>0.4729282407407509</v>
      </c>
      <c r="B1266" s="2" t="s">
        <v>33</v>
      </c>
      <c r="C1266" s="2" t="s">
        <v>13</v>
      </c>
      <c r="D1266" s="2" t="s">
        <v>9</v>
      </c>
      <c r="E1266" s="2" t="s">
        <v>10</v>
      </c>
      <c r="F1266" s="2" t="s">
        <v>11</v>
      </c>
      <c r="G1266">
        <v>3.1900000000000004</v>
      </c>
      <c r="H1266" s="2" t="s">
        <v>12</v>
      </c>
    </row>
    <row r="1267" spans="1:8" x14ac:dyDescent="0.3">
      <c r="A1267" s="1">
        <v>0.47298611111112121</v>
      </c>
      <c r="B1267" s="2" t="s">
        <v>33</v>
      </c>
      <c r="C1267" s="2" t="s">
        <v>13</v>
      </c>
      <c r="D1267" s="2" t="s">
        <v>9</v>
      </c>
      <c r="E1267" s="2" t="s">
        <v>10</v>
      </c>
      <c r="F1267" s="2" t="s">
        <v>11</v>
      </c>
      <c r="G1267">
        <v>3.18</v>
      </c>
      <c r="H1267" s="2" t="s">
        <v>12</v>
      </c>
    </row>
    <row r="1268" spans="1:8" x14ac:dyDescent="0.3">
      <c r="A1268" s="1">
        <v>0.47303240740741759</v>
      </c>
      <c r="B1268" s="2" t="s">
        <v>33</v>
      </c>
      <c r="C1268" s="2" t="s">
        <v>13</v>
      </c>
      <c r="D1268" s="2" t="s">
        <v>9</v>
      </c>
      <c r="E1268" s="2" t="s">
        <v>10</v>
      </c>
      <c r="F1268" s="2" t="s">
        <v>11</v>
      </c>
      <c r="G1268">
        <v>3.1900000000000004</v>
      </c>
      <c r="H1268" s="2" t="s">
        <v>12</v>
      </c>
    </row>
    <row r="1269" spans="1:8" x14ac:dyDescent="0.3">
      <c r="A1269" s="1">
        <v>0.47309027777778789</v>
      </c>
      <c r="B1269" s="2" t="s">
        <v>33</v>
      </c>
      <c r="C1269" s="2" t="s">
        <v>13</v>
      </c>
      <c r="D1269" s="2" t="s">
        <v>9</v>
      </c>
      <c r="E1269" s="2" t="s">
        <v>10</v>
      </c>
      <c r="F1269" s="2" t="s">
        <v>11</v>
      </c>
      <c r="G1269">
        <v>3.1900000000000004</v>
      </c>
      <c r="H1269" s="2" t="s">
        <v>12</v>
      </c>
    </row>
    <row r="1270" spans="1:8" x14ac:dyDescent="0.3">
      <c r="A1270" s="1">
        <v>0.47313657407408427</v>
      </c>
      <c r="B1270" s="2" t="s">
        <v>33</v>
      </c>
      <c r="C1270" s="2" t="s">
        <v>13</v>
      </c>
      <c r="D1270" s="2" t="s">
        <v>9</v>
      </c>
      <c r="E1270" s="2" t="s">
        <v>10</v>
      </c>
      <c r="F1270" s="2" t="s">
        <v>11</v>
      </c>
      <c r="G1270">
        <v>3.18</v>
      </c>
      <c r="H1270" s="2" t="s">
        <v>12</v>
      </c>
    </row>
    <row r="1271" spans="1:8" x14ac:dyDescent="0.3">
      <c r="A1271" s="1">
        <v>0.47319444444445458</v>
      </c>
      <c r="B1271" s="2" t="s">
        <v>33</v>
      </c>
      <c r="C1271" s="2" t="s">
        <v>13</v>
      </c>
      <c r="D1271" s="2" t="s">
        <v>9</v>
      </c>
      <c r="E1271" s="2" t="s">
        <v>10</v>
      </c>
      <c r="F1271" s="2" t="s">
        <v>11</v>
      </c>
      <c r="G1271">
        <v>3.1900000000000004</v>
      </c>
      <c r="H1271" s="2" t="s">
        <v>12</v>
      </c>
    </row>
    <row r="1272" spans="1:8" x14ac:dyDescent="0.3">
      <c r="A1272" s="1">
        <v>0.47324074074075095</v>
      </c>
      <c r="B1272" s="2" t="s">
        <v>33</v>
      </c>
      <c r="C1272" s="2" t="s">
        <v>13</v>
      </c>
      <c r="D1272" s="2" t="s">
        <v>9</v>
      </c>
      <c r="E1272" s="2" t="s">
        <v>10</v>
      </c>
      <c r="F1272" s="2" t="s">
        <v>11</v>
      </c>
      <c r="G1272">
        <v>3.1900000000000004</v>
      </c>
      <c r="H1272" s="2" t="s">
        <v>12</v>
      </c>
    </row>
    <row r="1273" spans="1:8" x14ac:dyDescent="0.3">
      <c r="A1273" s="1">
        <v>0.47329861111112126</v>
      </c>
      <c r="B1273" s="2" t="s">
        <v>33</v>
      </c>
      <c r="C1273" s="2" t="s">
        <v>13</v>
      </c>
      <c r="D1273" s="2" t="s">
        <v>9</v>
      </c>
      <c r="E1273" s="2" t="s">
        <v>10</v>
      </c>
      <c r="F1273" s="2" t="s">
        <v>11</v>
      </c>
      <c r="G1273">
        <v>3.18</v>
      </c>
      <c r="H1273" s="2" t="s">
        <v>12</v>
      </c>
    </row>
    <row r="1274" spans="1:8" x14ac:dyDescent="0.3">
      <c r="A1274" s="1">
        <v>0.47334490740741764</v>
      </c>
      <c r="B1274" s="2" t="s">
        <v>33</v>
      </c>
      <c r="C1274" s="2" t="s">
        <v>13</v>
      </c>
      <c r="D1274" s="2" t="s">
        <v>9</v>
      </c>
      <c r="E1274" s="2" t="s">
        <v>10</v>
      </c>
      <c r="F1274" s="2" t="s">
        <v>11</v>
      </c>
      <c r="G1274">
        <v>3.1900000000000004</v>
      </c>
      <c r="H1274" s="2" t="s">
        <v>12</v>
      </c>
    </row>
    <row r="1275" spans="1:8" x14ac:dyDescent="0.3">
      <c r="A1275" s="1">
        <v>0.47340277777778794</v>
      </c>
      <c r="B1275" s="2" t="s">
        <v>33</v>
      </c>
      <c r="C1275" s="2" t="s">
        <v>13</v>
      </c>
      <c r="D1275" s="2" t="s">
        <v>9</v>
      </c>
      <c r="E1275" s="2" t="s">
        <v>10</v>
      </c>
      <c r="F1275" s="2" t="s">
        <v>11</v>
      </c>
      <c r="G1275">
        <v>3.1900000000000004</v>
      </c>
      <c r="H1275" s="2" t="s">
        <v>12</v>
      </c>
    </row>
    <row r="1276" spans="1:8" x14ac:dyDescent="0.3">
      <c r="A1276" s="1">
        <v>0.47344907407408432</v>
      </c>
      <c r="B1276" s="2" t="s">
        <v>33</v>
      </c>
      <c r="C1276" s="2" t="s">
        <v>13</v>
      </c>
      <c r="D1276" s="2" t="s">
        <v>9</v>
      </c>
      <c r="E1276" s="2" t="s">
        <v>10</v>
      </c>
      <c r="F1276" s="2" t="s">
        <v>11</v>
      </c>
      <c r="G1276">
        <v>3.18</v>
      </c>
      <c r="H1276" s="2" t="s">
        <v>12</v>
      </c>
    </row>
    <row r="1277" spans="1:8" x14ac:dyDescent="0.3">
      <c r="A1277" s="1">
        <v>0.47350694444445462</v>
      </c>
      <c r="B1277" s="2" t="s">
        <v>33</v>
      </c>
      <c r="C1277" s="2" t="s">
        <v>13</v>
      </c>
      <c r="D1277" s="2" t="s">
        <v>9</v>
      </c>
      <c r="E1277" s="2" t="s">
        <v>10</v>
      </c>
      <c r="F1277" s="2" t="s">
        <v>11</v>
      </c>
      <c r="G1277">
        <v>3.1900000000000004</v>
      </c>
      <c r="H1277" s="2" t="s">
        <v>12</v>
      </c>
    </row>
    <row r="1278" spans="1:8" x14ac:dyDescent="0.3">
      <c r="A1278" s="1">
        <v>0.473553240740751</v>
      </c>
      <c r="B1278" s="2" t="s">
        <v>33</v>
      </c>
      <c r="C1278" s="2" t="s">
        <v>13</v>
      </c>
      <c r="D1278" s="2" t="s">
        <v>9</v>
      </c>
      <c r="E1278" s="2" t="s">
        <v>10</v>
      </c>
      <c r="F1278" s="2" t="s">
        <v>11</v>
      </c>
      <c r="G1278">
        <v>3.18</v>
      </c>
      <c r="H1278" s="2" t="s">
        <v>12</v>
      </c>
    </row>
    <row r="1279" spans="1:8" x14ac:dyDescent="0.3">
      <c r="A1279" s="1">
        <v>0.47361111111112131</v>
      </c>
      <c r="B1279" s="2" t="s">
        <v>33</v>
      </c>
      <c r="C1279" s="2" t="s">
        <v>13</v>
      </c>
      <c r="D1279" s="2" t="s">
        <v>9</v>
      </c>
      <c r="E1279" s="2" t="s">
        <v>10</v>
      </c>
      <c r="F1279" s="2" t="s">
        <v>11</v>
      </c>
      <c r="G1279">
        <v>3.1900000000000004</v>
      </c>
      <c r="H1279" s="2" t="s">
        <v>12</v>
      </c>
    </row>
    <row r="1280" spans="1:8" x14ac:dyDescent="0.3">
      <c r="A1280" s="1">
        <v>0.47365740740741769</v>
      </c>
      <c r="B1280" s="2" t="s">
        <v>33</v>
      </c>
      <c r="C1280" s="2" t="s">
        <v>13</v>
      </c>
      <c r="D1280" s="2" t="s">
        <v>9</v>
      </c>
      <c r="E1280" s="2" t="s">
        <v>10</v>
      </c>
      <c r="F1280" s="2" t="s">
        <v>11</v>
      </c>
      <c r="G1280">
        <v>3.1900000000000004</v>
      </c>
      <c r="H1280" s="2" t="s">
        <v>12</v>
      </c>
    </row>
    <row r="1281" spans="1:8" x14ac:dyDescent="0.3">
      <c r="A1281" s="1">
        <v>0.47371527777778799</v>
      </c>
      <c r="B1281" s="2" t="s">
        <v>33</v>
      </c>
      <c r="C1281" s="2" t="s">
        <v>13</v>
      </c>
      <c r="D1281" s="2" t="s">
        <v>9</v>
      </c>
      <c r="E1281" s="2" t="s">
        <v>10</v>
      </c>
      <c r="F1281" s="2" t="s">
        <v>11</v>
      </c>
      <c r="G1281">
        <v>3.18</v>
      </c>
      <c r="H1281" s="2" t="s">
        <v>12</v>
      </c>
    </row>
    <row r="1282" spans="1:8" x14ac:dyDescent="0.3">
      <c r="A1282" s="1">
        <v>0.47376157407408437</v>
      </c>
      <c r="B1282" s="2" t="s">
        <v>33</v>
      </c>
      <c r="C1282" s="2" t="s">
        <v>13</v>
      </c>
      <c r="D1282" s="2" t="s">
        <v>9</v>
      </c>
      <c r="E1282" s="2" t="s">
        <v>10</v>
      </c>
      <c r="F1282" s="2" t="s">
        <v>11</v>
      </c>
      <c r="G1282">
        <v>3.1900000000000004</v>
      </c>
      <c r="H1282" s="2" t="s">
        <v>12</v>
      </c>
    </row>
    <row r="1283" spans="1:8" x14ac:dyDescent="0.3">
      <c r="A1283" s="1">
        <v>0.47381944444445467</v>
      </c>
      <c r="B1283" s="2" t="s">
        <v>33</v>
      </c>
      <c r="C1283" s="2" t="s">
        <v>13</v>
      </c>
      <c r="D1283" s="2" t="s">
        <v>9</v>
      </c>
      <c r="E1283" s="2" t="s">
        <v>10</v>
      </c>
      <c r="F1283" s="2" t="s">
        <v>11</v>
      </c>
      <c r="G1283">
        <v>3.1900000000000004</v>
      </c>
      <c r="H1283" s="2" t="s">
        <v>12</v>
      </c>
    </row>
    <row r="1284" spans="1:8" x14ac:dyDescent="0.3">
      <c r="A1284" s="1">
        <v>0.47386574074075105</v>
      </c>
      <c r="B1284" s="2" t="s">
        <v>33</v>
      </c>
      <c r="C1284" s="2" t="s">
        <v>13</v>
      </c>
      <c r="D1284" s="2" t="s">
        <v>9</v>
      </c>
      <c r="E1284" s="2" t="s">
        <v>10</v>
      </c>
      <c r="F1284" s="2" t="s">
        <v>11</v>
      </c>
      <c r="G1284">
        <v>3.18</v>
      </c>
      <c r="H1284" s="2" t="s">
        <v>12</v>
      </c>
    </row>
    <row r="1285" spans="1:8" x14ac:dyDescent="0.3">
      <c r="A1285" s="1">
        <v>0.47392361111112136</v>
      </c>
      <c r="B1285" s="2" t="s">
        <v>33</v>
      </c>
      <c r="C1285" s="2" t="s">
        <v>13</v>
      </c>
      <c r="D1285" s="2" t="s">
        <v>9</v>
      </c>
      <c r="E1285" s="2" t="s">
        <v>10</v>
      </c>
      <c r="F1285" s="2" t="s">
        <v>11</v>
      </c>
      <c r="G1285">
        <v>3.1900000000000004</v>
      </c>
      <c r="H1285" s="2" t="s">
        <v>12</v>
      </c>
    </row>
    <row r="1286" spans="1:8" x14ac:dyDescent="0.3">
      <c r="A1286" s="1">
        <v>0.47396990740741773</v>
      </c>
      <c r="B1286" s="2" t="s">
        <v>33</v>
      </c>
      <c r="C1286" s="2" t="s">
        <v>13</v>
      </c>
      <c r="D1286" s="2" t="s">
        <v>9</v>
      </c>
      <c r="E1286" s="2" t="s">
        <v>10</v>
      </c>
      <c r="F1286" s="2" t="s">
        <v>11</v>
      </c>
      <c r="G1286">
        <v>3.1900000000000004</v>
      </c>
      <c r="H1286" s="2" t="s">
        <v>12</v>
      </c>
    </row>
    <row r="1287" spans="1:8" x14ac:dyDescent="0.3">
      <c r="A1287" s="1">
        <v>0.47402777777778804</v>
      </c>
      <c r="B1287" s="2" t="s">
        <v>33</v>
      </c>
      <c r="C1287" s="2" t="s">
        <v>13</v>
      </c>
      <c r="D1287" s="2" t="s">
        <v>9</v>
      </c>
      <c r="E1287" s="2" t="s">
        <v>10</v>
      </c>
      <c r="F1287" s="2" t="s">
        <v>11</v>
      </c>
      <c r="G1287">
        <v>3.18</v>
      </c>
      <c r="H1287" s="2" t="s">
        <v>12</v>
      </c>
    </row>
    <row r="1288" spans="1:8" x14ac:dyDescent="0.3">
      <c r="A1288" s="1">
        <v>0.47407407407408442</v>
      </c>
      <c r="B1288" s="2" t="s">
        <v>33</v>
      </c>
      <c r="C1288" s="2" t="s">
        <v>13</v>
      </c>
      <c r="D1288" s="2" t="s">
        <v>9</v>
      </c>
      <c r="E1288" s="2" t="s">
        <v>10</v>
      </c>
      <c r="F1288" s="2" t="s">
        <v>11</v>
      </c>
      <c r="G1288">
        <v>3.1900000000000004</v>
      </c>
      <c r="H1288" s="2" t="s">
        <v>12</v>
      </c>
    </row>
    <row r="1289" spans="1:8" x14ac:dyDescent="0.3">
      <c r="A1289" s="1">
        <v>0.47413194444445472</v>
      </c>
      <c r="B1289" s="2" t="s">
        <v>33</v>
      </c>
      <c r="C1289" s="2" t="s">
        <v>13</v>
      </c>
      <c r="D1289" s="2" t="s">
        <v>9</v>
      </c>
      <c r="E1289" s="2" t="s">
        <v>10</v>
      </c>
      <c r="F1289" s="2" t="s">
        <v>11</v>
      </c>
      <c r="G1289">
        <v>3.1900000000000004</v>
      </c>
      <c r="H1289" s="2" t="s">
        <v>12</v>
      </c>
    </row>
    <row r="1290" spans="1:8" x14ac:dyDescent="0.3">
      <c r="A1290" s="1">
        <v>0.4741782407407511</v>
      </c>
      <c r="B1290" s="2" t="s">
        <v>33</v>
      </c>
      <c r="C1290" s="2" t="s">
        <v>13</v>
      </c>
      <c r="D1290" s="2" t="s">
        <v>9</v>
      </c>
      <c r="E1290" s="2" t="s">
        <v>10</v>
      </c>
      <c r="F1290" s="2" t="s">
        <v>11</v>
      </c>
      <c r="G1290">
        <v>3.18</v>
      </c>
      <c r="H1290" s="2" t="s">
        <v>12</v>
      </c>
    </row>
    <row r="1291" spans="1:8" x14ac:dyDescent="0.3">
      <c r="A1291" s="1">
        <v>0.47423611111112141</v>
      </c>
      <c r="B1291" s="2" t="s">
        <v>33</v>
      </c>
      <c r="C1291" s="2" t="s">
        <v>13</v>
      </c>
      <c r="D1291" s="2" t="s">
        <v>9</v>
      </c>
      <c r="E1291" s="2" t="s">
        <v>10</v>
      </c>
      <c r="F1291" s="2" t="s">
        <v>11</v>
      </c>
      <c r="G1291">
        <v>3.1900000000000004</v>
      </c>
      <c r="H1291" s="2" t="s">
        <v>12</v>
      </c>
    </row>
    <row r="1292" spans="1:8" x14ac:dyDescent="0.3">
      <c r="A1292" s="1">
        <v>0.47428240740741778</v>
      </c>
      <c r="B1292" s="2" t="s">
        <v>33</v>
      </c>
      <c r="C1292" s="2" t="s">
        <v>13</v>
      </c>
      <c r="D1292" s="2" t="s">
        <v>9</v>
      </c>
      <c r="E1292" s="2" t="s">
        <v>10</v>
      </c>
      <c r="F1292" s="2" t="s">
        <v>11</v>
      </c>
      <c r="G1292">
        <v>3.1900000000000004</v>
      </c>
      <c r="H1292" s="2" t="s">
        <v>12</v>
      </c>
    </row>
    <row r="1293" spans="1:8" x14ac:dyDescent="0.3">
      <c r="A1293" s="1">
        <v>0.47434027777778809</v>
      </c>
      <c r="B1293" s="2" t="s">
        <v>33</v>
      </c>
      <c r="C1293" s="2" t="s">
        <v>13</v>
      </c>
      <c r="D1293" s="2" t="s">
        <v>9</v>
      </c>
      <c r="E1293" s="2" t="s">
        <v>10</v>
      </c>
      <c r="F1293" s="2" t="s">
        <v>11</v>
      </c>
      <c r="G1293">
        <v>3.18</v>
      </c>
      <c r="H1293" s="2" t="s">
        <v>12</v>
      </c>
    </row>
    <row r="1294" spans="1:8" x14ac:dyDescent="0.3">
      <c r="A1294" s="1">
        <v>0.47438657407408447</v>
      </c>
      <c r="B1294" s="2" t="s">
        <v>33</v>
      </c>
      <c r="C1294" s="2" t="s">
        <v>13</v>
      </c>
      <c r="D1294" s="2" t="s">
        <v>9</v>
      </c>
      <c r="E1294" s="2" t="s">
        <v>10</v>
      </c>
      <c r="F1294" s="2" t="s">
        <v>11</v>
      </c>
      <c r="G1294">
        <v>3.1900000000000004</v>
      </c>
      <c r="H1294" s="2" t="s">
        <v>12</v>
      </c>
    </row>
    <row r="1295" spans="1:8" x14ac:dyDescent="0.3">
      <c r="A1295" s="1">
        <v>0.47444444444445477</v>
      </c>
      <c r="B1295" s="2" t="s">
        <v>33</v>
      </c>
      <c r="C1295" s="2" t="s">
        <v>13</v>
      </c>
      <c r="D1295" s="2" t="s">
        <v>9</v>
      </c>
      <c r="E1295" s="2" t="s">
        <v>10</v>
      </c>
      <c r="F1295" s="2" t="s">
        <v>11</v>
      </c>
      <c r="G1295">
        <v>3.1900000000000004</v>
      </c>
      <c r="H1295" s="2" t="s">
        <v>12</v>
      </c>
    </row>
    <row r="1296" spans="1:8" x14ac:dyDescent="0.3">
      <c r="A1296" s="1">
        <v>0.47449074074075115</v>
      </c>
      <c r="B1296" s="2" t="s">
        <v>33</v>
      </c>
      <c r="C1296" s="2" t="s">
        <v>13</v>
      </c>
      <c r="D1296" s="2" t="s">
        <v>9</v>
      </c>
      <c r="E1296" s="2" t="s">
        <v>10</v>
      </c>
      <c r="F1296" s="2" t="s">
        <v>11</v>
      </c>
      <c r="G1296">
        <v>3.18</v>
      </c>
      <c r="H1296" s="2" t="s">
        <v>12</v>
      </c>
    </row>
    <row r="1297" spans="1:8" x14ac:dyDescent="0.3">
      <c r="A1297" s="1">
        <v>0.47454861111112145</v>
      </c>
      <c r="B1297" s="2" t="s">
        <v>33</v>
      </c>
      <c r="C1297" s="2" t="s">
        <v>13</v>
      </c>
      <c r="D1297" s="2" t="s">
        <v>9</v>
      </c>
      <c r="E1297" s="2" t="s">
        <v>10</v>
      </c>
      <c r="F1297" s="2" t="s">
        <v>11</v>
      </c>
      <c r="G1297">
        <v>3.1900000000000004</v>
      </c>
      <c r="H1297" s="2" t="s">
        <v>12</v>
      </c>
    </row>
    <row r="1298" spans="1:8" x14ac:dyDescent="0.3">
      <c r="A1298" s="1">
        <v>0.47459490740741783</v>
      </c>
      <c r="B1298" s="2" t="s">
        <v>33</v>
      </c>
      <c r="C1298" s="2" t="s">
        <v>13</v>
      </c>
      <c r="D1298" s="2" t="s">
        <v>9</v>
      </c>
      <c r="E1298" s="2" t="s">
        <v>10</v>
      </c>
      <c r="F1298" s="2" t="s">
        <v>11</v>
      </c>
      <c r="G1298">
        <v>3.1900000000000004</v>
      </c>
      <c r="H1298" s="2" t="s">
        <v>12</v>
      </c>
    </row>
    <row r="1299" spans="1:8" x14ac:dyDescent="0.3">
      <c r="A1299" s="1">
        <v>0.47465277777778814</v>
      </c>
      <c r="B1299" s="2" t="s">
        <v>33</v>
      </c>
      <c r="C1299" s="2" t="s">
        <v>13</v>
      </c>
      <c r="D1299" s="2" t="s">
        <v>9</v>
      </c>
      <c r="E1299" s="2" t="s">
        <v>10</v>
      </c>
      <c r="F1299" s="2" t="s">
        <v>11</v>
      </c>
      <c r="G1299">
        <v>3.18</v>
      </c>
      <c r="H1299" s="2" t="s">
        <v>12</v>
      </c>
    </row>
    <row r="1300" spans="1:8" x14ac:dyDescent="0.3">
      <c r="A1300" s="1">
        <v>0.47469907407408451</v>
      </c>
      <c r="B1300" s="2" t="s">
        <v>33</v>
      </c>
      <c r="C1300" s="2" t="s">
        <v>13</v>
      </c>
      <c r="D1300" s="2" t="s">
        <v>9</v>
      </c>
      <c r="E1300" s="2" t="s">
        <v>10</v>
      </c>
      <c r="F1300" s="2" t="s">
        <v>11</v>
      </c>
      <c r="G1300">
        <v>3.1900000000000004</v>
      </c>
      <c r="H1300" s="2" t="s">
        <v>12</v>
      </c>
    </row>
    <row r="1301" spans="1:8" x14ac:dyDescent="0.3">
      <c r="A1301" s="1">
        <v>0.47475694444445482</v>
      </c>
      <c r="B1301" s="2" t="s">
        <v>33</v>
      </c>
      <c r="C1301" s="2" t="s">
        <v>13</v>
      </c>
      <c r="D1301" s="2" t="s">
        <v>9</v>
      </c>
      <c r="E1301" s="2" t="s">
        <v>10</v>
      </c>
      <c r="F1301" s="2" t="s">
        <v>11</v>
      </c>
      <c r="G1301">
        <v>3.1900000000000004</v>
      </c>
      <c r="H1301" s="2" t="s">
        <v>12</v>
      </c>
    </row>
    <row r="1302" spans="1:8" x14ac:dyDescent="0.3">
      <c r="A1302" s="1">
        <v>0.4748032407407512</v>
      </c>
      <c r="B1302" s="2" t="s">
        <v>33</v>
      </c>
      <c r="C1302" s="2" t="s">
        <v>13</v>
      </c>
      <c r="D1302" s="2" t="s">
        <v>9</v>
      </c>
      <c r="E1302" s="2" t="s">
        <v>10</v>
      </c>
      <c r="F1302" s="2" t="s">
        <v>11</v>
      </c>
      <c r="G1302">
        <v>3.18</v>
      </c>
      <c r="H1302" s="2" t="s">
        <v>12</v>
      </c>
    </row>
    <row r="1303" spans="1:8" x14ac:dyDescent="0.3">
      <c r="A1303" s="1">
        <v>0.4748611111111215</v>
      </c>
      <c r="B1303" s="2" t="s">
        <v>33</v>
      </c>
      <c r="C1303" s="2" t="s">
        <v>13</v>
      </c>
      <c r="D1303" s="2" t="s">
        <v>9</v>
      </c>
      <c r="E1303" s="2" t="s">
        <v>10</v>
      </c>
      <c r="F1303" s="2" t="s">
        <v>11</v>
      </c>
      <c r="G1303">
        <v>3.1900000000000004</v>
      </c>
      <c r="H1303" s="2" t="s">
        <v>12</v>
      </c>
    </row>
    <row r="1304" spans="1:8" x14ac:dyDescent="0.3">
      <c r="A1304" s="1">
        <v>0.47490740740741788</v>
      </c>
      <c r="B1304" s="2" t="s">
        <v>33</v>
      </c>
      <c r="C1304" s="2" t="s">
        <v>13</v>
      </c>
      <c r="D1304" s="2" t="s">
        <v>9</v>
      </c>
      <c r="E1304" s="2" t="s">
        <v>10</v>
      </c>
      <c r="F1304" s="2" t="s">
        <v>11</v>
      </c>
      <c r="G1304">
        <v>3.1900000000000004</v>
      </c>
      <c r="H1304" s="2" t="s">
        <v>12</v>
      </c>
    </row>
    <row r="1305" spans="1:8" x14ac:dyDescent="0.3">
      <c r="A1305" s="1">
        <v>0.47496527777778819</v>
      </c>
      <c r="B1305" s="2" t="s">
        <v>33</v>
      </c>
      <c r="C1305" s="2" t="s">
        <v>13</v>
      </c>
      <c r="D1305" s="2" t="s">
        <v>9</v>
      </c>
      <c r="E1305" s="2" t="s">
        <v>10</v>
      </c>
      <c r="F1305" s="2" t="s">
        <v>11</v>
      </c>
      <c r="G1305">
        <v>3.18</v>
      </c>
      <c r="H1305" s="2" t="s">
        <v>12</v>
      </c>
    </row>
    <row r="1306" spans="1:8" x14ac:dyDescent="0.3">
      <c r="A1306" s="1">
        <v>0.47501157407408456</v>
      </c>
      <c r="B1306" s="2" t="s">
        <v>33</v>
      </c>
      <c r="C1306" s="2" t="s">
        <v>13</v>
      </c>
      <c r="D1306" s="2" t="s">
        <v>9</v>
      </c>
      <c r="E1306" s="2" t="s">
        <v>10</v>
      </c>
      <c r="F1306" s="2" t="s">
        <v>11</v>
      </c>
      <c r="G1306">
        <v>3.1900000000000004</v>
      </c>
      <c r="H1306" s="2" t="s">
        <v>12</v>
      </c>
    </row>
    <row r="1307" spans="1:8" x14ac:dyDescent="0.3">
      <c r="A1307" s="1">
        <v>0.47506944444445487</v>
      </c>
      <c r="B1307" s="2" t="s">
        <v>33</v>
      </c>
      <c r="C1307" s="2" t="s">
        <v>13</v>
      </c>
      <c r="D1307" s="2" t="s">
        <v>9</v>
      </c>
      <c r="E1307" s="2" t="s">
        <v>10</v>
      </c>
      <c r="F1307" s="2" t="s">
        <v>11</v>
      </c>
      <c r="G1307">
        <v>3.1900000000000004</v>
      </c>
      <c r="H1307" s="2" t="s">
        <v>12</v>
      </c>
    </row>
    <row r="1308" spans="1:8" x14ac:dyDescent="0.3">
      <c r="A1308" s="1">
        <v>0.47511574074075125</v>
      </c>
      <c r="B1308" s="2" t="s">
        <v>33</v>
      </c>
      <c r="C1308" s="2" t="s">
        <v>13</v>
      </c>
      <c r="D1308" s="2" t="s">
        <v>9</v>
      </c>
      <c r="E1308" s="2" t="s">
        <v>10</v>
      </c>
      <c r="F1308" s="2" t="s">
        <v>11</v>
      </c>
      <c r="G1308">
        <v>3.18</v>
      </c>
      <c r="H1308" s="2" t="s">
        <v>12</v>
      </c>
    </row>
    <row r="1309" spans="1:8" x14ac:dyDescent="0.3">
      <c r="A1309" s="1">
        <v>0.47517361111112155</v>
      </c>
      <c r="B1309" s="2" t="s">
        <v>33</v>
      </c>
      <c r="C1309" s="2" t="s">
        <v>13</v>
      </c>
      <c r="D1309" s="2" t="s">
        <v>9</v>
      </c>
      <c r="E1309" s="2" t="s">
        <v>10</v>
      </c>
      <c r="F1309" s="2" t="s">
        <v>11</v>
      </c>
      <c r="G1309">
        <v>3.1900000000000004</v>
      </c>
      <c r="H1309" s="2" t="s">
        <v>12</v>
      </c>
    </row>
    <row r="1310" spans="1:8" x14ac:dyDescent="0.3">
      <c r="A1310" s="1">
        <v>0.47521990740741793</v>
      </c>
      <c r="B1310" s="2" t="s">
        <v>33</v>
      </c>
      <c r="C1310" s="2" t="s">
        <v>13</v>
      </c>
      <c r="D1310" s="2" t="s">
        <v>9</v>
      </c>
      <c r="E1310" s="2" t="s">
        <v>10</v>
      </c>
      <c r="F1310" s="2" t="s">
        <v>11</v>
      </c>
      <c r="G1310">
        <v>3.1900000000000004</v>
      </c>
      <c r="H1310" s="2" t="s">
        <v>12</v>
      </c>
    </row>
    <row r="1311" spans="1:8" x14ac:dyDescent="0.3">
      <c r="A1311" s="1">
        <v>0.47527777777778824</v>
      </c>
      <c r="B1311" s="2" t="s">
        <v>33</v>
      </c>
      <c r="C1311" s="2" t="s">
        <v>13</v>
      </c>
      <c r="D1311" s="2" t="s">
        <v>9</v>
      </c>
      <c r="E1311" s="2" t="s">
        <v>10</v>
      </c>
      <c r="F1311" s="2" t="s">
        <v>11</v>
      </c>
      <c r="G1311">
        <v>3.18</v>
      </c>
      <c r="H1311" s="2" t="s">
        <v>12</v>
      </c>
    </row>
    <row r="1312" spans="1:8" x14ac:dyDescent="0.3">
      <c r="A1312" s="1">
        <v>0.47532407407408461</v>
      </c>
      <c r="B1312" s="2" t="s">
        <v>33</v>
      </c>
      <c r="C1312" s="2" t="s">
        <v>13</v>
      </c>
      <c r="D1312" s="2" t="s">
        <v>9</v>
      </c>
      <c r="E1312" s="2" t="s">
        <v>10</v>
      </c>
      <c r="F1312" s="2" t="s">
        <v>11</v>
      </c>
      <c r="G1312">
        <v>3.1900000000000004</v>
      </c>
      <c r="H1312" s="2" t="s">
        <v>12</v>
      </c>
    </row>
    <row r="1313" spans="1:8" x14ac:dyDescent="0.3">
      <c r="A1313" s="1">
        <v>0.47538194444445492</v>
      </c>
      <c r="B1313" s="2" t="s">
        <v>33</v>
      </c>
      <c r="C1313" s="2" t="s">
        <v>13</v>
      </c>
      <c r="D1313" s="2" t="s">
        <v>9</v>
      </c>
      <c r="E1313" s="2" t="s">
        <v>10</v>
      </c>
      <c r="F1313" s="2" t="s">
        <v>11</v>
      </c>
      <c r="G1313">
        <v>3.1900000000000004</v>
      </c>
      <c r="H1313" s="2" t="s">
        <v>12</v>
      </c>
    </row>
    <row r="1314" spans="1:8" x14ac:dyDescent="0.3">
      <c r="A1314" s="1">
        <v>0.4754282407407513</v>
      </c>
      <c r="B1314" s="2" t="s">
        <v>33</v>
      </c>
      <c r="C1314" s="2" t="s">
        <v>13</v>
      </c>
      <c r="D1314" s="2" t="s">
        <v>9</v>
      </c>
      <c r="E1314" s="2" t="s">
        <v>10</v>
      </c>
      <c r="F1314" s="2" t="s">
        <v>11</v>
      </c>
      <c r="G1314">
        <v>3.18</v>
      </c>
      <c r="H1314" s="2" t="s">
        <v>12</v>
      </c>
    </row>
    <row r="1315" spans="1:8" x14ac:dyDescent="0.3">
      <c r="A1315" s="1">
        <v>0.4754861111111216</v>
      </c>
      <c r="B1315" s="2" t="s">
        <v>33</v>
      </c>
      <c r="C1315" s="2" t="s">
        <v>13</v>
      </c>
      <c r="D1315" s="2" t="s">
        <v>9</v>
      </c>
      <c r="E1315" s="2" t="s">
        <v>10</v>
      </c>
      <c r="F1315" s="2" t="s">
        <v>11</v>
      </c>
      <c r="G1315">
        <v>3.1900000000000004</v>
      </c>
      <c r="H1315" s="2" t="s">
        <v>12</v>
      </c>
    </row>
    <row r="1316" spans="1:8" x14ac:dyDescent="0.3">
      <c r="A1316" s="1">
        <v>0.47553240740741798</v>
      </c>
      <c r="B1316" s="2" t="s">
        <v>33</v>
      </c>
      <c r="C1316" s="2" t="s">
        <v>13</v>
      </c>
      <c r="D1316" s="2" t="s">
        <v>9</v>
      </c>
      <c r="E1316" s="2" t="s">
        <v>10</v>
      </c>
      <c r="F1316" s="2" t="s">
        <v>11</v>
      </c>
      <c r="G1316">
        <v>3.1900000000000004</v>
      </c>
      <c r="H1316" s="2" t="s">
        <v>12</v>
      </c>
    </row>
    <row r="1317" spans="1:8" x14ac:dyDescent="0.3">
      <c r="A1317" s="1">
        <v>0.47559027777778828</v>
      </c>
      <c r="B1317" s="2" t="s">
        <v>33</v>
      </c>
      <c r="C1317" s="2" t="s">
        <v>13</v>
      </c>
      <c r="D1317" s="2" t="s">
        <v>9</v>
      </c>
      <c r="E1317" s="2" t="s">
        <v>10</v>
      </c>
      <c r="F1317" s="2" t="s">
        <v>11</v>
      </c>
      <c r="G1317">
        <v>3.18</v>
      </c>
      <c r="H1317" s="2" t="s">
        <v>12</v>
      </c>
    </row>
    <row r="1318" spans="1:8" x14ac:dyDescent="0.3">
      <c r="A1318" s="1">
        <v>0.47563657407408466</v>
      </c>
      <c r="B1318" s="2" t="s">
        <v>33</v>
      </c>
      <c r="C1318" s="2" t="s">
        <v>13</v>
      </c>
      <c r="D1318" s="2" t="s">
        <v>9</v>
      </c>
      <c r="E1318" s="2" t="s">
        <v>10</v>
      </c>
      <c r="F1318" s="2" t="s">
        <v>11</v>
      </c>
      <c r="G1318">
        <v>3.1900000000000004</v>
      </c>
      <c r="H1318" s="2" t="s">
        <v>12</v>
      </c>
    </row>
    <row r="1319" spans="1:8" x14ac:dyDescent="0.3">
      <c r="A1319" s="1">
        <v>0.47569444444445497</v>
      </c>
      <c r="B1319" s="2" t="s">
        <v>33</v>
      </c>
      <c r="C1319" s="2" t="s">
        <v>13</v>
      </c>
      <c r="D1319" s="2" t="s">
        <v>9</v>
      </c>
      <c r="E1319" s="2" t="s">
        <v>10</v>
      </c>
      <c r="F1319" s="2" t="s">
        <v>11</v>
      </c>
      <c r="G1319">
        <v>3.1900000000000004</v>
      </c>
      <c r="H1319" s="2" t="s">
        <v>12</v>
      </c>
    </row>
    <row r="1320" spans="1:8" x14ac:dyDescent="0.3">
      <c r="A1320" s="1">
        <v>0.47574074074075134</v>
      </c>
      <c r="B1320" s="2" t="s">
        <v>33</v>
      </c>
      <c r="C1320" s="2" t="s">
        <v>13</v>
      </c>
      <c r="D1320" s="2" t="s">
        <v>9</v>
      </c>
      <c r="E1320" s="2" t="s">
        <v>10</v>
      </c>
      <c r="F1320" s="2" t="s">
        <v>11</v>
      </c>
      <c r="G1320">
        <v>3.18</v>
      </c>
      <c r="H1320" s="2" t="s">
        <v>12</v>
      </c>
    </row>
    <row r="1321" spans="1:8" x14ac:dyDescent="0.3">
      <c r="A1321" s="1">
        <v>0.47579861111112165</v>
      </c>
      <c r="B1321" s="2" t="s">
        <v>33</v>
      </c>
      <c r="C1321" s="2" t="s">
        <v>13</v>
      </c>
      <c r="D1321" s="2" t="s">
        <v>9</v>
      </c>
      <c r="E1321" s="2" t="s">
        <v>10</v>
      </c>
      <c r="F1321" s="2" t="s">
        <v>11</v>
      </c>
      <c r="G1321">
        <v>3.1900000000000004</v>
      </c>
      <c r="H1321" s="2" t="s">
        <v>12</v>
      </c>
    </row>
    <row r="1322" spans="1:8" x14ac:dyDescent="0.3">
      <c r="A1322" s="1">
        <v>0.47584490740741803</v>
      </c>
      <c r="B1322" s="2" t="s">
        <v>33</v>
      </c>
      <c r="C1322" s="2" t="s">
        <v>13</v>
      </c>
      <c r="D1322" s="2" t="s">
        <v>9</v>
      </c>
      <c r="E1322" s="2" t="s">
        <v>10</v>
      </c>
      <c r="F1322" s="2" t="s">
        <v>11</v>
      </c>
      <c r="G1322">
        <v>3.1900000000000004</v>
      </c>
      <c r="H1322" s="2" t="s">
        <v>12</v>
      </c>
    </row>
    <row r="1323" spans="1:8" x14ac:dyDescent="0.3">
      <c r="A1323" s="1">
        <v>0.47590277777778833</v>
      </c>
      <c r="B1323" s="2" t="s">
        <v>33</v>
      </c>
      <c r="C1323" s="2" t="s">
        <v>13</v>
      </c>
      <c r="D1323" s="2" t="s">
        <v>9</v>
      </c>
      <c r="E1323" s="2" t="s">
        <v>10</v>
      </c>
      <c r="F1323" s="2" t="s">
        <v>11</v>
      </c>
      <c r="G1323">
        <v>3.18</v>
      </c>
      <c r="H1323" s="2" t="s">
        <v>12</v>
      </c>
    </row>
    <row r="1324" spans="1:8" x14ac:dyDescent="0.3">
      <c r="A1324" s="1">
        <v>0.47594907407408471</v>
      </c>
      <c r="B1324" s="2" t="s">
        <v>33</v>
      </c>
      <c r="C1324" s="2" t="s">
        <v>13</v>
      </c>
      <c r="D1324" s="2" t="s">
        <v>9</v>
      </c>
      <c r="E1324" s="2" t="s">
        <v>10</v>
      </c>
      <c r="F1324" s="2" t="s">
        <v>11</v>
      </c>
      <c r="G1324">
        <v>3.1900000000000004</v>
      </c>
      <c r="H1324" s="2" t="s">
        <v>12</v>
      </c>
    </row>
    <row r="1325" spans="1:8" x14ac:dyDescent="0.3">
      <c r="A1325" s="1">
        <v>0.47600694444445502</v>
      </c>
      <c r="B1325" s="2" t="s">
        <v>33</v>
      </c>
      <c r="C1325" s="2" t="s">
        <v>13</v>
      </c>
      <c r="D1325" s="2" t="s">
        <v>9</v>
      </c>
      <c r="E1325" s="2" t="s">
        <v>10</v>
      </c>
      <c r="F1325" s="2" t="s">
        <v>11</v>
      </c>
      <c r="G1325">
        <v>3.1900000000000004</v>
      </c>
      <c r="H1325" s="2" t="s">
        <v>12</v>
      </c>
    </row>
    <row r="1326" spans="1:8" x14ac:dyDescent="0.3">
      <c r="A1326" s="1">
        <v>0.47605324074075139</v>
      </c>
      <c r="B1326" s="2" t="s">
        <v>33</v>
      </c>
      <c r="C1326" s="2" t="s">
        <v>13</v>
      </c>
      <c r="D1326" s="2" t="s">
        <v>9</v>
      </c>
      <c r="E1326" s="2" t="s">
        <v>10</v>
      </c>
      <c r="F1326" s="2" t="s">
        <v>11</v>
      </c>
      <c r="G1326">
        <v>3.18</v>
      </c>
      <c r="H1326" s="2" t="s">
        <v>12</v>
      </c>
    </row>
    <row r="1327" spans="1:8" x14ac:dyDescent="0.3">
      <c r="A1327" s="1">
        <v>0.4761111111111217</v>
      </c>
      <c r="B1327" s="2" t="s">
        <v>33</v>
      </c>
      <c r="C1327" s="2" t="s">
        <v>13</v>
      </c>
      <c r="D1327" s="2" t="s">
        <v>9</v>
      </c>
      <c r="E1327" s="2" t="s">
        <v>10</v>
      </c>
      <c r="F1327" s="2" t="s">
        <v>11</v>
      </c>
      <c r="G1327">
        <v>3.1900000000000004</v>
      </c>
      <c r="H1327" s="2" t="s">
        <v>12</v>
      </c>
    </row>
    <row r="1328" spans="1:8" x14ac:dyDescent="0.3">
      <c r="A1328" s="1">
        <v>0.47615740740741808</v>
      </c>
      <c r="B1328" s="2" t="s">
        <v>33</v>
      </c>
      <c r="C1328" s="2" t="s">
        <v>13</v>
      </c>
      <c r="D1328" s="2" t="s">
        <v>9</v>
      </c>
      <c r="E1328" s="2" t="s">
        <v>10</v>
      </c>
      <c r="F1328" s="2" t="s">
        <v>11</v>
      </c>
      <c r="G1328">
        <v>3.1900000000000004</v>
      </c>
      <c r="H1328" s="2" t="s">
        <v>12</v>
      </c>
    </row>
    <row r="1329" spans="1:8" x14ac:dyDescent="0.3">
      <c r="A1329" s="1">
        <v>0.47621527777778838</v>
      </c>
      <c r="B1329" s="2" t="s">
        <v>33</v>
      </c>
      <c r="C1329" s="2" t="s">
        <v>13</v>
      </c>
      <c r="D1329" s="2" t="s">
        <v>9</v>
      </c>
      <c r="E1329" s="2" t="s">
        <v>10</v>
      </c>
      <c r="F1329" s="2" t="s">
        <v>11</v>
      </c>
      <c r="G1329">
        <v>3.18</v>
      </c>
      <c r="H1329" s="2" t="s">
        <v>12</v>
      </c>
    </row>
    <row r="1330" spans="1:8" x14ac:dyDescent="0.3">
      <c r="A1330" s="1">
        <v>0.47626157407408476</v>
      </c>
      <c r="B1330" s="2" t="s">
        <v>33</v>
      </c>
      <c r="C1330" s="2" t="s">
        <v>13</v>
      </c>
      <c r="D1330" s="2" t="s">
        <v>9</v>
      </c>
      <c r="E1330" s="2" t="s">
        <v>10</v>
      </c>
      <c r="F1330" s="2" t="s">
        <v>11</v>
      </c>
      <c r="G1330">
        <v>3.1900000000000004</v>
      </c>
      <c r="H1330" s="2" t="s">
        <v>12</v>
      </c>
    </row>
    <row r="1331" spans="1:8" x14ac:dyDescent="0.3">
      <c r="A1331" s="1">
        <v>0.47631944444445506</v>
      </c>
      <c r="B1331" s="2" t="s">
        <v>33</v>
      </c>
      <c r="C1331" s="2" t="s">
        <v>13</v>
      </c>
      <c r="D1331" s="2" t="s">
        <v>9</v>
      </c>
      <c r="E1331" s="2" t="s">
        <v>10</v>
      </c>
      <c r="F1331" s="2" t="s">
        <v>11</v>
      </c>
      <c r="G1331">
        <v>3.1900000000000004</v>
      </c>
      <c r="H1331" s="2" t="s">
        <v>12</v>
      </c>
    </row>
    <row r="1332" spans="1:8" x14ac:dyDescent="0.3">
      <c r="A1332" s="1">
        <v>0.47636574074075144</v>
      </c>
      <c r="B1332" s="2" t="s">
        <v>33</v>
      </c>
      <c r="C1332" s="2" t="s">
        <v>13</v>
      </c>
      <c r="D1332" s="2" t="s">
        <v>9</v>
      </c>
      <c r="E1332" s="2" t="s">
        <v>10</v>
      </c>
      <c r="F1332" s="2" t="s">
        <v>11</v>
      </c>
      <c r="G1332">
        <v>3.18</v>
      </c>
      <c r="H1332" s="2" t="s">
        <v>12</v>
      </c>
    </row>
    <row r="1333" spans="1:8" x14ac:dyDescent="0.3">
      <c r="A1333" s="1">
        <v>0.47642361111112175</v>
      </c>
      <c r="B1333" s="2" t="s">
        <v>33</v>
      </c>
      <c r="C1333" s="2" t="s">
        <v>13</v>
      </c>
      <c r="D1333" s="2" t="s">
        <v>9</v>
      </c>
      <c r="E1333" s="2" t="s">
        <v>10</v>
      </c>
      <c r="F1333" s="2" t="s">
        <v>11</v>
      </c>
      <c r="G1333">
        <v>3.1900000000000004</v>
      </c>
      <c r="H1333" s="2" t="s">
        <v>12</v>
      </c>
    </row>
    <row r="1334" spans="1:8" x14ac:dyDescent="0.3">
      <c r="A1334" s="1">
        <v>0.47646990740741813</v>
      </c>
      <c r="B1334" s="2" t="s">
        <v>33</v>
      </c>
      <c r="C1334" s="2" t="s">
        <v>13</v>
      </c>
      <c r="D1334" s="2" t="s">
        <v>9</v>
      </c>
      <c r="E1334" s="2" t="s">
        <v>10</v>
      </c>
      <c r="F1334" s="2" t="s">
        <v>11</v>
      </c>
      <c r="G1334">
        <v>3.1900000000000004</v>
      </c>
      <c r="H1334" s="2" t="s">
        <v>12</v>
      </c>
    </row>
    <row r="1335" spans="1:8" x14ac:dyDescent="0.3">
      <c r="A1335" s="1">
        <v>0.47652777777778843</v>
      </c>
      <c r="B1335" s="2" t="s">
        <v>33</v>
      </c>
      <c r="C1335" s="2" t="s">
        <v>13</v>
      </c>
      <c r="D1335" s="2" t="s">
        <v>9</v>
      </c>
      <c r="E1335" s="2" t="s">
        <v>10</v>
      </c>
      <c r="F1335" s="2" t="s">
        <v>11</v>
      </c>
      <c r="G1335">
        <v>3.18</v>
      </c>
      <c r="H1335" s="2" t="s">
        <v>12</v>
      </c>
    </row>
    <row r="1336" spans="1:8" x14ac:dyDescent="0.3">
      <c r="A1336" s="1">
        <v>0.47657407407408481</v>
      </c>
      <c r="B1336" s="2" t="s">
        <v>33</v>
      </c>
      <c r="C1336" s="2" t="s">
        <v>13</v>
      </c>
      <c r="D1336" s="2" t="s">
        <v>9</v>
      </c>
      <c r="E1336" s="2" t="s">
        <v>10</v>
      </c>
      <c r="F1336" s="2" t="s">
        <v>11</v>
      </c>
      <c r="G1336">
        <v>3.1900000000000004</v>
      </c>
      <c r="H1336" s="2" t="s">
        <v>12</v>
      </c>
    </row>
    <row r="1337" spans="1:8" x14ac:dyDescent="0.3">
      <c r="A1337" s="1">
        <v>0.47663194444445511</v>
      </c>
      <c r="B1337" s="2" t="s">
        <v>33</v>
      </c>
      <c r="C1337" s="2" t="s">
        <v>13</v>
      </c>
      <c r="D1337" s="2" t="s">
        <v>9</v>
      </c>
      <c r="E1337" s="2" t="s">
        <v>10</v>
      </c>
      <c r="F1337" s="2" t="s">
        <v>11</v>
      </c>
      <c r="G1337">
        <v>3.1900000000000004</v>
      </c>
      <c r="H1337" s="2" t="s">
        <v>12</v>
      </c>
    </row>
    <row r="1338" spans="1:8" x14ac:dyDescent="0.3">
      <c r="A1338" s="1">
        <v>0.47667824074075149</v>
      </c>
      <c r="B1338" s="2" t="s">
        <v>33</v>
      </c>
      <c r="C1338" s="2" t="s">
        <v>13</v>
      </c>
      <c r="D1338" s="2" t="s">
        <v>9</v>
      </c>
      <c r="E1338" s="2" t="s">
        <v>10</v>
      </c>
      <c r="F1338" s="2" t="s">
        <v>11</v>
      </c>
      <c r="G1338">
        <v>3.18</v>
      </c>
      <c r="H1338" s="2" t="s">
        <v>12</v>
      </c>
    </row>
    <row r="1339" spans="1:8" x14ac:dyDescent="0.3">
      <c r="A1339" s="1">
        <v>0.4767361111111218</v>
      </c>
      <c r="B1339" s="2" t="s">
        <v>33</v>
      </c>
      <c r="C1339" s="2" t="s">
        <v>13</v>
      </c>
      <c r="D1339" s="2" t="s">
        <v>9</v>
      </c>
      <c r="E1339" s="2" t="s">
        <v>10</v>
      </c>
      <c r="F1339" s="2" t="s">
        <v>11</v>
      </c>
      <c r="G1339">
        <v>3.1900000000000004</v>
      </c>
      <c r="H1339" s="2" t="s">
        <v>12</v>
      </c>
    </row>
    <row r="1340" spans="1:8" x14ac:dyDescent="0.3">
      <c r="A1340" s="1">
        <v>0.47678240740741817</v>
      </c>
      <c r="B1340" s="2" t="s">
        <v>33</v>
      </c>
      <c r="C1340" s="2" t="s">
        <v>13</v>
      </c>
      <c r="D1340" s="2" t="s">
        <v>9</v>
      </c>
      <c r="E1340" s="2" t="s">
        <v>10</v>
      </c>
      <c r="F1340" s="2" t="s">
        <v>11</v>
      </c>
      <c r="G1340">
        <v>3.1900000000000004</v>
      </c>
      <c r="H1340" s="2" t="s">
        <v>12</v>
      </c>
    </row>
    <row r="1341" spans="1:8" x14ac:dyDescent="0.3">
      <c r="A1341" s="1">
        <v>0.47684027777778848</v>
      </c>
      <c r="B1341" s="2" t="s">
        <v>33</v>
      </c>
      <c r="C1341" s="2" t="s">
        <v>13</v>
      </c>
      <c r="D1341" s="2" t="s">
        <v>9</v>
      </c>
      <c r="E1341" s="2" t="s">
        <v>10</v>
      </c>
      <c r="F1341" s="2" t="s">
        <v>11</v>
      </c>
      <c r="G1341">
        <v>3.18</v>
      </c>
      <c r="H1341" s="2" t="s">
        <v>12</v>
      </c>
    </row>
    <row r="1342" spans="1:8" x14ac:dyDescent="0.3">
      <c r="A1342" s="1">
        <v>0.47688657407408486</v>
      </c>
      <c r="B1342" s="2" t="s">
        <v>33</v>
      </c>
      <c r="C1342" s="2" t="s">
        <v>13</v>
      </c>
      <c r="D1342" s="2" t="s">
        <v>9</v>
      </c>
      <c r="E1342" s="2" t="s">
        <v>10</v>
      </c>
      <c r="F1342" s="2" t="s">
        <v>11</v>
      </c>
      <c r="G1342">
        <v>3.1900000000000004</v>
      </c>
      <c r="H1342" s="2" t="s">
        <v>12</v>
      </c>
    </row>
    <row r="1343" spans="1:8" x14ac:dyDescent="0.3">
      <c r="A1343" s="1">
        <v>0.47694444444445516</v>
      </c>
      <c r="B1343" s="2" t="s">
        <v>33</v>
      </c>
      <c r="C1343" s="2" t="s">
        <v>13</v>
      </c>
      <c r="D1343" s="2" t="s">
        <v>9</v>
      </c>
      <c r="E1343" s="2" t="s">
        <v>10</v>
      </c>
      <c r="F1343" s="2" t="s">
        <v>11</v>
      </c>
      <c r="G1343">
        <v>3.1900000000000004</v>
      </c>
      <c r="H1343" s="2" t="s">
        <v>12</v>
      </c>
    </row>
    <row r="1344" spans="1:8" x14ac:dyDescent="0.3">
      <c r="A1344" s="1">
        <v>0.47699074074075154</v>
      </c>
      <c r="B1344" s="2" t="s">
        <v>33</v>
      </c>
      <c r="C1344" s="2" t="s">
        <v>13</v>
      </c>
      <c r="D1344" s="2" t="s">
        <v>9</v>
      </c>
      <c r="E1344" s="2" t="s">
        <v>10</v>
      </c>
      <c r="F1344" s="2" t="s">
        <v>11</v>
      </c>
      <c r="G1344">
        <v>3.18</v>
      </c>
      <c r="H1344" s="2" t="s">
        <v>12</v>
      </c>
    </row>
    <row r="1345" spans="1:8" x14ac:dyDescent="0.3">
      <c r="A1345" s="1">
        <v>0.47704861111112185</v>
      </c>
      <c r="B1345" s="2" t="s">
        <v>33</v>
      </c>
      <c r="C1345" s="2" t="s">
        <v>13</v>
      </c>
      <c r="D1345" s="2" t="s">
        <v>9</v>
      </c>
      <c r="E1345" s="2" t="s">
        <v>10</v>
      </c>
      <c r="F1345" s="2" t="s">
        <v>11</v>
      </c>
      <c r="G1345">
        <v>3.1900000000000004</v>
      </c>
      <c r="H1345" s="2" t="s">
        <v>12</v>
      </c>
    </row>
    <row r="1346" spans="1:8" x14ac:dyDescent="0.3">
      <c r="A1346" s="1">
        <v>0.47709490740741822</v>
      </c>
      <c r="B1346" s="2" t="s">
        <v>33</v>
      </c>
      <c r="C1346" s="2" t="s">
        <v>13</v>
      </c>
      <c r="D1346" s="2" t="s">
        <v>9</v>
      </c>
      <c r="E1346" s="2" t="s">
        <v>10</v>
      </c>
      <c r="F1346" s="2" t="s">
        <v>11</v>
      </c>
      <c r="G1346">
        <v>3.1900000000000004</v>
      </c>
      <c r="H1346" s="2" t="s">
        <v>12</v>
      </c>
    </row>
    <row r="1347" spans="1:8" x14ac:dyDescent="0.3">
      <c r="A1347" s="1">
        <v>0.47715277777778853</v>
      </c>
      <c r="B1347" s="2" t="s">
        <v>33</v>
      </c>
      <c r="C1347" s="2" t="s">
        <v>13</v>
      </c>
      <c r="D1347" s="2" t="s">
        <v>9</v>
      </c>
      <c r="E1347" s="2" t="s">
        <v>10</v>
      </c>
      <c r="F1347" s="2" t="s">
        <v>11</v>
      </c>
      <c r="G1347">
        <v>3.18</v>
      </c>
      <c r="H1347" s="2" t="s">
        <v>12</v>
      </c>
    </row>
    <row r="1348" spans="1:8" x14ac:dyDescent="0.3">
      <c r="A1348" s="1">
        <v>0.47719907407408491</v>
      </c>
      <c r="B1348" s="2" t="s">
        <v>33</v>
      </c>
      <c r="C1348" s="2" t="s">
        <v>13</v>
      </c>
      <c r="D1348" s="2" t="s">
        <v>9</v>
      </c>
      <c r="E1348" s="2" t="s">
        <v>10</v>
      </c>
      <c r="F1348" s="2" t="s">
        <v>11</v>
      </c>
      <c r="G1348">
        <v>3.1900000000000004</v>
      </c>
      <c r="H1348" s="2" t="s">
        <v>12</v>
      </c>
    </row>
    <row r="1349" spans="1:8" x14ac:dyDescent="0.3">
      <c r="A1349" s="1">
        <v>0.47725694444445521</v>
      </c>
      <c r="B1349" s="2" t="s">
        <v>33</v>
      </c>
      <c r="C1349" s="2" t="s">
        <v>13</v>
      </c>
      <c r="D1349" s="2" t="s">
        <v>9</v>
      </c>
      <c r="E1349" s="2" t="s">
        <v>10</v>
      </c>
      <c r="F1349" s="2" t="s">
        <v>11</v>
      </c>
      <c r="G1349">
        <v>3.18</v>
      </c>
      <c r="H1349" s="2" t="s">
        <v>12</v>
      </c>
    </row>
    <row r="1350" spans="1:8" x14ac:dyDescent="0.3">
      <c r="A1350" s="1">
        <v>0.47730324074075159</v>
      </c>
      <c r="B1350" s="2" t="s">
        <v>33</v>
      </c>
      <c r="C1350" s="2" t="s">
        <v>13</v>
      </c>
      <c r="D1350" s="2" t="s">
        <v>9</v>
      </c>
      <c r="E1350" s="2" t="s">
        <v>10</v>
      </c>
      <c r="F1350" s="2" t="s">
        <v>11</v>
      </c>
      <c r="G1350">
        <v>3.1900000000000004</v>
      </c>
      <c r="H1350" s="2" t="s">
        <v>12</v>
      </c>
    </row>
    <row r="1351" spans="1:8" x14ac:dyDescent="0.3">
      <c r="A1351" s="1">
        <v>0.47736111111112189</v>
      </c>
      <c r="B1351" s="2" t="s">
        <v>33</v>
      </c>
      <c r="C1351" s="2" t="s">
        <v>13</v>
      </c>
      <c r="D1351" s="2" t="s">
        <v>9</v>
      </c>
      <c r="E1351" s="2" t="s">
        <v>10</v>
      </c>
      <c r="F1351" s="2" t="s">
        <v>11</v>
      </c>
      <c r="G1351">
        <v>3.1900000000000004</v>
      </c>
      <c r="H1351" s="2" t="s">
        <v>12</v>
      </c>
    </row>
    <row r="1352" spans="1:8" x14ac:dyDescent="0.3">
      <c r="A1352" s="1">
        <v>0.47740740740741827</v>
      </c>
      <c r="B1352" s="2" t="s">
        <v>33</v>
      </c>
      <c r="C1352" s="2" t="s">
        <v>13</v>
      </c>
      <c r="D1352" s="2" t="s">
        <v>9</v>
      </c>
      <c r="E1352" s="2" t="s">
        <v>10</v>
      </c>
      <c r="F1352" s="2" t="s">
        <v>11</v>
      </c>
      <c r="G1352">
        <v>3.18</v>
      </c>
      <c r="H1352" s="2" t="s">
        <v>12</v>
      </c>
    </row>
    <row r="1353" spans="1:8" x14ac:dyDescent="0.3">
      <c r="A1353" s="1">
        <v>0.47746527777778858</v>
      </c>
      <c r="B1353" s="2" t="s">
        <v>33</v>
      </c>
      <c r="C1353" s="2" t="s">
        <v>13</v>
      </c>
      <c r="D1353" s="2" t="s">
        <v>9</v>
      </c>
      <c r="E1353" s="2" t="s">
        <v>10</v>
      </c>
      <c r="F1353" s="2" t="s">
        <v>11</v>
      </c>
      <c r="G1353">
        <v>3.1900000000000004</v>
      </c>
      <c r="H1353" s="2" t="s">
        <v>12</v>
      </c>
    </row>
    <row r="1354" spans="1:8" x14ac:dyDescent="0.3">
      <c r="A1354" s="1">
        <v>0.47751157407408495</v>
      </c>
      <c r="B1354" s="2" t="s">
        <v>33</v>
      </c>
      <c r="C1354" s="2" t="s">
        <v>13</v>
      </c>
      <c r="D1354" s="2" t="s">
        <v>9</v>
      </c>
      <c r="E1354" s="2" t="s">
        <v>10</v>
      </c>
      <c r="F1354" s="2" t="s">
        <v>11</v>
      </c>
      <c r="G1354">
        <v>3.1900000000000004</v>
      </c>
      <c r="H1354" s="2" t="s">
        <v>12</v>
      </c>
    </row>
    <row r="1355" spans="1:8" x14ac:dyDescent="0.3">
      <c r="A1355" s="1">
        <v>0.47756944444445526</v>
      </c>
      <c r="B1355" s="2" t="s">
        <v>33</v>
      </c>
      <c r="C1355" s="2" t="s">
        <v>13</v>
      </c>
      <c r="D1355" s="2" t="s">
        <v>9</v>
      </c>
      <c r="E1355" s="2" t="s">
        <v>10</v>
      </c>
      <c r="F1355" s="2" t="s">
        <v>11</v>
      </c>
      <c r="G1355">
        <v>3.18</v>
      </c>
      <c r="H1355" s="2" t="s">
        <v>12</v>
      </c>
    </row>
    <row r="1356" spans="1:8" x14ac:dyDescent="0.3">
      <c r="A1356" s="1">
        <v>0.47761574074075164</v>
      </c>
      <c r="B1356" s="2" t="s">
        <v>33</v>
      </c>
      <c r="C1356" s="2" t="s">
        <v>13</v>
      </c>
      <c r="D1356" s="2" t="s">
        <v>9</v>
      </c>
      <c r="E1356" s="2" t="s">
        <v>10</v>
      </c>
      <c r="F1356" s="2" t="s">
        <v>11</v>
      </c>
      <c r="G1356">
        <v>3.1900000000000004</v>
      </c>
      <c r="H1356" s="2" t="s">
        <v>12</v>
      </c>
    </row>
    <row r="1357" spans="1:8" x14ac:dyDescent="0.3">
      <c r="A1357" s="1">
        <v>0.47767361111112194</v>
      </c>
      <c r="B1357" s="2" t="s">
        <v>33</v>
      </c>
      <c r="C1357" s="2" t="s">
        <v>13</v>
      </c>
      <c r="D1357" s="2" t="s">
        <v>9</v>
      </c>
      <c r="E1357" s="2" t="s">
        <v>10</v>
      </c>
      <c r="F1357" s="2" t="s">
        <v>11</v>
      </c>
      <c r="G1357">
        <v>3.1900000000000004</v>
      </c>
      <c r="H1357" s="2" t="s">
        <v>12</v>
      </c>
    </row>
    <row r="1358" spans="1:8" x14ac:dyDescent="0.3">
      <c r="A1358" s="1">
        <v>0.47771990740741832</v>
      </c>
      <c r="B1358" s="2" t="s">
        <v>33</v>
      </c>
      <c r="C1358" s="2" t="s">
        <v>13</v>
      </c>
      <c r="D1358" s="2" t="s">
        <v>9</v>
      </c>
      <c r="E1358" s="2" t="s">
        <v>10</v>
      </c>
      <c r="F1358" s="2" t="s">
        <v>11</v>
      </c>
      <c r="G1358">
        <v>3.18</v>
      </c>
      <c r="H1358" s="2" t="s">
        <v>12</v>
      </c>
    </row>
    <row r="1359" spans="1:8" x14ac:dyDescent="0.3">
      <c r="A1359" s="1">
        <v>0.47777777777778863</v>
      </c>
      <c r="B1359" s="2" t="s">
        <v>33</v>
      </c>
      <c r="C1359" s="2" t="s">
        <v>13</v>
      </c>
      <c r="D1359" s="2" t="s">
        <v>9</v>
      </c>
      <c r="E1359" s="2" t="s">
        <v>10</v>
      </c>
      <c r="F1359" s="2" t="s">
        <v>11</v>
      </c>
      <c r="G1359">
        <v>3.1900000000000004</v>
      </c>
      <c r="H1359" s="2" t="s">
        <v>12</v>
      </c>
    </row>
    <row r="1360" spans="1:8" x14ac:dyDescent="0.3">
      <c r="A1360" s="1">
        <v>0.477824074074085</v>
      </c>
      <c r="B1360" s="2" t="s">
        <v>33</v>
      </c>
      <c r="C1360" s="2" t="s">
        <v>13</v>
      </c>
      <c r="D1360" s="2" t="s">
        <v>9</v>
      </c>
      <c r="E1360" s="2" t="s">
        <v>10</v>
      </c>
      <c r="F1360" s="2" t="s">
        <v>11</v>
      </c>
      <c r="G1360">
        <v>3.1900000000000004</v>
      </c>
      <c r="H1360" s="2" t="s">
        <v>12</v>
      </c>
    </row>
    <row r="1361" spans="1:8" x14ac:dyDescent="0.3">
      <c r="A1361" s="1">
        <v>0.47788194444445531</v>
      </c>
      <c r="B1361" s="2" t="s">
        <v>33</v>
      </c>
      <c r="C1361" s="2" t="s">
        <v>13</v>
      </c>
      <c r="D1361" s="2" t="s">
        <v>9</v>
      </c>
      <c r="E1361" s="2" t="s">
        <v>10</v>
      </c>
      <c r="F1361" s="2" t="s">
        <v>11</v>
      </c>
      <c r="G1361">
        <v>3.18</v>
      </c>
      <c r="H1361" s="2" t="s">
        <v>12</v>
      </c>
    </row>
    <row r="1362" spans="1:8" x14ac:dyDescent="0.3">
      <c r="A1362" s="1">
        <v>0.47792824074075169</v>
      </c>
      <c r="B1362" s="2" t="s">
        <v>33</v>
      </c>
      <c r="C1362" s="2" t="s">
        <v>13</v>
      </c>
      <c r="D1362" s="2" t="s">
        <v>9</v>
      </c>
      <c r="E1362" s="2" t="s">
        <v>10</v>
      </c>
      <c r="F1362" s="2" t="s">
        <v>11</v>
      </c>
      <c r="G1362">
        <v>3.1900000000000004</v>
      </c>
      <c r="H1362" s="2" t="s">
        <v>12</v>
      </c>
    </row>
    <row r="1363" spans="1:8" x14ac:dyDescent="0.3">
      <c r="A1363" s="1">
        <v>0.47798611111112199</v>
      </c>
      <c r="B1363" s="2" t="s">
        <v>33</v>
      </c>
      <c r="C1363" s="2" t="s">
        <v>13</v>
      </c>
      <c r="D1363" s="2" t="s">
        <v>9</v>
      </c>
      <c r="E1363" s="2" t="s">
        <v>10</v>
      </c>
      <c r="F1363" s="2" t="s">
        <v>11</v>
      </c>
      <c r="G1363">
        <v>3.1900000000000004</v>
      </c>
      <c r="H1363" s="2" t="s">
        <v>12</v>
      </c>
    </row>
    <row r="1364" spans="1:8" x14ac:dyDescent="0.3">
      <c r="A1364" s="1">
        <v>0.47803240740741837</v>
      </c>
      <c r="B1364" s="2" t="s">
        <v>33</v>
      </c>
      <c r="C1364" s="2" t="s">
        <v>13</v>
      </c>
      <c r="D1364" s="2" t="s">
        <v>9</v>
      </c>
      <c r="E1364" s="2" t="s">
        <v>10</v>
      </c>
      <c r="F1364" s="2" t="s">
        <v>11</v>
      </c>
      <c r="G1364">
        <v>3.18</v>
      </c>
      <c r="H1364" s="2" t="s">
        <v>12</v>
      </c>
    </row>
    <row r="1365" spans="1:8" x14ac:dyDescent="0.3">
      <c r="A1365" s="1">
        <v>0.47809027777778867</v>
      </c>
      <c r="B1365" s="2" t="s">
        <v>33</v>
      </c>
      <c r="C1365" s="2" t="s">
        <v>13</v>
      </c>
      <c r="D1365" s="2" t="s">
        <v>9</v>
      </c>
      <c r="E1365" s="2" t="s">
        <v>10</v>
      </c>
      <c r="F1365" s="2" t="s">
        <v>11</v>
      </c>
      <c r="G1365">
        <v>3.1900000000000004</v>
      </c>
      <c r="H1365" s="2" t="s">
        <v>12</v>
      </c>
    </row>
    <row r="1366" spans="1:8" x14ac:dyDescent="0.3">
      <c r="A1366" s="1">
        <v>0.47813657407408505</v>
      </c>
      <c r="B1366" s="2" t="s">
        <v>33</v>
      </c>
      <c r="C1366" s="2" t="s">
        <v>13</v>
      </c>
      <c r="D1366" s="2" t="s">
        <v>9</v>
      </c>
      <c r="E1366" s="2" t="s">
        <v>10</v>
      </c>
      <c r="F1366" s="2" t="s">
        <v>11</v>
      </c>
      <c r="G1366">
        <v>3.1900000000000004</v>
      </c>
      <c r="H1366" s="2" t="s">
        <v>12</v>
      </c>
    </row>
    <row r="1367" spans="1:8" x14ac:dyDescent="0.3">
      <c r="A1367" s="1">
        <v>0.47819444444445536</v>
      </c>
      <c r="B1367" s="2" t="s">
        <v>33</v>
      </c>
      <c r="C1367" s="2" t="s">
        <v>13</v>
      </c>
      <c r="D1367" s="2" t="s">
        <v>9</v>
      </c>
      <c r="E1367" s="2" t="s">
        <v>10</v>
      </c>
      <c r="F1367" s="2" t="s">
        <v>11</v>
      </c>
      <c r="G1367">
        <v>3.18</v>
      </c>
      <c r="H1367" s="2" t="s">
        <v>12</v>
      </c>
    </row>
    <row r="1368" spans="1:8" x14ac:dyDescent="0.3">
      <c r="A1368" s="1">
        <v>0.47824074074075174</v>
      </c>
      <c r="B1368" s="2" t="s">
        <v>33</v>
      </c>
      <c r="C1368" s="2" t="s">
        <v>13</v>
      </c>
      <c r="D1368" s="2" t="s">
        <v>9</v>
      </c>
      <c r="E1368" s="2" t="s">
        <v>10</v>
      </c>
      <c r="F1368" s="2" t="s">
        <v>11</v>
      </c>
      <c r="G1368">
        <v>3.1900000000000004</v>
      </c>
      <c r="H1368" s="2" t="s">
        <v>12</v>
      </c>
    </row>
    <row r="1369" spans="1:8" x14ac:dyDescent="0.3">
      <c r="A1369" s="1">
        <v>0.47829861111112204</v>
      </c>
      <c r="B1369" s="2" t="s">
        <v>33</v>
      </c>
      <c r="C1369" s="2" t="s">
        <v>13</v>
      </c>
      <c r="D1369" s="2" t="s">
        <v>9</v>
      </c>
      <c r="E1369" s="2" t="s">
        <v>10</v>
      </c>
      <c r="F1369" s="2" t="s">
        <v>11</v>
      </c>
      <c r="G1369">
        <v>3.1900000000000004</v>
      </c>
      <c r="H1369" s="2" t="s">
        <v>12</v>
      </c>
    </row>
    <row r="1370" spans="1:8" x14ac:dyDescent="0.3">
      <c r="A1370" s="1">
        <v>0.47834490740741842</v>
      </c>
      <c r="B1370" s="2" t="s">
        <v>33</v>
      </c>
      <c r="C1370" s="2" t="s">
        <v>13</v>
      </c>
      <c r="D1370" s="2" t="s">
        <v>9</v>
      </c>
      <c r="E1370" s="2" t="s">
        <v>10</v>
      </c>
      <c r="F1370" s="2" t="s">
        <v>11</v>
      </c>
      <c r="G1370">
        <v>3.18</v>
      </c>
      <c r="H1370" s="2" t="s">
        <v>12</v>
      </c>
    </row>
    <row r="1371" spans="1:8" x14ac:dyDescent="0.3">
      <c r="A1371" s="1">
        <v>0.47840277777778872</v>
      </c>
      <c r="B1371" s="2" t="s">
        <v>33</v>
      </c>
      <c r="C1371" s="2" t="s">
        <v>13</v>
      </c>
      <c r="D1371" s="2" t="s">
        <v>9</v>
      </c>
      <c r="E1371" s="2" t="s">
        <v>10</v>
      </c>
      <c r="F1371" s="2" t="s">
        <v>11</v>
      </c>
      <c r="G1371">
        <v>3.1900000000000004</v>
      </c>
      <c r="H1371" s="2" t="s">
        <v>12</v>
      </c>
    </row>
    <row r="1372" spans="1:8" x14ac:dyDescent="0.3">
      <c r="A1372" s="1">
        <v>0.4784490740740851</v>
      </c>
      <c r="B1372" s="2" t="s">
        <v>33</v>
      </c>
      <c r="C1372" s="2" t="s">
        <v>13</v>
      </c>
      <c r="D1372" s="2" t="s">
        <v>9</v>
      </c>
      <c r="E1372" s="2" t="s">
        <v>10</v>
      </c>
      <c r="F1372" s="2" t="s">
        <v>11</v>
      </c>
      <c r="G1372">
        <v>3.1900000000000004</v>
      </c>
      <c r="H1372" s="2" t="s">
        <v>12</v>
      </c>
    </row>
    <row r="1373" spans="1:8" x14ac:dyDescent="0.3">
      <c r="A1373" s="1">
        <v>0.47850694444445541</v>
      </c>
      <c r="B1373" s="2" t="s">
        <v>33</v>
      </c>
      <c r="C1373" s="2" t="s">
        <v>13</v>
      </c>
      <c r="D1373" s="2" t="s">
        <v>9</v>
      </c>
      <c r="E1373" s="2" t="s">
        <v>10</v>
      </c>
      <c r="F1373" s="2" t="s">
        <v>11</v>
      </c>
      <c r="G1373">
        <v>3.18</v>
      </c>
      <c r="H1373" s="2" t="s">
        <v>12</v>
      </c>
    </row>
    <row r="1374" spans="1:8" x14ac:dyDescent="0.3">
      <c r="A1374" s="1">
        <v>0.47855324074075178</v>
      </c>
      <c r="B1374" s="2" t="s">
        <v>33</v>
      </c>
      <c r="C1374" s="2" t="s">
        <v>13</v>
      </c>
      <c r="D1374" s="2" t="s">
        <v>9</v>
      </c>
      <c r="E1374" s="2" t="s">
        <v>10</v>
      </c>
      <c r="F1374" s="2" t="s">
        <v>11</v>
      </c>
      <c r="G1374">
        <v>3.1900000000000004</v>
      </c>
      <c r="H1374" s="2" t="s">
        <v>12</v>
      </c>
    </row>
    <row r="1375" spans="1:8" x14ac:dyDescent="0.3">
      <c r="A1375" s="1">
        <v>0.47861111111112209</v>
      </c>
      <c r="B1375" s="2" t="s">
        <v>33</v>
      </c>
      <c r="C1375" s="2" t="s">
        <v>13</v>
      </c>
      <c r="D1375" s="2" t="s">
        <v>9</v>
      </c>
      <c r="E1375" s="2" t="s">
        <v>10</v>
      </c>
      <c r="F1375" s="2" t="s">
        <v>11</v>
      </c>
      <c r="G1375">
        <v>3.1900000000000004</v>
      </c>
      <c r="H1375" s="2" t="s">
        <v>12</v>
      </c>
    </row>
    <row r="1376" spans="1:8" x14ac:dyDescent="0.3">
      <c r="A1376" s="1">
        <v>0.47865740740741847</v>
      </c>
      <c r="B1376" s="2" t="s">
        <v>33</v>
      </c>
      <c r="C1376" s="2" t="s">
        <v>13</v>
      </c>
      <c r="D1376" s="2" t="s">
        <v>9</v>
      </c>
      <c r="E1376" s="2" t="s">
        <v>10</v>
      </c>
      <c r="F1376" s="2" t="s">
        <v>11</v>
      </c>
      <c r="G1376">
        <v>3.18</v>
      </c>
      <c r="H1376" s="2" t="s">
        <v>12</v>
      </c>
    </row>
    <row r="1377" spans="1:8" x14ac:dyDescent="0.3">
      <c r="A1377" s="1">
        <v>0.47871527777778877</v>
      </c>
      <c r="B1377" s="2" t="s">
        <v>33</v>
      </c>
      <c r="C1377" s="2" t="s">
        <v>13</v>
      </c>
      <c r="D1377" s="2" t="s">
        <v>9</v>
      </c>
      <c r="E1377" s="2" t="s">
        <v>10</v>
      </c>
      <c r="F1377" s="2" t="s">
        <v>11</v>
      </c>
      <c r="G1377">
        <v>3.1900000000000004</v>
      </c>
      <c r="H1377" s="2" t="s">
        <v>12</v>
      </c>
    </row>
    <row r="1378" spans="1:8" x14ac:dyDescent="0.3">
      <c r="A1378" s="1">
        <v>0.47876157407408515</v>
      </c>
      <c r="B1378" s="2" t="s">
        <v>33</v>
      </c>
      <c r="C1378" s="2" t="s">
        <v>13</v>
      </c>
      <c r="D1378" s="2" t="s">
        <v>9</v>
      </c>
      <c r="E1378" s="2" t="s">
        <v>10</v>
      </c>
      <c r="F1378" s="2" t="s">
        <v>11</v>
      </c>
      <c r="G1378">
        <v>3.1900000000000004</v>
      </c>
      <c r="H1378" s="2" t="s">
        <v>12</v>
      </c>
    </row>
    <row r="1379" spans="1:8" x14ac:dyDescent="0.3">
      <c r="A1379" s="1">
        <v>0.47881944444445546</v>
      </c>
      <c r="B1379" s="2" t="s">
        <v>33</v>
      </c>
      <c r="C1379" s="2" t="s">
        <v>13</v>
      </c>
      <c r="D1379" s="2" t="s">
        <v>9</v>
      </c>
      <c r="E1379" s="2" t="s">
        <v>10</v>
      </c>
      <c r="F1379" s="2" t="s">
        <v>11</v>
      </c>
      <c r="G1379">
        <v>3.18</v>
      </c>
      <c r="H1379" s="2" t="s">
        <v>12</v>
      </c>
    </row>
    <row r="1380" spans="1:8" x14ac:dyDescent="0.3">
      <c r="A1380" s="1">
        <v>0.47886574074075183</v>
      </c>
      <c r="B1380" s="2" t="s">
        <v>33</v>
      </c>
      <c r="C1380" s="2" t="s">
        <v>13</v>
      </c>
      <c r="D1380" s="2" t="s">
        <v>9</v>
      </c>
      <c r="E1380" s="2" t="s">
        <v>10</v>
      </c>
      <c r="F1380" s="2" t="s">
        <v>11</v>
      </c>
      <c r="G1380">
        <v>3.1900000000000004</v>
      </c>
      <c r="H1380" s="2" t="s">
        <v>12</v>
      </c>
    </row>
    <row r="1381" spans="1:8" x14ac:dyDescent="0.3">
      <c r="A1381" s="1">
        <v>0.47892361111112214</v>
      </c>
      <c r="B1381" s="2" t="s">
        <v>33</v>
      </c>
      <c r="C1381" s="2" t="s">
        <v>13</v>
      </c>
      <c r="D1381" s="2" t="s">
        <v>9</v>
      </c>
      <c r="E1381" s="2" t="s">
        <v>10</v>
      </c>
      <c r="F1381" s="2" t="s">
        <v>11</v>
      </c>
      <c r="G1381">
        <v>3.1900000000000004</v>
      </c>
      <c r="H1381" s="2" t="s">
        <v>12</v>
      </c>
    </row>
    <row r="1382" spans="1:8" x14ac:dyDescent="0.3">
      <c r="A1382" s="1">
        <v>0.47896990740741852</v>
      </c>
      <c r="B1382" s="2" t="s">
        <v>33</v>
      </c>
      <c r="C1382" s="2" t="s">
        <v>13</v>
      </c>
      <c r="D1382" s="2" t="s">
        <v>9</v>
      </c>
      <c r="E1382" s="2" t="s">
        <v>10</v>
      </c>
      <c r="F1382" s="2" t="s">
        <v>11</v>
      </c>
      <c r="G1382">
        <v>3.18</v>
      </c>
      <c r="H1382" s="2" t="s">
        <v>12</v>
      </c>
    </row>
    <row r="1383" spans="1:8" x14ac:dyDescent="0.3">
      <c r="A1383" s="1">
        <v>0.47902777777778882</v>
      </c>
      <c r="B1383" s="2" t="s">
        <v>33</v>
      </c>
      <c r="C1383" s="2" t="s">
        <v>13</v>
      </c>
      <c r="D1383" s="2" t="s">
        <v>9</v>
      </c>
      <c r="E1383" s="2" t="s">
        <v>10</v>
      </c>
      <c r="F1383" s="2" t="s">
        <v>11</v>
      </c>
      <c r="G1383">
        <v>3.1900000000000004</v>
      </c>
      <c r="H1383" s="2" t="s">
        <v>12</v>
      </c>
    </row>
    <row r="1384" spans="1:8" x14ac:dyDescent="0.3">
      <c r="A1384" s="1">
        <v>0.4790740740740852</v>
      </c>
      <c r="B1384" s="2" t="s">
        <v>33</v>
      </c>
      <c r="C1384" s="2" t="s">
        <v>13</v>
      </c>
      <c r="D1384" s="2" t="s">
        <v>9</v>
      </c>
      <c r="E1384" s="2" t="s">
        <v>10</v>
      </c>
      <c r="F1384" s="2" t="s">
        <v>11</v>
      </c>
      <c r="G1384">
        <v>3.1900000000000004</v>
      </c>
      <c r="H1384" s="2" t="s">
        <v>12</v>
      </c>
    </row>
    <row r="1385" spans="1:8" x14ac:dyDescent="0.3">
      <c r="A1385" s="1">
        <v>0.4791319444444555</v>
      </c>
      <c r="B1385" s="2" t="s">
        <v>33</v>
      </c>
      <c r="C1385" s="2" t="s">
        <v>13</v>
      </c>
      <c r="D1385" s="2" t="s">
        <v>9</v>
      </c>
      <c r="E1385" s="2" t="s">
        <v>10</v>
      </c>
      <c r="F1385" s="2" t="s">
        <v>11</v>
      </c>
      <c r="G1385">
        <v>3.18</v>
      </c>
      <c r="H1385" s="2" t="s">
        <v>12</v>
      </c>
    </row>
    <row r="1386" spans="1:8" x14ac:dyDescent="0.3">
      <c r="A1386" s="1">
        <v>0.47917824074075188</v>
      </c>
      <c r="B1386" s="2" t="s">
        <v>33</v>
      </c>
      <c r="C1386" s="2" t="s">
        <v>13</v>
      </c>
      <c r="D1386" s="2" t="s">
        <v>9</v>
      </c>
      <c r="E1386" s="2" t="s">
        <v>10</v>
      </c>
      <c r="F1386" s="2" t="s">
        <v>11</v>
      </c>
      <c r="G1386">
        <v>3.1900000000000004</v>
      </c>
      <c r="H1386" s="2" t="s">
        <v>12</v>
      </c>
    </row>
    <row r="1387" spans="1:8" x14ac:dyDescent="0.3">
      <c r="A1387" s="1">
        <v>0.47923611111112219</v>
      </c>
      <c r="B1387" s="2" t="s">
        <v>33</v>
      </c>
      <c r="C1387" s="2" t="s">
        <v>13</v>
      </c>
      <c r="D1387" s="2" t="s">
        <v>9</v>
      </c>
      <c r="E1387" s="2" t="s">
        <v>10</v>
      </c>
      <c r="F1387" s="2" t="s">
        <v>11</v>
      </c>
      <c r="G1387">
        <v>3.1900000000000004</v>
      </c>
      <c r="H1387" s="2" t="s">
        <v>12</v>
      </c>
    </row>
    <row r="1388" spans="1:8" x14ac:dyDescent="0.3">
      <c r="A1388" s="1">
        <v>0.47928240740741856</v>
      </c>
      <c r="B1388" s="2" t="s">
        <v>33</v>
      </c>
      <c r="C1388" s="2" t="s">
        <v>13</v>
      </c>
      <c r="D1388" s="2" t="s">
        <v>9</v>
      </c>
      <c r="E1388" s="2" t="s">
        <v>10</v>
      </c>
      <c r="F1388" s="2" t="s">
        <v>11</v>
      </c>
      <c r="G1388">
        <v>3.18</v>
      </c>
      <c r="H1388" s="2" t="s">
        <v>12</v>
      </c>
    </row>
    <row r="1389" spans="1:8" x14ac:dyDescent="0.3">
      <c r="A1389" s="1">
        <v>0.47934027777778887</v>
      </c>
      <c r="B1389" s="2" t="s">
        <v>33</v>
      </c>
      <c r="C1389" s="2" t="s">
        <v>13</v>
      </c>
      <c r="D1389" s="2" t="s">
        <v>9</v>
      </c>
      <c r="E1389" s="2" t="s">
        <v>10</v>
      </c>
      <c r="F1389" s="2" t="s">
        <v>11</v>
      </c>
      <c r="G1389">
        <v>3.1900000000000004</v>
      </c>
      <c r="H1389" s="2" t="s">
        <v>12</v>
      </c>
    </row>
    <row r="1390" spans="1:8" x14ac:dyDescent="0.3">
      <c r="A1390" s="1">
        <v>0.47938657407408525</v>
      </c>
      <c r="B1390" s="2" t="s">
        <v>33</v>
      </c>
      <c r="C1390" s="2" t="s">
        <v>13</v>
      </c>
      <c r="D1390" s="2" t="s">
        <v>9</v>
      </c>
      <c r="E1390" s="2" t="s">
        <v>10</v>
      </c>
      <c r="F1390" s="2" t="s">
        <v>11</v>
      </c>
      <c r="G1390">
        <v>3.1900000000000004</v>
      </c>
      <c r="H1390" s="2" t="s">
        <v>12</v>
      </c>
    </row>
    <row r="1391" spans="1:8" x14ac:dyDescent="0.3">
      <c r="A1391" s="1">
        <v>0.47944444444445555</v>
      </c>
      <c r="B1391" s="2" t="s">
        <v>33</v>
      </c>
      <c r="C1391" s="2" t="s">
        <v>13</v>
      </c>
      <c r="D1391" s="2" t="s">
        <v>9</v>
      </c>
      <c r="E1391" s="2" t="s">
        <v>10</v>
      </c>
      <c r="F1391" s="2" t="s">
        <v>11</v>
      </c>
      <c r="G1391">
        <v>3.18</v>
      </c>
      <c r="H1391" s="2" t="s">
        <v>12</v>
      </c>
    </row>
    <row r="1392" spans="1:8" x14ac:dyDescent="0.3">
      <c r="A1392" s="1">
        <v>0.47949074074075193</v>
      </c>
      <c r="B1392" s="2" t="s">
        <v>33</v>
      </c>
      <c r="C1392" s="2" t="s">
        <v>13</v>
      </c>
      <c r="D1392" s="2" t="s">
        <v>9</v>
      </c>
      <c r="E1392" s="2" t="s">
        <v>10</v>
      </c>
      <c r="F1392" s="2" t="s">
        <v>11</v>
      </c>
      <c r="G1392">
        <v>3.1900000000000004</v>
      </c>
      <c r="H1392" s="2" t="s">
        <v>12</v>
      </c>
    </row>
    <row r="1393" spans="1:8" x14ac:dyDescent="0.3">
      <c r="A1393" s="1">
        <v>0.47954861111112224</v>
      </c>
      <c r="B1393" s="2" t="s">
        <v>33</v>
      </c>
      <c r="C1393" s="2" t="s">
        <v>13</v>
      </c>
      <c r="D1393" s="2" t="s">
        <v>9</v>
      </c>
      <c r="E1393" s="2" t="s">
        <v>10</v>
      </c>
      <c r="F1393" s="2" t="s">
        <v>11</v>
      </c>
      <c r="G1393">
        <v>3.1900000000000004</v>
      </c>
      <c r="H1393" s="2" t="s">
        <v>12</v>
      </c>
    </row>
    <row r="1394" spans="1:8" x14ac:dyDescent="0.3">
      <c r="A1394" s="1">
        <v>0.47959490740741861</v>
      </c>
      <c r="B1394" s="2" t="s">
        <v>33</v>
      </c>
      <c r="C1394" s="2" t="s">
        <v>13</v>
      </c>
      <c r="D1394" s="2" t="s">
        <v>9</v>
      </c>
      <c r="E1394" s="2" t="s">
        <v>10</v>
      </c>
      <c r="F1394" s="2" t="s">
        <v>11</v>
      </c>
      <c r="G1394">
        <v>3.18</v>
      </c>
      <c r="H1394" s="2" t="s">
        <v>12</v>
      </c>
    </row>
    <row r="1395" spans="1:8" x14ac:dyDescent="0.3">
      <c r="A1395" s="1">
        <v>0.47965277777778892</v>
      </c>
      <c r="B1395" s="2" t="s">
        <v>33</v>
      </c>
      <c r="C1395" s="2" t="s">
        <v>13</v>
      </c>
      <c r="D1395" s="2" t="s">
        <v>9</v>
      </c>
      <c r="E1395" s="2" t="s">
        <v>10</v>
      </c>
      <c r="F1395" s="2" t="s">
        <v>11</v>
      </c>
      <c r="G1395">
        <v>3.1900000000000004</v>
      </c>
      <c r="H1395" s="2" t="s">
        <v>12</v>
      </c>
    </row>
    <row r="1396" spans="1:8" x14ac:dyDescent="0.3">
      <c r="A1396" s="1">
        <v>0.4796990740740853</v>
      </c>
      <c r="B1396" s="2" t="s">
        <v>33</v>
      </c>
      <c r="C1396" s="2" t="s">
        <v>13</v>
      </c>
      <c r="D1396" s="2" t="s">
        <v>9</v>
      </c>
      <c r="E1396" s="2" t="s">
        <v>10</v>
      </c>
      <c r="F1396" s="2" t="s">
        <v>11</v>
      </c>
      <c r="G1396">
        <v>3.1900000000000004</v>
      </c>
      <c r="H1396" s="2" t="s">
        <v>12</v>
      </c>
    </row>
    <row r="1397" spans="1:8" x14ac:dyDescent="0.3">
      <c r="A1397" s="1">
        <v>0.4797569444444556</v>
      </c>
      <c r="B1397" s="2" t="s">
        <v>33</v>
      </c>
      <c r="C1397" s="2" t="s">
        <v>13</v>
      </c>
      <c r="D1397" s="2" t="s">
        <v>9</v>
      </c>
      <c r="E1397" s="2" t="s">
        <v>10</v>
      </c>
      <c r="F1397" s="2" t="s">
        <v>11</v>
      </c>
      <c r="G1397">
        <v>3.18</v>
      </c>
      <c r="H1397" s="2" t="s">
        <v>12</v>
      </c>
    </row>
    <row r="1398" spans="1:8" x14ac:dyDescent="0.3">
      <c r="A1398" s="1">
        <v>0.47980324074075198</v>
      </c>
      <c r="B1398" s="2" t="s">
        <v>33</v>
      </c>
      <c r="C1398" s="2" t="s">
        <v>13</v>
      </c>
      <c r="D1398" s="2" t="s">
        <v>9</v>
      </c>
      <c r="E1398" s="2" t="s">
        <v>10</v>
      </c>
      <c r="F1398" s="2" t="s">
        <v>11</v>
      </c>
      <c r="G1398">
        <v>3.1900000000000004</v>
      </c>
      <c r="H1398" s="2" t="s">
        <v>12</v>
      </c>
    </row>
    <row r="1399" spans="1:8" x14ac:dyDescent="0.3">
      <c r="A1399" s="1">
        <v>0.47986111111112228</v>
      </c>
      <c r="B1399" s="2" t="s">
        <v>33</v>
      </c>
      <c r="C1399" s="2" t="s">
        <v>13</v>
      </c>
      <c r="D1399" s="2" t="s">
        <v>9</v>
      </c>
      <c r="E1399" s="2" t="s">
        <v>10</v>
      </c>
      <c r="F1399" s="2" t="s">
        <v>11</v>
      </c>
      <c r="G1399">
        <v>3.1900000000000004</v>
      </c>
      <c r="H1399" s="2" t="s">
        <v>12</v>
      </c>
    </row>
    <row r="1400" spans="1:8" x14ac:dyDescent="0.3">
      <c r="A1400" s="1">
        <v>0.47990740740741866</v>
      </c>
      <c r="B1400" s="2" t="s">
        <v>33</v>
      </c>
      <c r="C1400" s="2" t="s">
        <v>13</v>
      </c>
      <c r="D1400" s="2" t="s">
        <v>9</v>
      </c>
      <c r="E1400" s="2" t="s">
        <v>10</v>
      </c>
      <c r="F1400" s="2" t="s">
        <v>11</v>
      </c>
      <c r="G1400">
        <v>3.18</v>
      </c>
      <c r="H1400" s="2" t="s">
        <v>12</v>
      </c>
    </row>
    <row r="1401" spans="1:8" x14ac:dyDescent="0.3">
      <c r="A1401" s="1">
        <v>0.47996527777778897</v>
      </c>
      <c r="B1401" s="2" t="s">
        <v>33</v>
      </c>
      <c r="C1401" s="2" t="s">
        <v>13</v>
      </c>
      <c r="D1401" s="2" t="s">
        <v>9</v>
      </c>
      <c r="E1401" s="2" t="s">
        <v>10</v>
      </c>
      <c r="F1401" s="2" t="s">
        <v>11</v>
      </c>
      <c r="G1401">
        <v>3.1900000000000004</v>
      </c>
      <c r="H1401" s="2" t="s">
        <v>12</v>
      </c>
    </row>
    <row r="1402" spans="1:8" x14ac:dyDescent="0.3">
      <c r="A1402" s="1">
        <v>0.48001157407408535</v>
      </c>
      <c r="B1402" s="2" t="s">
        <v>33</v>
      </c>
      <c r="C1402" s="2" t="s">
        <v>13</v>
      </c>
      <c r="D1402" s="2" t="s">
        <v>9</v>
      </c>
      <c r="E1402" s="2" t="s">
        <v>10</v>
      </c>
      <c r="F1402" s="2" t="s">
        <v>11</v>
      </c>
      <c r="G1402">
        <v>3.1900000000000004</v>
      </c>
      <c r="H1402" s="2" t="s">
        <v>12</v>
      </c>
    </row>
    <row r="1403" spans="1:8" x14ac:dyDescent="0.3">
      <c r="A1403" s="1">
        <v>0.48006944444445565</v>
      </c>
      <c r="B1403" s="2" t="s">
        <v>33</v>
      </c>
      <c r="C1403" s="2" t="s">
        <v>13</v>
      </c>
      <c r="D1403" s="2" t="s">
        <v>9</v>
      </c>
      <c r="E1403" s="2" t="s">
        <v>10</v>
      </c>
      <c r="F1403" s="2" t="s">
        <v>11</v>
      </c>
      <c r="G1403">
        <v>3.18</v>
      </c>
      <c r="H1403" s="2" t="s">
        <v>12</v>
      </c>
    </row>
    <row r="1404" spans="1:8" x14ac:dyDescent="0.3">
      <c r="A1404" s="1">
        <v>0.48011574074075203</v>
      </c>
      <c r="B1404" s="2" t="s">
        <v>33</v>
      </c>
      <c r="C1404" s="2" t="s">
        <v>13</v>
      </c>
      <c r="D1404" s="2" t="s">
        <v>9</v>
      </c>
      <c r="E1404" s="2" t="s">
        <v>10</v>
      </c>
      <c r="F1404" s="2" t="s">
        <v>11</v>
      </c>
      <c r="G1404">
        <v>3.1900000000000004</v>
      </c>
      <c r="H1404" s="2" t="s">
        <v>12</v>
      </c>
    </row>
    <row r="1405" spans="1:8" x14ac:dyDescent="0.3">
      <c r="A1405" s="1">
        <v>0.48017361111112233</v>
      </c>
      <c r="B1405" s="2" t="s">
        <v>33</v>
      </c>
      <c r="C1405" s="2" t="s">
        <v>13</v>
      </c>
      <c r="D1405" s="2" t="s">
        <v>9</v>
      </c>
      <c r="E1405" s="2" t="s">
        <v>10</v>
      </c>
      <c r="F1405" s="2" t="s">
        <v>11</v>
      </c>
      <c r="G1405">
        <v>3.1900000000000004</v>
      </c>
      <c r="H1405" s="2" t="s">
        <v>12</v>
      </c>
    </row>
    <row r="1406" spans="1:8" x14ac:dyDescent="0.3">
      <c r="A1406" s="1">
        <v>0.48021990740741871</v>
      </c>
      <c r="B1406" s="2" t="s">
        <v>33</v>
      </c>
      <c r="C1406" s="2" t="s">
        <v>13</v>
      </c>
      <c r="D1406" s="2" t="s">
        <v>9</v>
      </c>
      <c r="E1406" s="2" t="s">
        <v>10</v>
      </c>
      <c r="F1406" s="2" t="s">
        <v>11</v>
      </c>
      <c r="G1406">
        <v>3.18</v>
      </c>
      <c r="H1406" s="2" t="s">
        <v>12</v>
      </c>
    </row>
    <row r="1407" spans="1:8" x14ac:dyDescent="0.3">
      <c r="A1407" s="1">
        <v>0.48027777777778902</v>
      </c>
      <c r="B1407" s="2" t="s">
        <v>33</v>
      </c>
      <c r="C1407" s="2" t="s">
        <v>13</v>
      </c>
      <c r="D1407" s="2" t="s">
        <v>9</v>
      </c>
      <c r="E1407" s="2" t="s">
        <v>10</v>
      </c>
      <c r="F1407" s="2" t="s">
        <v>11</v>
      </c>
      <c r="G1407">
        <v>3.1900000000000004</v>
      </c>
      <c r="H1407" s="2" t="s">
        <v>12</v>
      </c>
    </row>
    <row r="1408" spans="1:8" x14ac:dyDescent="0.3">
      <c r="A1408" s="1">
        <v>0.48032407407408539</v>
      </c>
      <c r="B1408" s="2" t="s">
        <v>33</v>
      </c>
      <c r="C1408" s="2" t="s">
        <v>13</v>
      </c>
      <c r="D1408" s="2" t="s">
        <v>9</v>
      </c>
      <c r="E1408" s="2" t="s">
        <v>10</v>
      </c>
      <c r="F1408" s="2" t="s">
        <v>11</v>
      </c>
      <c r="G1408">
        <v>3.1900000000000004</v>
      </c>
      <c r="H1408" s="2" t="s">
        <v>12</v>
      </c>
    </row>
    <row r="1409" spans="1:8" x14ac:dyDescent="0.3">
      <c r="A1409" s="1">
        <v>0.4803819444444557</v>
      </c>
      <c r="B1409" s="2" t="s">
        <v>33</v>
      </c>
      <c r="C1409" s="2" t="s">
        <v>13</v>
      </c>
      <c r="D1409" s="2" t="s">
        <v>9</v>
      </c>
      <c r="E1409" s="2" t="s">
        <v>10</v>
      </c>
      <c r="F1409" s="2" t="s">
        <v>11</v>
      </c>
      <c r="G1409">
        <v>3.18</v>
      </c>
      <c r="H1409" s="2" t="s">
        <v>12</v>
      </c>
    </row>
    <row r="1410" spans="1:8" x14ac:dyDescent="0.3">
      <c r="A1410" s="1">
        <v>0.48042824074075208</v>
      </c>
      <c r="B1410" s="2" t="s">
        <v>33</v>
      </c>
      <c r="C1410" s="2" t="s">
        <v>13</v>
      </c>
      <c r="D1410" s="2" t="s">
        <v>9</v>
      </c>
      <c r="E1410" s="2" t="s">
        <v>10</v>
      </c>
      <c r="F1410" s="2" t="s">
        <v>11</v>
      </c>
      <c r="G1410">
        <v>3.1900000000000004</v>
      </c>
      <c r="H1410" s="2" t="s">
        <v>12</v>
      </c>
    </row>
    <row r="1411" spans="1:8" x14ac:dyDescent="0.3">
      <c r="A1411" s="1">
        <v>0.48048611111112238</v>
      </c>
      <c r="B1411" s="2" t="s">
        <v>33</v>
      </c>
      <c r="C1411" s="2" t="s">
        <v>13</v>
      </c>
      <c r="D1411" s="2" t="s">
        <v>9</v>
      </c>
      <c r="E1411" s="2" t="s">
        <v>10</v>
      </c>
      <c r="F1411" s="2" t="s">
        <v>11</v>
      </c>
      <c r="G1411">
        <v>3.1900000000000004</v>
      </c>
      <c r="H1411" s="2" t="s">
        <v>12</v>
      </c>
    </row>
    <row r="1412" spans="1:8" x14ac:dyDescent="0.3">
      <c r="A1412" s="1">
        <v>0.48053240740741876</v>
      </c>
      <c r="B1412" s="2" t="s">
        <v>33</v>
      </c>
      <c r="C1412" s="2" t="s">
        <v>13</v>
      </c>
      <c r="D1412" s="2" t="s">
        <v>9</v>
      </c>
      <c r="E1412" s="2" t="s">
        <v>10</v>
      </c>
      <c r="F1412" s="2" t="s">
        <v>11</v>
      </c>
      <c r="G1412">
        <v>3.18</v>
      </c>
      <c r="H1412" s="2" t="s">
        <v>12</v>
      </c>
    </row>
    <row r="1413" spans="1:8" x14ac:dyDescent="0.3">
      <c r="A1413" s="1">
        <v>0.48059027777778907</v>
      </c>
      <c r="B1413" s="2" t="s">
        <v>33</v>
      </c>
      <c r="C1413" s="2" t="s">
        <v>13</v>
      </c>
      <c r="D1413" s="2" t="s">
        <v>9</v>
      </c>
      <c r="E1413" s="2" t="s">
        <v>10</v>
      </c>
      <c r="F1413" s="2" t="s">
        <v>11</v>
      </c>
      <c r="G1413">
        <v>3.1900000000000004</v>
      </c>
      <c r="H1413" s="2" t="s">
        <v>12</v>
      </c>
    </row>
    <row r="1414" spans="1:8" x14ac:dyDescent="0.3">
      <c r="A1414" s="1">
        <v>0.48063657407408544</v>
      </c>
      <c r="B1414" s="2" t="s">
        <v>33</v>
      </c>
      <c r="C1414" s="2" t="s">
        <v>13</v>
      </c>
      <c r="D1414" s="2" t="s">
        <v>9</v>
      </c>
      <c r="E1414" s="2" t="s">
        <v>10</v>
      </c>
      <c r="F1414" s="2" t="s">
        <v>11</v>
      </c>
      <c r="G1414">
        <v>3.1900000000000004</v>
      </c>
      <c r="H1414" s="2" t="s">
        <v>12</v>
      </c>
    </row>
    <row r="1415" spans="1:8" x14ac:dyDescent="0.3">
      <c r="A1415" s="1">
        <v>0.48069444444445575</v>
      </c>
      <c r="B1415" s="2" t="s">
        <v>33</v>
      </c>
      <c r="C1415" s="2" t="s">
        <v>13</v>
      </c>
      <c r="D1415" s="2" t="s">
        <v>9</v>
      </c>
      <c r="E1415" s="2" t="s">
        <v>10</v>
      </c>
      <c r="F1415" s="2" t="s">
        <v>11</v>
      </c>
      <c r="G1415">
        <v>3.18</v>
      </c>
      <c r="H1415" s="2" t="s">
        <v>12</v>
      </c>
    </row>
    <row r="1416" spans="1:8" x14ac:dyDescent="0.3">
      <c r="A1416" s="1">
        <v>0.48074074074075213</v>
      </c>
      <c r="B1416" s="2" t="s">
        <v>33</v>
      </c>
      <c r="C1416" s="2" t="s">
        <v>13</v>
      </c>
      <c r="D1416" s="2" t="s">
        <v>9</v>
      </c>
      <c r="E1416" s="2" t="s">
        <v>10</v>
      </c>
      <c r="F1416" s="2" t="s">
        <v>11</v>
      </c>
      <c r="G1416">
        <v>3.1900000000000004</v>
      </c>
      <c r="H1416" s="2" t="s">
        <v>12</v>
      </c>
    </row>
    <row r="1417" spans="1:8" x14ac:dyDescent="0.3">
      <c r="A1417" s="1">
        <v>0.48079861111112243</v>
      </c>
      <c r="B1417" s="2" t="s">
        <v>33</v>
      </c>
      <c r="C1417" s="2" t="s">
        <v>13</v>
      </c>
      <c r="D1417" s="2" t="s">
        <v>9</v>
      </c>
      <c r="E1417" s="2" t="s">
        <v>10</v>
      </c>
      <c r="F1417" s="2" t="s">
        <v>11</v>
      </c>
      <c r="G1417">
        <v>3.1900000000000004</v>
      </c>
      <c r="H1417" s="2" t="s">
        <v>12</v>
      </c>
    </row>
    <row r="1418" spans="1:8" x14ac:dyDescent="0.3">
      <c r="A1418" s="1">
        <v>0.48084490740741881</v>
      </c>
      <c r="B1418" s="2" t="s">
        <v>33</v>
      </c>
      <c r="C1418" s="2" t="s">
        <v>13</v>
      </c>
      <c r="D1418" s="2" t="s">
        <v>9</v>
      </c>
      <c r="E1418" s="2" t="s">
        <v>10</v>
      </c>
      <c r="F1418" s="2" t="s">
        <v>11</v>
      </c>
      <c r="G1418">
        <v>3.18</v>
      </c>
      <c r="H1418" s="2" t="s">
        <v>12</v>
      </c>
    </row>
    <row r="1419" spans="1:8" x14ac:dyDescent="0.3">
      <c r="A1419" s="1">
        <v>0.48090277777778911</v>
      </c>
      <c r="B1419" s="2" t="s">
        <v>33</v>
      </c>
      <c r="C1419" s="2" t="s">
        <v>13</v>
      </c>
      <c r="D1419" s="2" t="s">
        <v>9</v>
      </c>
      <c r="E1419" s="2" t="s">
        <v>10</v>
      </c>
      <c r="F1419" s="2" t="s">
        <v>11</v>
      </c>
      <c r="G1419">
        <v>3.1900000000000004</v>
      </c>
      <c r="H1419" s="2" t="s">
        <v>12</v>
      </c>
    </row>
    <row r="1420" spans="1:8" x14ac:dyDescent="0.3">
      <c r="A1420" s="1">
        <v>0.48094907407408549</v>
      </c>
      <c r="B1420" s="2" t="s">
        <v>33</v>
      </c>
      <c r="C1420" s="2" t="s">
        <v>13</v>
      </c>
      <c r="D1420" s="2" t="s">
        <v>9</v>
      </c>
      <c r="E1420" s="2" t="s">
        <v>10</v>
      </c>
      <c r="F1420" s="2" t="s">
        <v>11</v>
      </c>
      <c r="G1420">
        <v>3.1900000000000004</v>
      </c>
      <c r="H1420" s="2" t="s">
        <v>12</v>
      </c>
    </row>
    <row r="1421" spans="1:8" x14ac:dyDescent="0.3">
      <c r="A1421" s="1">
        <v>0.4810069444444558</v>
      </c>
      <c r="B1421" s="2" t="s">
        <v>33</v>
      </c>
      <c r="C1421" s="2" t="s">
        <v>13</v>
      </c>
      <c r="D1421" s="2" t="s">
        <v>9</v>
      </c>
      <c r="E1421" s="2" t="s">
        <v>10</v>
      </c>
      <c r="F1421" s="2" t="s">
        <v>11</v>
      </c>
      <c r="G1421">
        <v>3.18</v>
      </c>
      <c r="H1421" s="2" t="s">
        <v>12</v>
      </c>
    </row>
    <row r="1422" spans="1:8" x14ac:dyDescent="0.3">
      <c r="A1422" s="1">
        <v>0.48105324074075217</v>
      </c>
      <c r="B1422" s="2" t="s">
        <v>33</v>
      </c>
      <c r="C1422" s="2" t="s">
        <v>13</v>
      </c>
      <c r="D1422" s="2" t="s">
        <v>9</v>
      </c>
      <c r="E1422" s="2" t="s">
        <v>10</v>
      </c>
      <c r="F1422" s="2" t="s">
        <v>11</v>
      </c>
      <c r="G1422">
        <v>3.1900000000000004</v>
      </c>
      <c r="H1422" s="2" t="s">
        <v>12</v>
      </c>
    </row>
    <row r="1423" spans="1:8" x14ac:dyDescent="0.3">
      <c r="A1423" s="1">
        <v>0.48111111111112248</v>
      </c>
      <c r="B1423" s="2" t="s">
        <v>33</v>
      </c>
      <c r="C1423" s="2" t="s">
        <v>13</v>
      </c>
      <c r="D1423" s="2" t="s">
        <v>9</v>
      </c>
      <c r="E1423" s="2" t="s">
        <v>10</v>
      </c>
      <c r="F1423" s="2" t="s">
        <v>11</v>
      </c>
      <c r="G1423">
        <v>3.1900000000000004</v>
      </c>
      <c r="H1423" s="2" t="s">
        <v>12</v>
      </c>
    </row>
    <row r="1424" spans="1:8" x14ac:dyDescent="0.3">
      <c r="A1424" s="1">
        <v>0.48115740740741886</v>
      </c>
      <c r="B1424" s="2" t="s">
        <v>33</v>
      </c>
      <c r="C1424" s="2" t="s">
        <v>13</v>
      </c>
      <c r="D1424" s="2" t="s">
        <v>9</v>
      </c>
      <c r="E1424" s="2" t="s">
        <v>10</v>
      </c>
      <c r="F1424" s="2" t="s">
        <v>11</v>
      </c>
      <c r="G1424">
        <v>3.18</v>
      </c>
      <c r="H1424" s="2" t="s">
        <v>12</v>
      </c>
    </row>
    <row r="1425" spans="1:8" x14ac:dyDescent="0.3">
      <c r="A1425" s="1">
        <v>0.48121527777778916</v>
      </c>
      <c r="B1425" s="2" t="s">
        <v>33</v>
      </c>
      <c r="C1425" s="2" t="s">
        <v>13</v>
      </c>
      <c r="D1425" s="2" t="s">
        <v>9</v>
      </c>
      <c r="E1425" s="2" t="s">
        <v>10</v>
      </c>
      <c r="F1425" s="2" t="s">
        <v>11</v>
      </c>
      <c r="G1425">
        <v>3.1900000000000004</v>
      </c>
      <c r="H1425" s="2" t="s">
        <v>12</v>
      </c>
    </row>
    <row r="1426" spans="1:8" x14ac:dyDescent="0.3">
      <c r="A1426" s="1">
        <v>0.48126157407408554</v>
      </c>
      <c r="B1426" s="2" t="s">
        <v>33</v>
      </c>
      <c r="C1426" s="2" t="s">
        <v>13</v>
      </c>
      <c r="D1426" s="2" t="s">
        <v>9</v>
      </c>
      <c r="E1426" s="2" t="s">
        <v>10</v>
      </c>
      <c r="F1426" s="2" t="s">
        <v>11</v>
      </c>
      <c r="G1426">
        <v>3.1900000000000004</v>
      </c>
      <c r="H1426" s="2" t="s">
        <v>12</v>
      </c>
    </row>
    <row r="1427" spans="1:8" x14ac:dyDescent="0.3">
      <c r="A1427" s="1">
        <v>0.48131944444445585</v>
      </c>
      <c r="B1427" s="2" t="s">
        <v>33</v>
      </c>
      <c r="C1427" s="2" t="s">
        <v>13</v>
      </c>
      <c r="D1427" s="2" t="s">
        <v>9</v>
      </c>
      <c r="E1427" s="2" t="s">
        <v>10</v>
      </c>
      <c r="F1427" s="2" t="s">
        <v>11</v>
      </c>
      <c r="G1427">
        <v>3.18</v>
      </c>
      <c r="H1427" s="2" t="s">
        <v>12</v>
      </c>
    </row>
    <row r="1428" spans="1:8" x14ac:dyDescent="0.3">
      <c r="A1428" s="1">
        <v>0.48136574074075222</v>
      </c>
      <c r="B1428" s="2" t="s">
        <v>33</v>
      </c>
      <c r="C1428" s="2" t="s">
        <v>13</v>
      </c>
      <c r="D1428" s="2" t="s">
        <v>9</v>
      </c>
      <c r="E1428" s="2" t="s">
        <v>10</v>
      </c>
      <c r="F1428" s="2" t="s">
        <v>11</v>
      </c>
      <c r="G1428">
        <v>3.1900000000000004</v>
      </c>
      <c r="H1428" s="2" t="s">
        <v>12</v>
      </c>
    </row>
    <row r="1429" spans="1:8" x14ac:dyDescent="0.3">
      <c r="A1429" s="1">
        <v>0.48142361111112253</v>
      </c>
      <c r="B1429" s="2" t="s">
        <v>33</v>
      </c>
      <c r="C1429" s="2" t="s">
        <v>13</v>
      </c>
      <c r="D1429" s="2" t="s">
        <v>9</v>
      </c>
      <c r="E1429" s="2" t="s">
        <v>10</v>
      </c>
      <c r="F1429" s="2" t="s">
        <v>11</v>
      </c>
      <c r="G1429">
        <v>3.1900000000000004</v>
      </c>
      <c r="H1429" s="2" t="s">
        <v>12</v>
      </c>
    </row>
    <row r="1430" spans="1:8" x14ac:dyDescent="0.3">
      <c r="A1430" s="1">
        <v>0.48146990740741891</v>
      </c>
      <c r="B1430" s="2" t="s">
        <v>33</v>
      </c>
      <c r="C1430" s="2" t="s">
        <v>13</v>
      </c>
      <c r="D1430" s="2" t="s">
        <v>9</v>
      </c>
      <c r="E1430" s="2" t="s">
        <v>10</v>
      </c>
      <c r="F1430" s="2" t="s">
        <v>11</v>
      </c>
      <c r="G1430">
        <v>3.18</v>
      </c>
      <c r="H1430" s="2" t="s">
        <v>12</v>
      </c>
    </row>
    <row r="1431" spans="1:8" x14ac:dyDescent="0.3">
      <c r="A1431" s="1">
        <v>0.48152777777778921</v>
      </c>
      <c r="B1431" s="2" t="s">
        <v>33</v>
      </c>
      <c r="C1431" s="2" t="s">
        <v>13</v>
      </c>
      <c r="D1431" s="2" t="s">
        <v>9</v>
      </c>
      <c r="E1431" s="2" t="s">
        <v>10</v>
      </c>
      <c r="F1431" s="2" t="s">
        <v>11</v>
      </c>
      <c r="G1431">
        <v>3.1900000000000004</v>
      </c>
      <c r="H1431" s="2" t="s">
        <v>12</v>
      </c>
    </row>
    <row r="1432" spans="1:8" x14ac:dyDescent="0.3">
      <c r="A1432" s="1">
        <v>0.48157407407408559</v>
      </c>
      <c r="B1432" s="2" t="s">
        <v>33</v>
      </c>
      <c r="C1432" s="2" t="s">
        <v>13</v>
      </c>
      <c r="D1432" s="2" t="s">
        <v>9</v>
      </c>
      <c r="E1432" s="2" t="s">
        <v>10</v>
      </c>
      <c r="F1432" s="2" t="s">
        <v>11</v>
      </c>
      <c r="G1432">
        <v>3.1900000000000004</v>
      </c>
      <c r="H1432" s="2" t="s">
        <v>12</v>
      </c>
    </row>
    <row r="1433" spans="1:8" x14ac:dyDescent="0.3">
      <c r="A1433" s="1">
        <v>0.4816319444444559</v>
      </c>
      <c r="B1433" s="2" t="s">
        <v>33</v>
      </c>
      <c r="C1433" s="2" t="s">
        <v>13</v>
      </c>
      <c r="D1433" s="2" t="s">
        <v>9</v>
      </c>
      <c r="E1433" s="2" t="s">
        <v>10</v>
      </c>
      <c r="F1433" s="2" t="s">
        <v>11</v>
      </c>
      <c r="G1433">
        <v>3.18</v>
      </c>
      <c r="H1433" s="2" t="s">
        <v>12</v>
      </c>
    </row>
    <row r="1434" spans="1:8" x14ac:dyDescent="0.3">
      <c r="A1434" s="1">
        <v>0.48167824074075227</v>
      </c>
      <c r="B1434" s="2" t="s">
        <v>33</v>
      </c>
      <c r="C1434" s="2" t="s">
        <v>13</v>
      </c>
      <c r="D1434" s="2" t="s">
        <v>9</v>
      </c>
      <c r="E1434" s="2" t="s">
        <v>10</v>
      </c>
      <c r="F1434" s="2" t="s">
        <v>11</v>
      </c>
      <c r="G1434">
        <v>3.1900000000000004</v>
      </c>
      <c r="H1434" s="2" t="s">
        <v>12</v>
      </c>
    </row>
    <row r="1435" spans="1:8" x14ac:dyDescent="0.3">
      <c r="A1435" s="1">
        <v>0.48173611111112258</v>
      </c>
      <c r="B1435" s="2" t="s">
        <v>33</v>
      </c>
      <c r="C1435" s="2" t="s">
        <v>13</v>
      </c>
      <c r="D1435" s="2" t="s">
        <v>9</v>
      </c>
      <c r="E1435" s="2" t="s">
        <v>10</v>
      </c>
      <c r="F1435" s="2" t="s">
        <v>11</v>
      </c>
      <c r="G1435">
        <v>3.1900000000000004</v>
      </c>
      <c r="H1435" s="2" t="s">
        <v>12</v>
      </c>
    </row>
    <row r="1436" spans="1:8" x14ac:dyDescent="0.3">
      <c r="A1436" s="1">
        <v>0.48178240740741896</v>
      </c>
      <c r="B1436" s="2" t="s">
        <v>33</v>
      </c>
      <c r="C1436" s="2" t="s">
        <v>13</v>
      </c>
      <c r="D1436" s="2" t="s">
        <v>9</v>
      </c>
      <c r="E1436" s="2" t="s">
        <v>10</v>
      </c>
      <c r="F1436" s="2" t="s">
        <v>11</v>
      </c>
      <c r="G1436">
        <v>3.18</v>
      </c>
      <c r="H1436" s="2" t="s">
        <v>12</v>
      </c>
    </row>
    <row r="1437" spans="1:8" x14ac:dyDescent="0.3">
      <c r="A1437" s="1">
        <v>0.48184027777778926</v>
      </c>
      <c r="B1437" s="2" t="s">
        <v>33</v>
      </c>
      <c r="C1437" s="2" t="s">
        <v>13</v>
      </c>
      <c r="D1437" s="2" t="s">
        <v>9</v>
      </c>
      <c r="E1437" s="2" t="s">
        <v>10</v>
      </c>
      <c r="F1437" s="2" t="s">
        <v>11</v>
      </c>
      <c r="G1437">
        <v>3.1900000000000004</v>
      </c>
      <c r="H1437" s="2" t="s">
        <v>12</v>
      </c>
    </row>
    <row r="1438" spans="1:8" x14ac:dyDescent="0.3">
      <c r="A1438" s="1">
        <v>0.48188657407408564</v>
      </c>
      <c r="B1438" s="2" t="s">
        <v>33</v>
      </c>
      <c r="C1438" s="2" t="s">
        <v>13</v>
      </c>
      <c r="D1438" s="2" t="s">
        <v>9</v>
      </c>
      <c r="E1438" s="2" t="s">
        <v>10</v>
      </c>
      <c r="F1438" s="2" t="s">
        <v>11</v>
      </c>
      <c r="G1438">
        <v>3.1900000000000004</v>
      </c>
      <c r="H1438" s="2" t="s">
        <v>12</v>
      </c>
    </row>
    <row r="1439" spans="1:8" x14ac:dyDescent="0.3">
      <c r="A1439" s="1">
        <v>0.48194444444445594</v>
      </c>
      <c r="B1439" s="2" t="s">
        <v>33</v>
      </c>
      <c r="C1439" s="2" t="s">
        <v>13</v>
      </c>
      <c r="D1439" s="2" t="s">
        <v>9</v>
      </c>
      <c r="E1439" s="2" t="s">
        <v>10</v>
      </c>
      <c r="F1439" s="2" t="s">
        <v>11</v>
      </c>
      <c r="G1439">
        <v>3.18</v>
      </c>
      <c r="H1439" s="2" t="s">
        <v>12</v>
      </c>
    </row>
    <row r="1440" spans="1:8" x14ac:dyDescent="0.3">
      <c r="A1440" s="1">
        <v>0.48199074074075232</v>
      </c>
      <c r="B1440" s="2" t="s">
        <v>33</v>
      </c>
      <c r="C1440" s="2" t="s">
        <v>13</v>
      </c>
      <c r="D1440" s="2" t="s">
        <v>9</v>
      </c>
      <c r="E1440" s="2" t="s">
        <v>10</v>
      </c>
      <c r="F1440" s="2" t="s">
        <v>11</v>
      </c>
      <c r="G1440">
        <v>3.1900000000000004</v>
      </c>
      <c r="H1440" s="2" t="s">
        <v>12</v>
      </c>
    </row>
    <row r="1441" spans="1:8" x14ac:dyDescent="0.3">
      <c r="A1441" s="1">
        <v>0.48204861111112263</v>
      </c>
      <c r="B1441" s="2" t="s">
        <v>33</v>
      </c>
      <c r="C1441" s="2" t="s">
        <v>13</v>
      </c>
      <c r="D1441" s="2" t="s">
        <v>9</v>
      </c>
      <c r="E1441" s="2" t="s">
        <v>10</v>
      </c>
      <c r="F1441" s="2" t="s">
        <v>11</v>
      </c>
      <c r="G1441">
        <v>3.1900000000000004</v>
      </c>
      <c r="H1441" s="2" t="s">
        <v>12</v>
      </c>
    </row>
    <row r="1442" spans="1:8" x14ac:dyDescent="0.3">
      <c r="A1442" s="1">
        <v>0.482094907407419</v>
      </c>
      <c r="B1442" s="2" t="s">
        <v>33</v>
      </c>
      <c r="C1442" s="2" t="s">
        <v>13</v>
      </c>
      <c r="D1442" s="2" t="s">
        <v>9</v>
      </c>
      <c r="E1442" s="2" t="s">
        <v>10</v>
      </c>
      <c r="F1442" s="2" t="s">
        <v>11</v>
      </c>
      <c r="G1442">
        <v>3.18</v>
      </c>
      <c r="H1442" s="2" t="s">
        <v>12</v>
      </c>
    </row>
    <row r="1443" spans="1:8" x14ac:dyDescent="0.3">
      <c r="A1443" s="1">
        <v>0.48215277777778931</v>
      </c>
      <c r="B1443" s="2" t="s">
        <v>33</v>
      </c>
      <c r="C1443" s="2" t="s">
        <v>13</v>
      </c>
      <c r="D1443" s="2" t="s">
        <v>9</v>
      </c>
      <c r="E1443" s="2" t="s">
        <v>10</v>
      </c>
      <c r="F1443" s="2" t="s">
        <v>11</v>
      </c>
      <c r="G1443">
        <v>3.1900000000000004</v>
      </c>
      <c r="H1443" s="2" t="s">
        <v>12</v>
      </c>
    </row>
    <row r="1444" spans="1:8" x14ac:dyDescent="0.3">
      <c r="A1444" s="1">
        <v>0.48219907407408569</v>
      </c>
      <c r="B1444" s="2" t="s">
        <v>33</v>
      </c>
      <c r="C1444" s="2" t="s">
        <v>13</v>
      </c>
      <c r="D1444" s="2" t="s">
        <v>9</v>
      </c>
      <c r="E1444" s="2" t="s">
        <v>10</v>
      </c>
      <c r="F1444" s="2" t="s">
        <v>11</v>
      </c>
      <c r="G1444">
        <v>3.1900000000000004</v>
      </c>
      <c r="H1444" s="2" t="s">
        <v>12</v>
      </c>
    </row>
    <row r="1445" spans="1:8" x14ac:dyDescent="0.3">
      <c r="A1445" s="1">
        <v>0.48225694444445599</v>
      </c>
      <c r="B1445" s="2" t="s">
        <v>33</v>
      </c>
      <c r="C1445" s="2" t="s">
        <v>13</v>
      </c>
      <c r="D1445" s="2" t="s">
        <v>9</v>
      </c>
      <c r="E1445" s="2" t="s">
        <v>10</v>
      </c>
      <c r="F1445" s="2" t="s">
        <v>11</v>
      </c>
      <c r="G1445">
        <v>3.18</v>
      </c>
      <c r="H1445" s="2" t="s">
        <v>12</v>
      </c>
    </row>
    <row r="1446" spans="1:8" x14ac:dyDescent="0.3">
      <c r="A1446" s="1">
        <v>0.48230324074075237</v>
      </c>
      <c r="B1446" s="2" t="s">
        <v>33</v>
      </c>
      <c r="C1446" s="2" t="s">
        <v>13</v>
      </c>
      <c r="D1446" s="2" t="s">
        <v>9</v>
      </c>
      <c r="E1446" s="2" t="s">
        <v>10</v>
      </c>
      <c r="F1446" s="2" t="s">
        <v>11</v>
      </c>
      <c r="G1446">
        <v>3.1900000000000004</v>
      </c>
      <c r="H1446" s="2" t="s">
        <v>12</v>
      </c>
    </row>
    <row r="1447" spans="1:8" x14ac:dyDescent="0.3">
      <c r="A1447" s="1">
        <v>0.48236111111112268</v>
      </c>
      <c r="B1447" s="2" t="s">
        <v>33</v>
      </c>
      <c r="C1447" s="2" t="s">
        <v>13</v>
      </c>
      <c r="D1447" s="2" t="s">
        <v>9</v>
      </c>
      <c r="E1447" s="2" t="s">
        <v>10</v>
      </c>
      <c r="F1447" s="2" t="s">
        <v>11</v>
      </c>
      <c r="G1447">
        <v>3.1900000000000004</v>
      </c>
      <c r="H1447" s="2" t="s">
        <v>12</v>
      </c>
    </row>
    <row r="1448" spans="1:8" x14ac:dyDescent="0.3">
      <c r="A1448" s="1">
        <v>0.48240740740741905</v>
      </c>
      <c r="B1448" s="2" t="s">
        <v>33</v>
      </c>
      <c r="C1448" s="2" t="s">
        <v>13</v>
      </c>
      <c r="D1448" s="2" t="s">
        <v>9</v>
      </c>
      <c r="E1448" s="2" t="s">
        <v>10</v>
      </c>
      <c r="F1448" s="2" t="s">
        <v>11</v>
      </c>
      <c r="G1448">
        <v>3.18</v>
      </c>
      <c r="H1448" s="2" t="s">
        <v>12</v>
      </c>
    </row>
    <row r="1449" spans="1:8" x14ac:dyDescent="0.3">
      <c r="A1449" s="1">
        <v>0.48246527777778936</v>
      </c>
      <c r="B1449" s="2" t="s">
        <v>33</v>
      </c>
      <c r="C1449" s="2" t="s">
        <v>13</v>
      </c>
      <c r="D1449" s="2" t="s">
        <v>9</v>
      </c>
      <c r="E1449" s="2" t="s">
        <v>10</v>
      </c>
      <c r="F1449" s="2" t="s">
        <v>11</v>
      </c>
      <c r="G1449">
        <v>3.1900000000000004</v>
      </c>
      <c r="H1449" s="2" t="s">
        <v>12</v>
      </c>
    </row>
    <row r="1450" spans="1:8" x14ac:dyDescent="0.3">
      <c r="A1450" s="1">
        <v>0.48251157407408574</v>
      </c>
      <c r="B1450" s="2" t="s">
        <v>33</v>
      </c>
      <c r="C1450" s="2" t="s">
        <v>13</v>
      </c>
      <c r="D1450" s="2" t="s">
        <v>9</v>
      </c>
      <c r="E1450" s="2" t="s">
        <v>10</v>
      </c>
      <c r="F1450" s="2" t="s">
        <v>11</v>
      </c>
      <c r="G1450">
        <v>3.1900000000000004</v>
      </c>
      <c r="H1450" s="2" t="s">
        <v>12</v>
      </c>
    </row>
    <row r="1451" spans="1:8" x14ac:dyDescent="0.3">
      <c r="A1451" s="1">
        <v>0.48256944444445604</v>
      </c>
      <c r="B1451" s="2" t="s">
        <v>33</v>
      </c>
      <c r="C1451" s="2" t="s">
        <v>13</v>
      </c>
      <c r="D1451" s="2" t="s">
        <v>9</v>
      </c>
      <c r="E1451" s="2" t="s">
        <v>10</v>
      </c>
      <c r="F1451" s="2" t="s">
        <v>11</v>
      </c>
      <c r="G1451">
        <v>3.18</v>
      </c>
      <c r="H1451" s="2" t="s">
        <v>12</v>
      </c>
    </row>
    <row r="1452" spans="1:8" x14ac:dyDescent="0.3">
      <c r="A1452" s="1">
        <v>0.48261574074075242</v>
      </c>
      <c r="B1452" s="2" t="s">
        <v>33</v>
      </c>
      <c r="C1452" s="2" t="s">
        <v>13</v>
      </c>
      <c r="D1452" s="2" t="s">
        <v>9</v>
      </c>
      <c r="E1452" s="2" t="s">
        <v>10</v>
      </c>
      <c r="F1452" s="2" t="s">
        <v>11</v>
      </c>
      <c r="G1452">
        <v>3.1900000000000004</v>
      </c>
      <c r="H1452" s="2" t="s">
        <v>12</v>
      </c>
    </row>
    <row r="1453" spans="1:8" x14ac:dyDescent="0.3">
      <c r="A1453" s="1">
        <v>0.48267361111112272</v>
      </c>
      <c r="B1453" s="2" t="s">
        <v>33</v>
      </c>
      <c r="C1453" s="2" t="s">
        <v>13</v>
      </c>
      <c r="D1453" s="2" t="s">
        <v>9</v>
      </c>
      <c r="E1453" s="2" t="s">
        <v>10</v>
      </c>
      <c r="F1453" s="2" t="s">
        <v>11</v>
      </c>
      <c r="G1453">
        <v>3.1900000000000004</v>
      </c>
      <c r="H1453" s="2" t="s">
        <v>12</v>
      </c>
    </row>
    <row r="1454" spans="1:8" x14ac:dyDescent="0.3">
      <c r="A1454" s="1">
        <v>0.4827199074074191</v>
      </c>
      <c r="B1454" s="2" t="s">
        <v>33</v>
      </c>
      <c r="C1454" s="2" t="s">
        <v>13</v>
      </c>
      <c r="D1454" s="2" t="s">
        <v>9</v>
      </c>
      <c r="E1454" s="2" t="s">
        <v>10</v>
      </c>
      <c r="F1454" s="2" t="s">
        <v>11</v>
      </c>
      <c r="G1454">
        <v>3.18</v>
      </c>
      <c r="H1454" s="2" t="s">
        <v>12</v>
      </c>
    </row>
    <row r="1455" spans="1:8" x14ac:dyDescent="0.3">
      <c r="A1455" s="1">
        <v>0.48277777777778941</v>
      </c>
      <c r="B1455" s="2" t="s">
        <v>33</v>
      </c>
      <c r="C1455" s="2" t="s">
        <v>13</v>
      </c>
      <c r="D1455" s="2" t="s">
        <v>9</v>
      </c>
      <c r="E1455" s="2" t="s">
        <v>10</v>
      </c>
      <c r="F1455" s="2" t="s">
        <v>11</v>
      </c>
      <c r="G1455">
        <v>3.1900000000000004</v>
      </c>
      <c r="H1455" s="2" t="s">
        <v>12</v>
      </c>
    </row>
    <row r="1456" spans="1:8" x14ac:dyDescent="0.3">
      <c r="A1456" s="1">
        <v>0.48282407407408579</v>
      </c>
      <c r="B1456" s="2" t="s">
        <v>33</v>
      </c>
      <c r="C1456" s="2" t="s">
        <v>13</v>
      </c>
      <c r="D1456" s="2" t="s">
        <v>9</v>
      </c>
      <c r="E1456" s="2" t="s">
        <v>10</v>
      </c>
      <c r="F1456" s="2" t="s">
        <v>11</v>
      </c>
      <c r="G1456">
        <v>3.1900000000000004</v>
      </c>
      <c r="H1456" s="2" t="s">
        <v>12</v>
      </c>
    </row>
    <row r="1457" spans="1:8" x14ac:dyDescent="0.3">
      <c r="A1457" s="1">
        <v>0.48288194444445609</v>
      </c>
      <c r="B1457" s="2" t="s">
        <v>33</v>
      </c>
      <c r="C1457" s="2" t="s">
        <v>13</v>
      </c>
      <c r="D1457" s="2" t="s">
        <v>9</v>
      </c>
      <c r="E1457" s="2" t="s">
        <v>10</v>
      </c>
      <c r="F1457" s="2" t="s">
        <v>11</v>
      </c>
      <c r="G1457">
        <v>3.18</v>
      </c>
      <c r="H1457" s="2" t="s">
        <v>12</v>
      </c>
    </row>
    <row r="1458" spans="1:8" x14ac:dyDescent="0.3">
      <c r="A1458" s="1">
        <v>0.48292824074075247</v>
      </c>
      <c r="B1458" s="2" t="s">
        <v>33</v>
      </c>
      <c r="C1458" s="2" t="s">
        <v>13</v>
      </c>
      <c r="D1458" s="2" t="s">
        <v>9</v>
      </c>
      <c r="E1458" s="2" t="s">
        <v>10</v>
      </c>
      <c r="F1458" s="2" t="s">
        <v>11</v>
      </c>
      <c r="G1458">
        <v>3.1900000000000004</v>
      </c>
      <c r="H1458" s="2" t="s">
        <v>12</v>
      </c>
    </row>
    <row r="1459" spans="1:8" x14ac:dyDescent="0.3">
      <c r="A1459" s="1">
        <v>0.48298611111112277</v>
      </c>
      <c r="B1459" s="2" t="s">
        <v>33</v>
      </c>
      <c r="C1459" s="2" t="s">
        <v>13</v>
      </c>
      <c r="D1459" s="2" t="s">
        <v>9</v>
      </c>
      <c r="E1459" s="2" t="s">
        <v>10</v>
      </c>
      <c r="F1459" s="2" t="s">
        <v>11</v>
      </c>
      <c r="G1459">
        <v>3.1900000000000004</v>
      </c>
      <c r="H1459" s="2" t="s">
        <v>12</v>
      </c>
    </row>
    <row r="1460" spans="1:8" x14ac:dyDescent="0.3">
      <c r="A1460" s="1">
        <v>0.48303240740741915</v>
      </c>
      <c r="B1460" s="2" t="s">
        <v>33</v>
      </c>
      <c r="C1460" s="2" t="s">
        <v>13</v>
      </c>
      <c r="D1460" s="2" t="s">
        <v>9</v>
      </c>
      <c r="E1460" s="2" t="s">
        <v>10</v>
      </c>
      <c r="F1460" s="2" t="s">
        <v>11</v>
      </c>
      <c r="G1460">
        <v>3.18</v>
      </c>
      <c r="H1460" s="2" t="s">
        <v>12</v>
      </c>
    </row>
    <row r="1461" spans="1:8" x14ac:dyDescent="0.3">
      <c r="A1461" s="1">
        <v>0.48309027777778946</v>
      </c>
      <c r="B1461" s="2" t="s">
        <v>33</v>
      </c>
      <c r="C1461" s="2" t="s">
        <v>13</v>
      </c>
      <c r="D1461" s="2" t="s">
        <v>9</v>
      </c>
      <c r="E1461" s="2" t="s">
        <v>10</v>
      </c>
      <c r="F1461" s="2" t="s">
        <v>11</v>
      </c>
      <c r="G1461">
        <v>3.1900000000000004</v>
      </c>
      <c r="H1461" s="2" t="s">
        <v>12</v>
      </c>
    </row>
    <row r="1462" spans="1:8" x14ac:dyDescent="0.3">
      <c r="A1462" s="1">
        <v>0.48313657407408583</v>
      </c>
      <c r="B1462" s="2" t="s">
        <v>33</v>
      </c>
      <c r="C1462" s="2" t="s">
        <v>13</v>
      </c>
      <c r="D1462" s="2" t="s">
        <v>9</v>
      </c>
      <c r="E1462" s="2" t="s">
        <v>10</v>
      </c>
      <c r="F1462" s="2" t="s">
        <v>11</v>
      </c>
      <c r="G1462">
        <v>3.1900000000000004</v>
      </c>
      <c r="H1462" s="2" t="s">
        <v>12</v>
      </c>
    </row>
    <row r="1463" spans="1:8" x14ac:dyDescent="0.3">
      <c r="A1463" s="1">
        <v>0.48319444444445614</v>
      </c>
      <c r="B1463" s="2" t="s">
        <v>33</v>
      </c>
      <c r="C1463" s="2" t="s">
        <v>13</v>
      </c>
      <c r="D1463" s="2" t="s">
        <v>9</v>
      </c>
      <c r="E1463" s="2" t="s">
        <v>10</v>
      </c>
      <c r="F1463" s="2" t="s">
        <v>11</v>
      </c>
      <c r="G1463">
        <v>3.18</v>
      </c>
      <c r="H1463" s="2" t="s">
        <v>12</v>
      </c>
    </row>
    <row r="1464" spans="1:8" x14ac:dyDescent="0.3">
      <c r="A1464" s="1">
        <v>0.48324074074075252</v>
      </c>
      <c r="B1464" s="2" t="s">
        <v>33</v>
      </c>
      <c r="C1464" s="2" t="s">
        <v>13</v>
      </c>
      <c r="D1464" s="2" t="s">
        <v>9</v>
      </c>
      <c r="E1464" s="2" t="s">
        <v>10</v>
      </c>
      <c r="F1464" s="2" t="s">
        <v>11</v>
      </c>
      <c r="G1464">
        <v>3.1900000000000004</v>
      </c>
      <c r="H1464" s="2" t="s">
        <v>12</v>
      </c>
    </row>
    <row r="1465" spans="1:8" x14ac:dyDescent="0.3">
      <c r="A1465" s="1">
        <v>0.48329861111112282</v>
      </c>
      <c r="B1465" s="2" t="s">
        <v>33</v>
      </c>
      <c r="C1465" s="2" t="s">
        <v>13</v>
      </c>
      <c r="D1465" s="2" t="s">
        <v>9</v>
      </c>
      <c r="E1465" s="2" t="s">
        <v>10</v>
      </c>
      <c r="F1465" s="2" t="s">
        <v>11</v>
      </c>
      <c r="G1465">
        <v>3.1900000000000004</v>
      </c>
      <c r="H1465" s="2" t="s">
        <v>12</v>
      </c>
    </row>
    <row r="1466" spans="1:8" x14ac:dyDescent="0.3">
      <c r="A1466" s="1">
        <v>0.4833449074074192</v>
      </c>
      <c r="B1466" s="2" t="s">
        <v>33</v>
      </c>
      <c r="C1466" s="2" t="s">
        <v>13</v>
      </c>
      <c r="D1466" s="2" t="s">
        <v>9</v>
      </c>
      <c r="E1466" s="2" t="s">
        <v>10</v>
      </c>
      <c r="F1466" s="2" t="s">
        <v>11</v>
      </c>
      <c r="G1466">
        <v>3.18</v>
      </c>
      <c r="H1466" s="2" t="s">
        <v>12</v>
      </c>
    </row>
    <row r="1467" spans="1:8" x14ac:dyDescent="0.3">
      <c r="A1467" s="1">
        <v>0.48340277777778951</v>
      </c>
      <c r="B1467" s="2" t="s">
        <v>33</v>
      </c>
      <c r="C1467" s="2" t="s">
        <v>13</v>
      </c>
      <c r="D1467" s="2" t="s">
        <v>9</v>
      </c>
      <c r="E1467" s="2" t="s">
        <v>10</v>
      </c>
      <c r="F1467" s="2" t="s">
        <v>11</v>
      </c>
      <c r="G1467">
        <v>3.1900000000000004</v>
      </c>
      <c r="H1467" s="2" t="s">
        <v>12</v>
      </c>
    </row>
    <row r="1468" spans="1:8" x14ac:dyDescent="0.3">
      <c r="A1468" s="1">
        <v>0.48344907407408588</v>
      </c>
      <c r="B1468" s="2" t="s">
        <v>33</v>
      </c>
      <c r="C1468" s="2" t="s">
        <v>13</v>
      </c>
      <c r="D1468" s="2" t="s">
        <v>9</v>
      </c>
      <c r="E1468" s="2" t="s">
        <v>10</v>
      </c>
      <c r="F1468" s="2" t="s">
        <v>11</v>
      </c>
      <c r="G1468">
        <v>3.1900000000000004</v>
      </c>
      <c r="H1468" s="2" t="s">
        <v>12</v>
      </c>
    </row>
    <row r="1469" spans="1:8" x14ac:dyDescent="0.3">
      <c r="A1469" s="1">
        <v>0.48350694444445619</v>
      </c>
      <c r="B1469" s="2" t="s">
        <v>33</v>
      </c>
      <c r="C1469" s="2" t="s">
        <v>13</v>
      </c>
      <c r="D1469" s="2" t="s">
        <v>9</v>
      </c>
      <c r="E1469" s="2" t="s">
        <v>10</v>
      </c>
      <c r="F1469" s="2" t="s">
        <v>11</v>
      </c>
      <c r="G1469">
        <v>3.18</v>
      </c>
      <c r="H1469" s="2" t="s">
        <v>12</v>
      </c>
    </row>
    <row r="1470" spans="1:8" x14ac:dyDescent="0.3">
      <c r="A1470" s="1">
        <v>0.48355324074075257</v>
      </c>
      <c r="B1470" s="2" t="s">
        <v>33</v>
      </c>
      <c r="C1470" s="2" t="s">
        <v>13</v>
      </c>
      <c r="D1470" s="2" t="s">
        <v>9</v>
      </c>
      <c r="E1470" s="2" t="s">
        <v>10</v>
      </c>
      <c r="F1470" s="2" t="s">
        <v>11</v>
      </c>
      <c r="G1470">
        <v>3.1900000000000004</v>
      </c>
      <c r="H1470" s="2" t="s">
        <v>12</v>
      </c>
    </row>
    <row r="1471" spans="1:8" x14ac:dyDescent="0.3">
      <c r="A1471" s="1">
        <v>0.48361111111112287</v>
      </c>
      <c r="B1471" s="2" t="s">
        <v>33</v>
      </c>
      <c r="C1471" s="2" t="s">
        <v>13</v>
      </c>
      <c r="D1471" s="2" t="s">
        <v>9</v>
      </c>
      <c r="E1471" s="2" t="s">
        <v>10</v>
      </c>
      <c r="F1471" s="2" t="s">
        <v>11</v>
      </c>
      <c r="G1471">
        <v>3.1900000000000004</v>
      </c>
      <c r="H1471" s="2" t="s">
        <v>12</v>
      </c>
    </row>
    <row r="1472" spans="1:8" x14ac:dyDescent="0.3">
      <c r="A1472" s="1">
        <v>0.48365740740741925</v>
      </c>
      <c r="B1472" s="2" t="s">
        <v>33</v>
      </c>
      <c r="C1472" s="2" t="s">
        <v>13</v>
      </c>
      <c r="D1472" s="2" t="s">
        <v>9</v>
      </c>
      <c r="E1472" s="2" t="s">
        <v>10</v>
      </c>
      <c r="F1472" s="2" t="s">
        <v>11</v>
      </c>
      <c r="G1472">
        <v>3.18</v>
      </c>
      <c r="H1472" s="2" t="s">
        <v>12</v>
      </c>
    </row>
    <row r="1473" spans="1:8" x14ac:dyDescent="0.3">
      <c r="A1473" s="1">
        <v>0.48371527777778955</v>
      </c>
      <c r="B1473" s="2" t="s">
        <v>33</v>
      </c>
      <c r="C1473" s="2" t="s">
        <v>13</v>
      </c>
      <c r="D1473" s="2" t="s">
        <v>9</v>
      </c>
      <c r="E1473" s="2" t="s">
        <v>10</v>
      </c>
      <c r="F1473" s="2" t="s">
        <v>11</v>
      </c>
      <c r="G1473">
        <v>3.1900000000000004</v>
      </c>
      <c r="H1473" s="2" t="s">
        <v>12</v>
      </c>
    </row>
    <row r="1474" spans="1:8" x14ac:dyDescent="0.3">
      <c r="A1474" s="1">
        <v>0.48376157407408593</v>
      </c>
      <c r="B1474" s="2" t="s">
        <v>33</v>
      </c>
      <c r="C1474" s="2" t="s">
        <v>13</v>
      </c>
      <c r="D1474" s="2" t="s">
        <v>9</v>
      </c>
      <c r="E1474" s="2" t="s">
        <v>10</v>
      </c>
      <c r="F1474" s="2" t="s">
        <v>11</v>
      </c>
      <c r="G1474">
        <v>3.1900000000000004</v>
      </c>
      <c r="H1474" s="2" t="s">
        <v>12</v>
      </c>
    </row>
    <row r="1475" spans="1:8" x14ac:dyDescent="0.3">
      <c r="A1475" s="1">
        <v>0.48381944444445624</v>
      </c>
      <c r="B1475" s="2" t="s">
        <v>33</v>
      </c>
      <c r="C1475" s="2" t="s">
        <v>13</v>
      </c>
      <c r="D1475" s="2" t="s">
        <v>9</v>
      </c>
      <c r="E1475" s="2" t="s">
        <v>10</v>
      </c>
      <c r="F1475" s="2" t="s">
        <v>11</v>
      </c>
      <c r="G1475">
        <v>3.18</v>
      </c>
      <c r="H1475" s="2" t="s">
        <v>12</v>
      </c>
    </row>
    <row r="1476" spans="1:8" x14ac:dyDescent="0.3">
      <c r="A1476" s="1">
        <v>0.48386574074075261</v>
      </c>
      <c r="B1476" s="2" t="s">
        <v>33</v>
      </c>
      <c r="C1476" s="2" t="s">
        <v>13</v>
      </c>
      <c r="D1476" s="2" t="s">
        <v>9</v>
      </c>
      <c r="E1476" s="2" t="s">
        <v>10</v>
      </c>
      <c r="F1476" s="2" t="s">
        <v>11</v>
      </c>
      <c r="G1476">
        <v>3.1900000000000004</v>
      </c>
      <c r="H1476" s="2" t="s">
        <v>12</v>
      </c>
    </row>
    <row r="1477" spans="1:8" x14ac:dyDescent="0.3">
      <c r="A1477" s="1">
        <v>0.48392361111112292</v>
      </c>
      <c r="B1477" s="2" t="s">
        <v>33</v>
      </c>
      <c r="C1477" s="2" t="s">
        <v>13</v>
      </c>
      <c r="D1477" s="2" t="s">
        <v>9</v>
      </c>
      <c r="E1477" s="2" t="s">
        <v>10</v>
      </c>
      <c r="F1477" s="2" t="s">
        <v>11</v>
      </c>
      <c r="G1477">
        <v>3.1900000000000004</v>
      </c>
      <c r="H1477" s="2" t="s">
        <v>12</v>
      </c>
    </row>
    <row r="1478" spans="1:8" x14ac:dyDescent="0.3">
      <c r="A1478" s="1">
        <v>0.4839699074074193</v>
      </c>
      <c r="B1478" s="2" t="s">
        <v>33</v>
      </c>
      <c r="C1478" s="2" t="s">
        <v>13</v>
      </c>
      <c r="D1478" s="2" t="s">
        <v>9</v>
      </c>
      <c r="E1478" s="2" t="s">
        <v>10</v>
      </c>
      <c r="F1478" s="2" t="s">
        <v>11</v>
      </c>
      <c r="G1478">
        <v>3.18</v>
      </c>
      <c r="H1478" s="2" t="s">
        <v>12</v>
      </c>
    </row>
    <row r="1479" spans="1:8" x14ac:dyDescent="0.3">
      <c r="A1479" s="1">
        <v>0.4840277777777896</v>
      </c>
      <c r="B1479" s="2" t="s">
        <v>33</v>
      </c>
      <c r="C1479" s="2" t="s">
        <v>13</v>
      </c>
      <c r="D1479" s="2" t="s">
        <v>9</v>
      </c>
      <c r="E1479" s="2" t="s">
        <v>10</v>
      </c>
      <c r="F1479" s="2" t="s">
        <v>11</v>
      </c>
      <c r="G1479">
        <v>3.1900000000000004</v>
      </c>
      <c r="H1479" s="2" t="s">
        <v>12</v>
      </c>
    </row>
    <row r="1480" spans="1:8" x14ac:dyDescent="0.3">
      <c r="A1480" s="1">
        <v>0.48407407407408598</v>
      </c>
      <c r="B1480" s="2" t="s">
        <v>33</v>
      </c>
      <c r="C1480" s="2" t="s">
        <v>13</v>
      </c>
      <c r="D1480" s="2" t="s">
        <v>9</v>
      </c>
      <c r="E1480" s="2" t="s">
        <v>10</v>
      </c>
      <c r="F1480" s="2" t="s">
        <v>11</v>
      </c>
      <c r="G1480">
        <v>3.1900000000000004</v>
      </c>
      <c r="H1480" s="2" t="s">
        <v>12</v>
      </c>
    </row>
    <row r="1481" spans="1:8" x14ac:dyDescent="0.3">
      <c r="A1481" s="1">
        <v>0.48413194444445629</v>
      </c>
      <c r="B1481" s="2" t="s">
        <v>33</v>
      </c>
      <c r="C1481" s="2" t="s">
        <v>13</v>
      </c>
      <c r="D1481" s="2" t="s">
        <v>9</v>
      </c>
      <c r="E1481" s="2" t="s">
        <v>10</v>
      </c>
      <c r="F1481" s="2" t="s">
        <v>11</v>
      </c>
      <c r="G1481">
        <v>3.18</v>
      </c>
      <c r="H1481" s="2" t="s">
        <v>12</v>
      </c>
    </row>
    <row r="1482" spans="1:8" x14ac:dyDescent="0.3">
      <c r="A1482" s="1">
        <v>0.48417824074075266</v>
      </c>
      <c r="B1482" s="2" t="s">
        <v>33</v>
      </c>
      <c r="C1482" s="2" t="s">
        <v>13</v>
      </c>
      <c r="D1482" s="2" t="s">
        <v>9</v>
      </c>
      <c r="E1482" s="2" t="s">
        <v>10</v>
      </c>
      <c r="F1482" s="2" t="s">
        <v>11</v>
      </c>
      <c r="G1482">
        <v>3.1900000000000004</v>
      </c>
      <c r="H1482" s="2" t="s">
        <v>12</v>
      </c>
    </row>
    <row r="1483" spans="1:8" x14ac:dyDescent="0.3">
      <c r="A1483" s="1">
        <v>0.48423611111112297</v>
      </c>
      <c r="B1483" s="2" t="s">
        <v>33</v>
      </c>
      <c r="C1483" s="2" t="s">
        <v>13</v>
      </c>
      <c r="D1483" s="2" t="s">
        <v>9</v>
      </c>
      <c r="E1483" s="2" t="s">
        <v>10</v>
      </c>
      <c r="F1483" s="2" t="s">
        <v>11</v>
      </c>
      <c r="G1483">
        <v>3.1900000000000004</v>
      </c>
      <c r="H1483" s="2" t="s">
        <v>12</v>
      </c>
    </row>
    <row r="1484" spans="1:8" x14ac:dyDescent="0.3">
      <c r="A1484" s="1">
        <v>0.48428240740741935</v>
      </c>
      <c r="B1484" s="2" t="s">
        <v>33</v>
      </c>
      <c r="C1484" s="2" t="s">
        <v>13</v>
      </c>
      <c r="D1484" s="2" t="s">
        <v>9</v>
      </c>
      <c r="E1484" s="2" t="s">
        <v>10</v>
      </c>
      <c r="F1484" s="2" t="s">
        <v>11</v>
      </c>
      <c r="G1484">
        <v>3.18</v>
      </c>
      <c r="H1484" s="2" t="s">
        <v>12</v>
      </c>
    </row>
    <row r="1485" spans="1:8" x14ac:dyDescent="0.3">
      <c r="A1485" s="1">
        <v>0.48434027777778965</v>
      </c>
      <c r="B1485" s="2" t="s">
        <v>33</v>
      </c>
      <c r="C1485" s="2" t="s">
        <v>13</v>
      </c>
      <c r="D1485" s="2" t="s">
        <v>9</v>
      </c>
      <c r="E1485" s="2" t="s">
        <v>10</v>
      </c>
      <c r="F1485" s="2" t="s">
        <v>11</v>
      </c>
      <c r="G1485">
        <v>3.1900000000000004</v>
      </c>
      <c r="H1485" s="2" t="s">
        <v>12</v>
      </c>
    </row>
    <row r="1486" spans="1:8" x14ac:dyDescent="0.3">
      <c r="A1486" s="1">
        <v>0.48438657407408603</v>
      </c>
      <c r="B1486" s="2" t="s">
        <v>33</v>
      </c>
      <c r="C1486" s="2" t="s">
        <v>13</v>
      </c>
      <c r="D1486" s="2" t="s">
        <v>9</v>
      </c>
      <c r="E1486" s="2" t="s">
        <v>10</v>
      </c>
      <c r="F1486" s="2" t="s">
        <v>11</v>
      </c>
      <c r="G1486">
        <v>3.1900000000000004</v>
      </c>
      <c r="H1486" s="2" t="s">
        <v>12</v>
      </c>
    </row>
    <row r="1487" spans="1:8" x14ac:dyDescent="0.3">
      <c r="A1487" s="1">
        <v>0.48444444444445633</v>
      </c>
      <c r="B1487" s="2" t="s">
        <v>33</v>
      </c>
      <c r="C1487" s="2" t="s">
        <v>13</v>
      </c>
      <c r="D1487" s="2" t="s">
        <v>9</v>
      </c>
      <c r="E1487" s="2" t="s">
        <v>10</v>
      </c>
      <c r="F1487" s="2" t="s">
        <v>11</v>
      </c>
      <c r="G1487">
        <v>3.18</v>
      </c>
      <c r="H1487" s="2" t="s">
        <v>12</v>
      </c>
    </row>
    <row r="1488" spans="1:8" x14ac:dyDescent="0.3">
      <c r="A1488" s="1">
        <v>0.48449074074075271</v>
      </c>
      <c r="B1488" s="2" t="s">
        <v>33</v>
      </c>
      <c r="C1488" s="2" t="s">
        <v>13</v>
      </c>
      <c r="D1488" s="2" t="s">
        <v>9</v>
      </c>
      <c r="E1488" s="2" t="s">
        <v>10</v>
      </c>
      <c r="F1488" s="2" t="s">
        <v>11</v>
      </c>
      <c r="G1488">
        <v>3.1900000000000004</v>
      </c>
      <c r="H1488" s="2" t="s">
        <v>12</v>
      </c>
    </row>
    <row r="1489" spans="1:8" x14ac:dyDescent="0.3">
      <c r="A1489" s="1">
        <v>0.48454861111112302</v>
      </c>
      <c r="B1489" s="2" t="s">
        <v>33</v>
      </c>
      <c r="C1489" s="2" t="s">
        <v>13</v>
      </c>
      <c r="D1489" s="2" t="s">
        <v>9</v>
      </c>
      <c r="E1489" s="2" t="s">
        <v>10</v>
      </c>
      <c r="F1489" s="2" t="s">
        <v>11</v>
      </c>
      <c r="G1489">
        <v>3.18</v>
      </c>
      <c r="H1489" s="2" t="s">
        <v>12</v>
      </c>
    </row>
    <row r="1490" spans="1:8" x14ac:dyDescent="0.3">
      <c r="A1490" s="1">
        <v>0.4845949074074194</v>
      </c>
      <c r="B1490" s="2" t="s">
        <v>33</v>
      </c>
      <c r="C1490" s="2" t="s">
        <v>13</v>
      </c>
      <c r="D1490" s="2" t="s">
        <v>9</v>
      </c>
      <c r="E1490" s="2" t="s">
        <v>10</v>
      </c>
      <c r="F1490" s="2" t="s">
        <v>11</v>
      </c>
      <c r="G1490">
        <v>3.18</v>
      </c>
      <c r="H1490" s="2" t="s">
        <v>12</v>
      </c>
    </row>
    <row r="1491" spans="1:8" x14ac:dyDescent="0.3">
      <c r="A1491" s="1">
        <v>0.4846527777777897</v>
      </c>
      <c r="B1491" s="2" t="s">
        <v>33</v>
      </c>
      <c r="C1491" s="2" t="s">
        <v>13</v>
      </c>
      <c r="D1491" s="2" t="s">
        <v>9</v>
      </c>
      <c r="E1491" s="2" t="s">
        <v>10</v>
      </c>
      <c r="F1491" s="2" t="s">
        <v>11</v>
      </c>
      <c r="G1491">
        <v>3.18</v>
      </c>
      <c r="H1491" s="2" t="s">
        <v>12</v>
      </c>
    </row>
    <row r="1492" spans="1:8" x14ac:dyDescent="0.3">
      <c r="A1492" s="1">
        <v>0.48469907407408608</v>
      </c>
      <c r="B1492" s="2" t="s">
        <v>33</v>
      </c>
      <c r="C1492" s="2" t="s">
        <v>13</v>
      </c>
      <c r="D1492" s="2" t="s">
        <v>9</v>
      </c>
      <c r="E1492" s="2" t="s">
        <v>10</v>
      </c>
      <c r="F1492" s="2" t="s">
        <v>11</v>
      </c>
      <c r="G1492">
        <v>3.1900000000000004</v>
      </c>
      <c r="H1492" s="2" t="s">
        <v>12</v>
      </c>
    </row>
    <row r="1493" spans="1:8" x14ac:dyDescent="0.3">
      <c r="A1493" s="1">
        <v>0.48475694444445638</v>
      </c>
      <c r="B1493" s="2" t="s">
        <v>33</v>
      </c>
      <c r="C1493" s="2" t="s">
        <v>13</v>
      </c>
      <c r="D1493" s="2" t="s">
        <v>9</v>
      </c>
      <c r="E1493" s="2" t="s">
        <v>10</v>
      </c>
      <c r="F1493" s="2" t="s">
        <v>11</v>
      </c>
      <c r="G1493">
        <v>3.18</v>
      </c>
      <c r="H1493" s="2" t="s">
        <v>12</v>
      </c>
    </row>
    <row r="1494" spans="1:8" x14ac:dyDescent="0.3">
      <c r="A1494" s="1">
        <v>0.48480324074075276</v>
      </c>
      <c r="B1494" s="2" t="s">
        <v>33</v>
      </c>
      <c r="C1494" s="2" t="s">
        <v>13</v>
      </c>
      <c r="D1494" s="2" t="s">
        <v>9</v>
      </c>
      <c r="E1494" s="2" t="s">
        <v>10</v>
      </c>
      <c r="F1494" s="2" t="s">
        <v>11</v>
      </c>
      <c r="G1494">
        <v>3.18</v>
      </c>
      <c r="H1494" s="2" t="s">
        <v>12</v>
      </c>
    </row>
    <row r="1495" spans="1:8" x14ac:dyDescent="0.3">
      <c r="A1495" s="1">
        <v>0.48486111111112307</v>
      </c>
      <c r="B1495" s="2" t="s">
        <v>33</v>
      </c>
      <c r="C1495" s="2" t="s">
        <v>13</v>
      </c>
      <c r="D1495" s="2" t="s">
        <v>9</v>
      </c>
      <c r="E1495" s="2" t="s">
        <v>10</v>
      </c>
      <c r="F1495" s="2" t="s">
        <v>11</v>
      </c>
      <c r="G1495">
        <v>3.18</v>
      </c>
      <c r="H1495" s="2" t="s">
        <v>12</v>
      </c>
    </row>
    <row r="1496" spans="1:8" x14ac:dyDescent="0.3">
      <c r="A1496" s="1">
        <v>0.48490740740741944</v>
      </c>
      <c r="B1496" s="2" t="s">
        <v>33</v>
      </c>
      <c r="C1496" s="2" t="s">
        <v>13</v>
      </c>
      <c r="D1496" s="2" t="s">
        <v>9</v>
      </c>
      <c r="E1496" s="2" t="s">
        <v>10</v>
      </c>
      <c r="F1496" s="2" t="s">
        <v>11</v>
      </c>
      <c r="G1496">
        <v>3.1900000000000004</v>
      </c>
      <c r="H1496" s="2" t="s">
        <v>12</v>
      </c>
    </row>
    <row r="1497" spans="1:8" x14ac:dyDescent="0.3">
      <c r="A1497" s="1">
        <v>0.48496527777778975</v>
      </c>
      <c r="B1497" s="2" t="s">
        <v>33</v>
      </c>
      <c r="C1497" s="2" t="s">
        <v>13</v>
      </c>
      <c r="D1497" s="2" t="s">
        <v>9</v>
      </c>
      <c r="E1497" s="2" t="s">
        <v>10</v>
      </c>
      <c r="F1497" s="2" t="s">
        <v>11</v>
      </c>
      <c r="G1497">
        <v>3.18</v>
      </c>
      <c r="H1497" s="2" t="s">
        <v>12</v>
      </c>
    </row>
    <row r="1498" spans="1:8" x14ac:dyDescent="0.3">
      <c r="A1498" s="1">
        <v>0.48501157407408613</v>
      </c>
      <c r="B1498" s="2" t="s">
        <v>33</v>
      </c>
      <c r="C1498" s="2" t="s">
        <v>13</v>
      </c>
      <c r="D1498" s="2" t="s">
        <v>9</v>
      </c>
      <c r="E1498" s="2" t="s">
        <v>10</v>
      </c>
      <c r="F1498" s="2" t="s">
        <v>11</v>
      </c>
      <c r="G1498">
        <v>3.18</v>
      </c>
      <c r="H1498" s="2" t="s">
        <v>12</v>
      </c>
    </row>
    <row r="1499" spans="1:8" x14ac:dyDescent="0.3">
      <c r="A1499" s="1">
        <v>0.48506944444445643</v>
      </c>
      <c r="B1499" s="2" t="s">
        <v>33</v>
      </c>
      <c r="C1499" s="2" t="s">
        <v>13</v>
      </c>
      <c r="D1499" s="2" t="s">
        <v>9</v>
      </c>
      <c r="E1499" s="2" t="s">
        <v>10</v>
      </c>
      <c r="F1499" s="2" t="s">
        <v>11</v>
      </c>
      <c r="G1499">
        <v>3.1900000000000004</v>
      </c>
      <c r="H1499" s="2" t="s">
        <v>12</v>
      </c>
    </row>
    <row r="1500" spans="1:8" x14ac:dyDescent="0.3">
      <c r="A1500" s="1">
        <v>0.48511574074075281</v>
      </c>
      <c r="B1500" s="2" t="s">
        <v>33</v>
      </c>
      <c r="C1500" s="2" t="s">
        <v>13</v>
      </c>
      <c r="D1500" s="2" t="s">
        <v>9</v>
      </c>
      <c r="E1500" s="2" t="s">
        <v>10</v>
      </c>
      <c r="F1500" s="2" t="s">
        <v>11</v>
      </c>
      <c r="G1500">
        <v>3.18</v>
      </c>
      <c r="H1500" s="2" t="s">
        <v>12</v>
      </c>
    </row>
    <row r="1501" spans="1:8" x14ac:dyDescent="0.3">
      <c r="A1501" s="1">
        <v>0.48517361111112312</v>
      </c>
      <c r="B1501" s="2" t="s">
        <v>33</v>
      </c>
      <c r="C1501" s="2" t="s">
        <v>13</v>
      </c>
      <c r="D1501" s="2" t="s">
        <v>9</v>
      </c>
      <c r="E1501" s="2" t="s">
        <v>10</v>
      </c>
      <c r="F1501" s="2" t="s">
        <v>11</v>
      </c>
      <c r="G1501">
        <v>3.18</v>
      </c>
      <c r="H1501" s="2" t="s">
        <v>12</v>
      </c>
    </row>
    <row r="1502" spans="1:8" x14ac:dyDescent="0.3">
      <c r="A1502" s="1">
        <v>0.48521990740741949</v>
      </c>
      <c r="B1502" s="2" t="s">
        <v>33</v>
      </c>
      <c r="C1502" s="2" t="s">
        <v>13</v>
      </c>
      <c r="D1502" s="2" t="s">
        <v>9</v>
      </c>
      <c r="E1502" s="2" t="s">
        <v>10</v>
      </c>
      <c r="F1502" s="2" t="s">
        <v>11</v>
      </c>
      <c r="G1502">
        <v>3.18</v>
      </c>
      <c r="H1502" s="2" t="s">
        <v>12</v>
      </c>
    </row>
    <row r="1503" spans="1:8" x14ac:dyDescent="0.3">
      <c r="A1503" s="1">
        <v>0.4852777777777898</v>
      </c>
      <c r="B1503" s="2" t="s">
        <v>33</v>
      </c>
      <c r="C1503" s="2" t="s">
        <v>13</v>
      </c>
      <c r="D1503" s="2" t="s">
        <v>9</v>
      </c>
      <c r="E1503" s="2" t="s">
        <v>10</v>
      </c>
      <c r="F1503" s="2" t="s">
        <v>11</v>
      </c>
      <c r="G1503">
        <v>3.1900000000000004</v>
      </c>
      <c r="H1503" s="2" t="s">
        <v>12</v>
      </c>
    </row>
    <row r="1504" spans="1:8" x14ac:dyDescent="0.3">
      <c r="A1504" s="1">
        <v>0.48532407407408618</v>
      </c>
      <c r="B1504" s="2" t="s">
        <v>33</v>
      </c>
      <c r="C1504" s="2" t="s">
        <v>13</v>
      </c>
      <c r="D1504" s="2" t="s">
        <v>9</v>
      </c>
      <c r="E1504" s="2" t="s">
        <v>10</v>
      </c>
      <c r="F1504" s="2" t="s">
        <v>11</v>
      </c>
      <c r="G1504">
        <v>3.18</v>
      </c>
      <c r="H1504" s="2" t="s">
        <v>12</v>
      </c>
    </row>
    <row r="1505" spans="1:8" x14ac:dyDescent="0.3">
      <c r="A1505" s="1">
        <v>0.48538194444445648</v>
      </c>
      <c r="B1505" s="2" t="s">
        <v>33</v>
      </c>
      <c r="C1505" s="2" t="s">
        <v>13</v>
      </c>
      <c r="D1505" s="2" t="s">
        <v>9</v>
      </c>
      <c r="E1505" s="2" t="s">
        <v>10</v>
      </c>
      <c r="F1505" s="2" t="s">
        <v>11</v>
      </c>
      <c r="G1505">
        <v>3.18</v>
      </c>
      <c r="H1505" s="2" t="s">
        <v>12</v>
      </c>
    </row>
    <row r="1506" spans="1:8" x14ac:dyDescent="0.3">
      <c r="A1506" s="1">
        <v>0.48542824074075286</v>
      </c>
      <c r="B1506" s="2" t="s">
        <v>33</v>
      </c>
      <c r="C1506" s="2" t="s">
        <v>13</v>
      </c>
      <c r="D1506" s="2" t="s">
        <v>9</v>
      </c>
      <c r="E1506" s="2" t="s">
        <v>10</v>
      </c>
      <c r="F1506" s="2" t="s">
        <v>11</v>
      </c>
      <c r="G1506">
        <v>3.1900000000000004</v>
      </c>
      <c r="H1506" s="2" t="s">
        <v>12</v>
      </c>
    </row>
    <row r="1507" spans="1:8" x14ac:dyDescent="0.3">
      <c r="A1507" s="1">
        <v>0.48548611111112316</v>
      </c>
      <c r="B1507" s="2" t="s">
        <v>33</v>
      </c>
      <c r="C1507" s="2" t="s">
        <v>13</v>
      </c>
      <c r="D1507" s="2" t="s">
        <v>9</v>
      </c>
      <c r="E1507" s="2" t="s">
        <v>10</v>
      </c>
      <c r="F1507" s="2" t="s">
        <v>11</v>
      </c>
      <c r="G1507">
        <v>3.18</v>
      </c>
      <c r="H1507" s="2" t="s">
        <v>12</v>
      </c>
    </row>
    <row r="1508" spans="1:8" x14ac:dyDescent="0.3">
      <c r="A1508" s="1">
        <v>0.48553240740741954</v>
      </c>
      <c r="B1508" s="2" t="s">
        <v>33</v>
      </c>
      <c r="C1508" s="2" t="s">
        <v>13</v>
      </c>
      <c r="D1508" s="2" t="s">
        <v>9</v>
      </c>
      <c r="E1508" s="2" t="s">
        <v>10</v>
      </c>
      <c r="F1508" s="2" t="s">
        <v>11</v>
      </c>
      <c r="G1508">
        <v>3.18</v>
      </c>
      <c r="H1508" s="2" t="s">
        <v>12</v>
      </c>
    </row>
    <row r="1509" spans="1:8" x14ac:dyDescent="0.3">
      <c r="A1509" s="1">
        <v>0.48559027777778985</v>
      </c>
      <c r="B1509" s="2" t="s">
        <v>33</v>
      </c>
      <c r="C1509" s="2" t="s">
        <v>13</v>
      </c>
      <c r="D1509" s="2" t="s">
        <v>9</v>
      </c>
      <c r="E1509" s="2" t="s">
        <v>10</v>
      </c>
      <c r="F1509" s="2" t="s">
        <v>11</v>
      </c>
      <c r="G1509">
        <v>3.18</v>
      </c>
      <c r="H1509" s="2" t="s">
        <v>12</v>
      </c>
    </row>
    <row r="1510" spans="1:8" x14ac:dyDescent="0.3">
      <c r="A1510" s="1">
        <v>0.48563657407408622</v>
      </c>
      <c r="B1510" s="2" t="s">
        <v>33</v>
      </c>
      <c r="C1510" s="2" t="s">
        <v>13</v>
      </c>
      <c r="D1510" s="2" t="s">
        <v>9</v>
      </c>
      <c r="E1510" s="2" t="s">
        <v>10</v>
      </c>
      <c r="F1510" s="2" t="s">
        <v>11</v>
      </c>
      <c r="G1510">
        <v>3.1900000000000004</v>
      </c>
      <c r="H1510" s="2" t="s">
        <v>12</v>
      </c>
    </row>
    <row r="1511" spans="1:8" x14ac:dyDescent="0.3">
      <c r="A1511" s="1">
        <v>0.48569444444445653</v>
      </c>
      <c r="B1511" s="2" t="s">
        <v>33</v>
      </c>
      <c r="C1511" s="2" t="s">
        <v>13</v>
      </c>
      <c r="D1511" s="2" t="s">
        <v>9</v>
      </c>
      <c r="E1511" s="2" t="s">
        <v>10</v>
      </c>
      <c r="F1511" s="2" t="s">
        <v>11</v>
      </c>
      <c r="G1511">
        <v>3.18</v>
      </c>
      <c r="H1511" s="2" t="s">
        <v>12</v>
      </c>
    </row>
    <row r="1512" spans="1:8" x14ac:dyDescent="0.3">
      <c r="A1512" s="1">
        <v>0.48574074074075291</v>
      </c>
      <c r="B1512" s="2" t="s">
        <v>33</v>
      </c>
      <c r="C1512" s="2" t="s">
        <v>13</v>
      </c>
      <c r="D1512" s="2" t="s">
        <v>9</v>
      </c>
      <c r="E1512" s="2" t="s">
        <v>10</v>
      </c>
      <c r="F1512" s="2" t="s">
        <v>11</v>
      </c>
      <c r="G1512">
        <v>3.18</v>
      </c>
      <c r="H1512" s="2" t="s">
        <v>12</v>
      </c>
    </row>
    <row r="1513" spans="1:8" x14ac:dyDescent="0.3">
      <c r="A1513" s="1">
        <v>0.48579861111112321</v>
      </c>
      <c r="B1513" s="2" t="s">
        <v>33</v>
      </c>
      <c r="C1513" s="2" t="s">
        <v>13</v>
      </c>
      <c r="D1513" s="2" t="s">
        <v>9</v>
      </c>
      <c r="E1513" s="2" t="s">
        <v>10</v>
      </c>
      <c r="F1513" s="2" t="s">
        <v>11</v>
      </c>
      <c r="G1513">
        <v>3.1900000000000004</v>
      </c>
      <c r="H1513" s="2" t="s">
        <v>12</v>
      </c>
    </row>
    <row r="1514" spans="1:8" x14ac:dyDescent="0.3">
      <c r="A1514" s="1">
        <v>0.48584490740741959</v>
      </c>
      <c r="B1514" s="2" t="s">
        <v>33</v>
      </c>
      <c r="C1514" s="2" t="s">
        <v>13</v>
      </c>
      <c r="D1514" s="2" t="s">
        <v>9</v>
      </c>
      <c r="E1514" s="2" t="s">
        <v>10</v>
      </c>
      <c r="F1514" s="2" t="s">
        <v>11</v>
      </c>
      <c r="G1514">
        <v>3.18</v>
      </c>
      <c r="H1514" s="2" t="s">
        <v>12</v>
      </c>
    </row>
    <row r="1515" spans="1:8" x14ac:dyDescent="0.3">
      <c r="A1515" s="1">
        <v>0.4859027777777899</v>
      </c>
      <c r="B1515" s="2" t="s">
        <v>33</v>
      </c>
      <c r="C1515" s="2" t="s">
        <v>13</v>
      </c>
      <c r="D1515" s="2" t="s">
        <v>9</v>
      </c>
      <c r="E1515" s="2" t="s">
        <v>10</v>
      </c>
      <c r="F1515" s="2" t="s">
        <v>11</v>
      </c>
      <c r="G1515">
        <v>3.18</v>
      </c>
      <c r="H1515" s="2" t="s">
        <v>12</v>
      </c>
    </row>
    <row r="1516" spans="1:8" x14ac:dyDescent="0.3">
      <c r="A1516" s="1">
        <v>0.48594907407408627</v>
      </c>
      <c r="B1516" s="2" t="s">
        <v>33</v>
      </c>
      <c r="C1516" s="2" t="s">
        <v>13</v>
      </c>
      <c r="D1516" s="2" t="s">
        <v>9</v>
      </c>
      <c r="E1516" s="2" t="s">
        <v>10</v>
      </c>
      <c r="F1516" s="2" t="s">
        <v>11</v>
      </c>
      <c r="G1516">
        <v>3.18</v>
      </c>
      <c r="H1516" s="2" t="s">
        <v>12</v>
      </c>
    </row>
    <row r="1517" spans="1:8" x14ac:dyDescent="0.3">
      <c r="A1517" s="1">
        <v>0.48600694444445658</v>
      </c>
      <c r="B1517" s="2" t="s">
        <v>33</v>
      </c>
      <c r="C1517" s="2" t="s">
        <v>13</v>
      </c>
      <c r="D1517" s="2" t="s">
        <v>9</v>
      </c>
      <c r="E1517" s="2" t="s">
        <v>10</v>
      </c>
      <c r="F1517" s="2" t="s">
        <v>11</v>
      </c>
      <c r="G1517">
        <v>3.1900000000000004</v>
      </c>
      <c r="H1517" s="2" t="s">
        <v>12</v>
      </c>
    </row>
    <row r="1518" spans="1:8" x14ac:dyDescent="0.3">
      <c r="A1518" s="1">
        <v>0.48605324074075296</v>
      </c>
      <c r="B1518" s="2" t="s">
        <v>33</v>
      </c>
      <c r="C1518" s="2" t="s">
        <v>13</v>
      </c>
      <c r="D1518" s="2" t="s">
        <v>9</v>
      </c>
      <c r="E1518" s="2" t="s">
        <v>10</v>
      </c>
      <c r="F1518" s="2" t="s">
        <v>11</v>
      </c>
      <c r="G1518">
        <v>3.18</v>
      </c>
      <c r="H1518" s="2" t="s">
        <v>12</v>
      </c>
    </row>
    <row r="1519" spans="1:8" x14ac:dyDescent="0.3">
      <c r="A1519" s="1">
        <v>0.48611111111112326</v>
      </c>
      <c r="B1519" s="2" t="s">
        <v>33</v>
      </c>
      <c r="C1519" s="2" t="s">
        <v>13</v>
      </c>
      <c r="D1519" s="2" t="s">
        <v>9</v>
      </c>
      <c r="E1519" s="2" t="s">
        <v>10</v>
      </c>
      <c r="F1519" s="2" t="s">
        <v>11</v>
      </c>
      <c r="G1519">
        <v>3.18</v>
      </c>
      <c r="H1519" s="2" t="s">
        <v>12</v>
      </c>
    </row>
    <row r="1520" spans="1:8" x14ac:dyDescent="0.3">
      <c r="A1520" s="1">
        <v>0.48615740740741964</v>
      </c>
      <c r="B1520" s="2" t="s">
        <v>33</v>
      </c>
      <c r="C1520" s="2" t="s">
        <v>13</v>
      </c>
      <c r="D1520" s="2" t="s">
        <v>9</v>
      </c>
      <c r="E1520" s="2" t="s">
        <v>10</v>
      </c>
      <c r="F1520" s="2" t="s">
        <v>11</v>
      </c>
      <c r="G1520">
        <v>3.1900000000000004</v>
      </c>
      <c r="H1520" s="2" t="s">
        <v>12</v>
      </c>
    </row>
    <row r="1521" spans="1:8" x14ac:dyDescent="0.3">
      <c r="A1521" s="1">
        <v>0.48621527777778994</v>
      </c>
      <c r="B1521" s="2" t="s">
        <v>33</v>
      </c>
      <c r="C1521" s="2" t="s">
        <v>13</v>
      </c>
      <c r="D1521" s="2" t="s">
        <v>9</v>
      </c>
      <c r="E1521" s="2" t="s">
        <v>10</v>
      </c>
      <c r="F1521" s="2" t="s">
        <v>11</v>
      </c>
      <c r="G1521">
        <v>3.18</v>
      </c>
      <c r="H1521" s="2" t="s">
        <v>12</v>
      </c>
    </row>
    <row r="1522" spans="1:8" x14ac:dyDescent="0.3">
      <c r="A1522" s="1">
        <v>0.48626157407408632</v>
      </c>
      <c r="B1522" s="2" t="s">
        <v>33</v>
      </c>
      <c r="C1522" s="2" t="s">
        <v>13</v>
      </c>
      <c r="D1522" s="2" t="s">
        <v>9</v>
      </c>
      <c r="E1522" s="2" t="s">
        <v>10</v>
      </c>
      <c r="F1522" s="2" t="s">
        <v>11</v>
      </c>
      <c r="G1522">
        <v>3.18</v>
      </c>
      <c r="H1522" s="2" t="s">
        <v>12</v>
      </c>
    </row>
    <row r="1523" spans="1:8" x14ac:dyDescent="0.3">
      <c r="A1523" s="1">
        <v>0.48631944444445663</v>
      </c>
      <c r="B1523" s="2" t="s">
        <v>33</v>
      </c>
      <c r="C1523" s="2" t="s">
        <v>13</v>
      </c>
      <c r="D1523" s="2" t="s">
        <v>9</v>
      </c>
      <c r="E1523" s="2" t="s">
        <v>10</v>
      </c>
      <c r="F1523" s="2" t="s">
        <v>11</v>
      </c>
      <c r="G1523">
        <v>3.18</v>
      </c>
      <c r="H1523" s="2" t="s">
        <v>12</v>
      </c>
    </row>
    <row r="1524" spans="1:8" x14ac:dyDescent="0.3">
      <c r="A1524" s="1">
        <v>0.48636574074075301</v>
      </c>
      <c r="B1524" s="2" t="s">
        <v>33</v>
      </c>
      <c r="C1524" s="2" t="s">
        <v>13</v>
      </c>
      <c r="D1524" s="2" t="s">
        <v>9</v>
      </c>
      <c r="E1524" s="2" t="s">
        <v>10</v>
      </c>
      <c r="F1524" s="2" t="s">
        <v>11</v>
      </c>
      <c r="G1524">
        <v>3.1900000000000004</v>
      </c>
      <c r="H1524" s="2" t="s">
        <v>12</v>
      </c>
    </row>
    <row r="1525" spans="1:8" x14ac:dyDescent="0.3">
      <c r="A1525" s="1">
        <v>0.48642361111112331</v>
      </c>
      <c r="B1525" s="2" t="s">
        <v>33</v>
      </c>
      <c r="C1525" s="2" t="s">
        <v>13</v>
      </c>
      <c r="D1525" s="2" t="s">
        <v>9</v>
      </c>
      <c r="E1525" s="2" t="s">
        <v>10</v>
      </c>
      <c r="F1525" s="2" t="s">
        <v>11</v>
      </c>
      <c r="G1525">
        <v>3.18</v>
      </c>
      <c r="H1525" s="2" t="s">
        <v>12</v>
      </c>
    </row>
    <row r="1526" spans="1:8" x14ac:dyDescent="0.3">
      <c r="A1526" s="1">
        <v>0.48646990740741969</v>
      </c>
      <c r="B1526" s="2" t="s">
        <v>33</v>
      </c>
      <c r="C1526" s="2" t="s">
        <v>13</v>
      </c>
      <c r="D1526" s="2" t="s">
        <v>9</v>
      </c>
      <c r="E1526" s="2" t="s">
        <v>10</v>
      </c>
      <c r="F1526" s="2" t="s">
        <v>11</v>
      </c>
      <c r="G1526">
        <v>3.18</v>
      </c>
      <c r="H1526" s="2" t="s">
        <v>12</v>
      </c>
    </row>
    <row r="1527" spans="1:8" x14ac:dyDescent="0.3">
      <c r="A1527" s="1">
        <v>0.48652777777778999</v>
      </c>
      <c r="B1527" s="2" t="s">
        <v>33</v>
      </c>
      <c r="C1527" s="2" t="s">
        <v>13</v>
      </c>
      <c r="D1527" s="2" t="s">
        <v>9</v>
      </c>
      <c r="E1527" s="2" t="s">
        <v>10</v>
      </c>
      <c r="F1527" s="2" t="s">
        <v>11</v>
      </c>
      <c r="G1527">
        <v>3.1900000000000004</v>
      </c>
      <c r="H1527" s="2" t="s">
        <v>12</v>
      </c>
    </row>
    <row r="1528" spans="1:8" x14ac:dyDescent="0.3">
      <c r="A1528" s="1">
        <v>0.48657407407408637</v>
      </c>
      <c r="B1528" s="2" t="s">
        <v>33</v>
      </c>
      <c r="C1528" s="2" t="s">
        <v>13</v>
      </c>
      <c r="D1528" s="2" t="s">
        <v>9</v>
      </c>
      <c r="E1528" s="2" t="s">
        <v>10</v>
      </c>
      <c r="F1528" s="2" t="s">
        <v>11</v>
      </c>
      <c r="G1528">
        <v>3.18</v>
      </c>
      <c r="H1528" s="2" t="s">
        <v>12</v>
      </c>
    </row>
    <row r="1529" spans="1:8" x14ac:dyDescent="0.3">
      <c r="A1529" s="1">
        <v>0.48663194444445668</v>
      </c>
      <c r="B1529" s="2" t="s">
        <v>33</v>
      </c>
      <c r="C1529" s="2" t="s">
        <v>13</v>
      </c>
      <c r="D1529" s="2" t="s">
        <v>9</v>
      </c>
      <c r="E1529" s="2" t="s">
        <v>10</v>
      </c>
      <c r="F1529" s="2" t="s">
        <v>11</v>
      </c>
      <c r="G1529">
        <v>3.18</v>
      </c>
      <c r="H1529" s="2" t="s">
        <v>12</v>
      </c>
    </row>
    <row r="1530" spans="1:8" x14ac:dyDescent="0.3">
      <c r="A1530" s="1">
        <v>0.48667824074075305</v>
      </c>
      <c r="B1530" s="2" t="s">
        <v>33</v>
      </c>
      <c r="C1530" s="2" t="s">
        <v>13</v>
      </c>
      <c r="D1530" s="2" t="s">
        <v>9</v>
      </c>
      <c r="E1530" s="2" t="s">
        <v>10</v>
      </c>
      <c r="F1530" s="2" t="s">
        <v>11</v>
      </c>
      <c r="G1530">
        <v>3.18</v>
      </c>
      <c r="H1530" s="2" t="s">
        <v>12</v>
      </c>
    </row>
    <row r="1531" spans="1:8" x14ac:dyDescent="0.3">
      <c r="A1531" s="1">
        <v>0.48673611111112336</v>
      </c>
      <c r="B1531" s="2" t="s">
        <v>33</v>
      </c>
      <c r="C1531" s="2" t="s">
        <v>13</v>
      </c>
      <c r="D1531" s="2" t="s">
        <v>9</v>
      </c>
      <c r="E1531" s="2" t="s">
        <v>10</v>
      </c>
      <c r="F1531" s="2" t="s">
        <v>11</v>
      </c>
      <c r="G1531">
        <v>3.1900000000000004</v>
      </c>
      <c r="H1531" s="2" t="s">
        <v>12</v>
      </c>
    </row>
    <row r="1532" spans="1:8" x14ac:dyDescent="0.3">
      <c r="A1532" s="1">
        <v>0.48678240740741974</v>
      </c>
      <c r="B1532" s="2" t="s">
        <v>33</v>
      </c>
      <c r="C1532" s="2" t="s">
        <v>13</v>
      </c>
      <c r="D1532" s="2" t="s">
        <v>9</v>
      </c>
      <c r="E1532" s="2" t="s">
        <v>10</v>
      </c>
      <c r="F1532" s="2" t="s">
        <v>11</v>
      </c>
      <c r="G1532">
        <v>3.18</v>
      </c>
      <c r="H1532" s="2" t="s">
        <v>12</v>
      </c>
    </row>
    <row r="1533" spans="1:8" x14ac:dyDescent="0.3">
      <c r="A1533" s="1">
        <v>0.48684027777779004</v>
      </c>
      <c r="B1533" s="2" t="s">
        <v>33</v>
      </c>
      <c r="C1533" s="2" t="s">
        <v>13</v>
      </c>
      <c r="D1533" s="2" t="s">
        <v>9</v>
      </c>
      <c r="E1533" s="2" t="s">
        <v>10</v>
      </c>
      <c r="F1533" s="2" t="s">
        <v>11</v>
      </c>
      <c r="G1533">
        <v>3.18</v>
      </c>
      <c r="H1533" s="2" t="s">
        <v>12</v>
      </c>
    </row>
    <row r="1534" spans="1:8" x14ac:dyDescent="0.3">
      <c r="A1534" s="1">
        <v>0.48688657407408642</v>
      </c>
      <c r="B1534" s="2" t="s">
        <v>33</v>
      </c>
      <c r="C1534" s="2" t="s">
        <v>13</v>
      </c>
      <c r="D1534" s="2" t="s">
        <v>9</v>
      </c>
      <c r="E1534" s="2" t="s">
        <v>10</v>
      </c>
      <c r="F1534" s="2" t="s">
        <v>11</v>
      </c>
      <c r="G1534">
        <v>3.1900000000000004</v>
      </c>
      <c r="H1534" s="2" t="s">
        <v>12</v>
      </c>
    </row>
    <row r="1535" spans="1:8" x14ac:dyDescent="0.3">
      <c r="A1535" s="1">
        <v>0.48694444444445673</v>
      </c>
      <c r="B1535" s="2" t="s">
        <v>33</v>
      </c>
      <c r="C1535" s="2" t="s">
        <v>13</v>
      </c>
      <c r="D1535" s="2" t="s">
        <v>9</v>
      </c>
      <c r="E1535" s="2" t="s">
        <v>10</v>
      </c>
      <c r="F1535" s="2" t="s">
        <v>11</v>
      </c>
      <c r="G1535">
        <v>3.18</v>
      </c>
      <c r="H1535" s="2" t="s">
        <v>12</v>
      </c>
    </row>
    <row r="1536" spans="1:8" x14ac:dyDescent="0.3">
      <c r="A1536" s="1">
        <v>0.4869907407407531</v>
      </c>
      <c r="B1536" s="2" t="s">
        <v>33</v>
      </c>
      <c r="C1536" s="2" t="s">
        <v>13</v>
      </c>
      <c r="D1536" s="2" t="s">
        <v>9</v>
      </c>
      <c r="E1536" s="2" t="s">
        <v>10</v>
      </c>
      <c r="F1536" s="2" t="s">
        <v>11</v>
      </c>
      <c r="G1536">
        <v>3.18</v>
      </c>
      <c r="H1536" s="2" t="s">
        <v>12</v>
      </c>
    </row>
    <row r="1537" spans="1:8" x14ac:dyDescent="0.3">
      <c r="A1537" s="1">
        <v>0.48704861111112341</v>
      </c>
      <c r="B1537" s="2" t="s">
        <v>33</v>
      </c>
      <c r="C1537" s="2" t="s">
        <v>13</v>
      </c>
      <c r="D1537" s="2" t="s">
        <v>9</v>
      </c>
      <c r="E1537" s="2" t="s">
        <v>10</v>
      </c>
      <c r="F1537" s="2" t="s">
        <v>11</v>
      </c>
      <c r="G1537">
        <v>3.18</v>
      </c>
      <c r="H1537" s="2" t="s">
        <v>12</v>
      </c>
    </row>
    <row r="1538" spans="1:8" x14ac:dyDescent="0.3">
      <c r="A1538" s="1">
        <v>0.48709490740741979</v>
      </c>
      <c r="B1538" s="2" t="s">
        <v>33</v>
      </c>
      <c r="C1538" s="2" t="s">
        <v>13</v>
      </c>
      <c r="D1538" s="2" t="s">
        <v>9</v>
      </c>
      <c r="E1538" s="2" t="s">
        <v>10</v>
      </c>
      <c r="F1538" s="2" t="s">
        <v>11</v>
      </c>
      <c r="G1538">
        <v>3.1900000000000004</v>
      </c>
      <c r="H1538" s="2" t="s">
        <v>12</v>
      </c>
    </row>
    <row r="1539" spans="1:8" x14ac:dyDescent="0.3">
      <c r="A1539" s="1">
        <v>0.48715277777779009</v>
      </c>
      <c r="B1539" s="2" t="s">
        <v>33</v>
      </c>
      <c r="C1539" s="2" t="s">
        <v>13</v>
      </c>
      <c r="D1539" s="2" t="s">
        <v>9</v>
      </c>
      <c r="E1539" s="2" t="s">
        <v>10</v>
      </c>
      <c r="F1539" s="2" t="s">
        <v>11</v>
      </c>
      <c r="G1539">
        <v>3.18</v>
      </c>
      <c r="H1539" s="2" t="s">
        <v>12</v>
      </c>
    </row>
    <row r="1540" spans="1:8" x14ac:dyDescent="0.3">
      <c r="A1540" s="1">
        <v>0.48719907407408647</v>
      </c>
      <c r="B1540" s="2" t="s">
        <v>33</v>
      </c>
      <c r="C1540" s="2" t="s">
        <v>13</v>
      </c>
      <c r="D1540" s="2" t="s">
        <v>9</v>
      </c>
      <c r="E1540" s="2" t="s">
        <v>10</v>
      </c>
      <c r="F1540" s="2" t="s">
        <v>11</v>
      </c>
      <c r="G1540">
        <v>3.18</v>
      </c>
      <c r="H1540" s="2" t="s">
        <v>12</v>
      </c>
    </row>
    <row r="1541" spans="1:8" x14ac:dyDescent="0.3">
      <c r="A1541" s="1">
        <v>0.48725694444445677</v>
      </c>
      <c r="B1541" s="2" t="s">
        <v>33</v>
      </c>
      <c r="C1541" s="2" t="s">
        <v>13</v>
      </c>
      <c r="D1541" s="2" t="s">
        <v>9</v>
      </c>
      <c r="E1541" s="2" t="s">
        <v>10</v>
      </c>
      <c r="F1541" s="2" t="s">
        <v>11</v>
      </c>
      <c r="G1541">
        <v>3.1900000000000004</v>
      </c>
      <c r="H1541" s="2" t="s">
        <v>12</v>
      </c>
    </row>
    <row r="1542" spans="1:8" x14ac:dyDescent="0.3">
      <c r="A1542" s="1">
        <v>0.48730324074075315</v>
      </c>
      <c r="B1542" s="2" t="s">
        <v>33</v>
      </c>
      <c r="C1542" s="2" t="s">
        <v>13</v>
      </c>
      <c r="D1542" s="2" t="s">
        <v>9</v>
      </c>
      <c r="E1542" s="2" t="s">
        <v>10</v>
      </c>
      <c r="F1542" s="2" t="s">
        <v>11</v>
      </c>
      <c r="G1542">
        <v>3.18</v>
      </c>
      <c r="H1542" s="2" t="s">
        <v>12</v>
      </c>
    </row>
    <row r="1543" spans="1:8" x14ac:dyDescent="0.3">
      <c r="A1543" s="1">
        <v>0.48736111111112346</v>
      </c>
      <c r="B1543" s="2" t="s">
        <v>33</v>
      </c>
      <c r="C1543" s="2" t="s">
        <v>13</v>
      </c>
      <c r="D1543" s="2" t="s">
        <v>9</v>
      </c>
      <c r="E1543" s="2" t="s">
        <v>10</v>
      </c>
      <c r="F1543" s="2" t="s">
        <v>11</v>
      </c>
      <c r="G1543">
        <v>3.18</v>
      </c>
      <c r="H1543" s="2" t="s">
        <v>12</v>
      </c>
    </row>
    <row r="1544" spans="1:8" x14ac:dyDescent="0.3">
      <c r="A1544" s="1">
        <v>0.48740740740741983</v>
      </c>
      <c r="B1544" s="2" t="s">
        <v>33</v>
      </c>
      <c r="C1544" s="2" t="s">
        <v>13</v>
      </c>
      <c r="D1544" s="2" t="s">
        <v>9</v>
      </c>
      <c r="E1544" s="2" t="s">
        <v>10</v>
      </c>
      <c r="F1544" s="2" t="s">
        <v>11</v>
      </c>
      <c r="G1544">
        <v>3.18</v>
      </c>
      <c r="H1544" s="2" t="s">
        <v>12</v>
      </c>
    </row>
    <row r="1545" spans="1:8" x14ac:dyDescent="0.3">
      <c r="A1545" s="1">
        <v>0.48746527777779014</v>
      </c>
      <c r="B1545" s="2" t="s">
        <v>33</v>
      </c>
      <c r="C1545" s="2" t="s">
        <v>13</v>
      </c>
      <c r="D1545" s="2" t="s">
        <v>9</v>
      </c>
      <c r="E1545" s="2" t="s">
        <v>10</v>
      </c>
      <c r="F1545" s="2" t="s">
        <v>11</v>
      </c>
      <c r="G1545">
        <v>3.1900000000000004</v>
      </c>
      <c r="H1545" s="2" t="s">
        <v>12</v>
      </c>
    </row>
    <row r="1546" spans="1:8" x14ac:dyDescent="0.3">
      <c r="A1546" s="1">
        <v>0.48751157407408652</v>
      </c>
      <c r="B1546" s="2" t="s">
        <v>33</v>
      </c>
      <c r="C1546" s="2" t="s">
        <v>13</v>
      </c>
      <c r="D1546" s="2" t="s">
        <v>9</v>
      </c>
      <c r="E1546" s="2" t="s">
        <v>10</v>
      </c>
      <c r="F1546" s="2" t="s">
        <v>11</v>
      </c>
      <c r="G1546">
        <v>3.18</v>
      </c>
      <c r="H1546" s="2" t="s">
        <v>12</v>
      </c>
    </row>
    <row r="1547" spans="1:8" x14ac:dyDescent="0.3">
      <c r="A1547" s="1">
        <v>0.48756944444445682</v>
      </c>
      <c r="B1547" s="2" t="s">
        <v>33</v>
      </c>
      <c r="C1547" s="2" t="s">
        <v>13</v>
      </c>
      <c r="D1547" s="2" t="s">
        <v>9</v>
      </c>
      <c r="E1547" s="2" t="s">
        <v>10</v>
      </c>
      <c r="F1547" s="2" t="s">
        <v>11</v>
      </c>
      <c r="G1547">
        <v>3.18</v>
      </c>
      <c r="H1547" s="2" t="s">
        <v>12</v>
      </c>
    </row>
    <row r="1548" spans="1:8" x14ac:dyDescent="0.3">
      <c r="A1548" s="1">
        <v>0.4876157407407532</v>
      </c>
      <c r="B1548" s="2" t="s">
        <v>33</v>
      </c>
      <c r="C1548" s="2" t="s">
        <v>13</v>
      </c>
      <c r="D1548" s="2" t="s">
        <v>9</v>
      </c>
      <c r="E1548" s="2" t="s">
        <v>10</v>
      </c>
      <c r="F1548" s="2" t="s">
        <v>11</v>
      </c>
      <c r="G1548">
        <v>3.1900000000000004</v>
      </c>
      <c r="H1548" s="2" t="s">
        <v>12</v>
      </c>
    </row>
    <row r="1549" spans="1:8" x14ac:dyDescent="0.3">
      <c r="A1549" s="1">
        <v>0.48767361111112351</v>
      </c>
      <c r="B1549" s="2" t="s">
        <v>33</v>
      </c>
      <c r="C1549" s="2" t="s">
        <v>13</v>
      </c>
      <c r="D1549" s="2" t="s">
        <v>9</v>
      </c>
      <c r="E1549" s="2" t="s">
        <v>10</v>
      </c>
      <c r="F1549" s="2" t="s">
        <v>11</v>
      </c>
      <c r="G1549">
        <v>3.18</v>
      </c>
      <c r="H1549" s="2" t="s">
        <v>12</v>
      </c>
    </row>
    <row r="1550" spans="1:8" x14ac:dyDescent="0.3">
      <c r="A1550" s="1">
        <v>0.48771990740741988</v>
      </c>
      <c r="B1550" s="2" t="s">
        <v>33</v>
      </c>
      <c r="C1550" s="2" t="s">
        <v>13</v>
      </c>
      <c r="D1550" s="2" t="s">
        <v>9</v>
      </c>
      <c r="E1550" s="2" t="s">
        <v>10</v>
      </c>
      <c r="F1550" s="2" t="s">
        <v>11</v>
      </c>
      <c r="G1550">
        <v>3.18</v>
      </c>
      <c r="H1550" s="2" t="s">
        <v>12</v>
      </c>
    </row>
    <row r="1551" spans="1:8" x14ac:dyDescent="0.3">
      <c r="A1551" s="1">
        <v>0.48777777777779019</v>
      </c>
      <c r="B1551" s="2" t="s">
        <v>33</v>
      </c>
      <c r="C1551" s="2" t="s">
        <v>13</v>
      </c>
      <c r="D1551" s="2" t="s">
        <v>9</v>
      </c>
      <c r="E1551" s="2" t="s">
        <v>10</v>
      </c>
      <c r="F1551" s="2" t="s">
        <v>11</v>
      </c>
      <c r="G1551">
        <v>3.18</v>
      </c>
      <c r="H1551" s="2" t="s">
        <v>12</v>
      </c>
    </row>
    <row r="1552" spans="1:8" x14ac:dyDescent="0.3">
      <c r="A1552" s="1">
        <v>0.48782407407408657</v>
      </c>
      <c r="B1552" s="2" t="s">
        <v>33</v>
      </c>
      <c r="C1552" s="2" t="s">
        <v>13</v>
      </c>
      <c r="D1552" s="2" t="s">
        <v>9</v>
      </c>
      <c r="E1552" s="2" t="s">
        <v>10</v>
      </c>
      <c r="F1552" s="2" t="s">
        <v>11</v>
      </c>
      <c r="G1552">
        <v>3.1900000000000004</v>
      </c>
      <c r="H1552" s="2" t="s">
        <v>12</v>
      </c>
    </row>
    <row r="1553" spans="1:8" x14ac:dyDescent="0.3">
      <c r="A1553" s="1">
        <v>0.48788194444445687</v>
      </c>
      <c r="B1553" s="2" t="s">
        <v>33</v>
      </c>
      <c r="C1553" s="2" t="s">
        <v>13</v>
      </c>
      <c r="D1553" s="2" t="s">
        <v>9</v>
      </c>
      <c r="E1553" s="2" t="s">
        <v>10</v>
      </c>
      <c r="F1553" s="2" t="s">
        <v>11</v>
      </c>
      <c r="G1553">
        <v>3.18</v>
      </c>
      <c r="H1553" s="2" t="s">
        <v>12</v>
      </c>
    </row>
    <row r="1554" spans="1:8" x14ac:dyDescent="0.3">
      <c r="A1554" s="1">
        <v>0.48792824074075325</v>
      </c>
      <c r="B1554" s="2" t="s">
        <v>33</v>
      </c>
      <c r="C1554" s="2" t="s">
        <v>13</v>
      </c>
      <c r="D1554" s="2" t="s">
        <v>9</v>
      </c>
      <c r="E1554" s="2" t="s">
        <v>10</v>
      </c>
      <c r="F1554" s="2" t="s">
        <v>11</v>
      </c>
      <c r="G1554">
        <v>3.18</v>
      </c>
      <c r="H1554" s="2" t="s">
        <v>12</v>
      </c>
    </row>
    <row r="1555" spans="1:8" x14ac:dyDescent="0.3">
      <c r="A1555" s="1">
        <v>0.48798611111112355</v>
      </c>
      <c r="B1555" s="2" t="s">
        <v>33</v>
      </c>
      <c r="C1555" s="2" t="s">
        <v>13</v>
      </c>
      <c r="D1555" s="2" t="s">
        <v>9</v>
      </c>
      <c r="E1555" s="2" t="s">
        <v>10</v>
      </c>
      <c r="F1555" s="2" t="s">
        <v>11</v>
      </c>
      <c r="G1555">
        <v>3.1900000000000004</v>
      </c>
      <c r="H1555" s="2" t="s">
        <v>12</v>
      </c>
    </row>
    <row r="1556" spans="1:8" x14ac:dyDescent="0.3">
      <c r="A1556" s="1">
        <v>0.48803240740741993</v>
      </c>
      <c r="B1556" s="2" t="s">
        <v>33</v>
      </c>
      <c r="C1556" s="2" t="s">
        <v>13</v>
      </c>
      <c r="D1556" s="2" t="s">
        <v>9</v>
      </c>
      <c r="E1556" s="2" t="s">
        <v>10</v>
      </c>
      <c r="F1556" s="2" t="s">
        <v>11</v>
      </c>
      <c r="G1556">
        <v>3.18</v>
      </c>
      <c r="H1556" s="2" t="s">
        <v>12</v>
      </c>
    </row>
    <row r="1557" spans="1:8" x14ac:dyDescent="0.3">
      <c r="A1557" s="1">
        <v>0.48809027777779024</v>
      </c>
      <c r="B1557" s="2" t="s">
        <v>33</v>
      </c>
      <c r="C1557" s="2" t="s">
        <v>13</v>
      </c>
      <c r="D1557" s="2" t="s">
        <v>9</v>
      </c>
      <c r="E1557" s="2" t="s">
        <v>10</v>
      </c>
      <c r="F1557" s="2" t="s">
        <v>11</v>
      </c>
      <c r="G1557">
        <v>3.18</v>
      </c>
      <c r="H1557" s="2" t="s">
        <v>12</v>
      </c>
    </row>
    <row r="1558" spans="1:8" x14ac:dyDescent="0.3">
      <c r="A1558" s="1">
        <v>0.48813657407408662</v>
      </c>
      <c r="B1558" s="2" t="s">
        <v>33</v>
      </c>
      <c r="C1558" s="2" t="s">
        <v>13</v>
      </c>
      <c r="D1558" s="2" t="s">
        <v>9</v>
      </c>
      <c r="E1558" s="2" t="s">
        <v>10</v>
      </c>
      <c r="F1558" s="2" t="s">
        <v>11</v>
      </c>
      <c r="G1558">
        <v>3.18</v>
      </c>
      <c r="H1558" s="2" t="s">
        <v>12</v>
      </c>
    </row>
    <row r="1559" spans="1:8" x14ac:dyDescent="0.3">
      <c r="A1559" s="1">
        <v>0.48819444444445692</v>
      </c>
      <c r="B1559" s="2" t="s">
        <v>33</v>
      </c>
      <c r="C1559" s="2" t="s">
        <v>13</v>
      </c>
      <c r="D1559" s="2" t="s">
        <v>9</v>
      </c>
      <c r="E1559" s="2" t="s">
        <v>10</v>
      </c>
      <c r="F1559" s="2" t="s">
        <v>11</v>
      </c>
      <c r="G1559">
        <v>3.1900000000000004</v>
      </c>
      <c r="H1559" s="2" t="s">
        <v>12</v>
      </c>
    </row>
    <row r="1560" spans="1:8" x14ac:dyDescent="0.3">
      <c r="A1560" s="1">
        <v>0.4882407407407533</v>
      </c>
      <c r="B1560" s="2" t="s">
        <v>33</v>
      </c>
      <c r="C1560" s="2" t="s">
        <v>13</v>
      </c>
      <c r="D1560" s="2" t="s">
        <v>9</v>
      </c>
      <c r="E1560" s="2" t="s">
        <v>10</v>
      </c>
      <c r="F1560" s="2" t="s">
        <v>11</v>
      </c>
      <c r="G1560">
        <v>3.18</v>
      </c>
      <c r="H1560" s="2" t="s">
        <v>12</v>
      </c>
    </row>
    <row r="1561" spans="1:8" x14ac:dyDescent="0.3">
      <c r="A1561" s="1">
        <v>0.4882986111111236</v>
      </c>
      <c r="B1561" s="2" t="s">
        <v>33</v>
      </c>
      <c r="C1561" s="2" t="s">
        <v>13</v>
      </c>
      <c r="D1561" s="2" t="s">
        <v>9</v>
      </c>
      <c r="E1561" s="2" t="s">
        <v>10</v>
      </c>
      <c r="F1561" s="2" t="s">
        <v>11</v>
      </c>
      <c r="G1561">
        <v>3.18</v>
      </c>
      <c r="H1561" s="2" t="s">
        <v>12</v>
      </c>
    </row>
    <row r="1562" spans="1:8" x14ac:dyDescent="0.3">
      <c r="A1562" s="1">
        <v>0.48834490740741998</v>
      </c>
      <c r="B1562" s="2" t="s">
        <v>33</v>
      </c>
      <c r="C1562" s="2" t="s">
        <v>13</v>
      </c>
      <c r="D1562" s="2" t="s">
        <v>9</v>
      </c>
      <c r="E1562" s="2" t="s">
        <v>10</v>
      </c>
      <c r="F1562" s="2" t="s">
        <v>11</v>
      </c>
      <c r="G1562">
        <v>3.1900000000000004</v>
      </c>
      <c r="H1562" s="2" t="s">
        <v>12</v>
      </c>
    </row>
    <row r="1563" spans="1:8" x14ac:dyDescent="0.3">
      <c r="A1563" s="1">
        <v>0.48840277777779029</v>
      </c>
      <c r="B1563" s="2" t="s">
        <v>33</v>
      </c>
      <c r="C1563" s="2" t="s">
        <v>13</v>
      </c>
      <c r="D1563" s="2" t="s">
        <v>9</v>
      </c>
      <c r="E1563" s="2" t="s">
        <v>10</v>
      </c>
      <c r="F1563" s="2" t="s">
        <v>11</v>
      </c>
      <c r="G1563">
        <v>3.18</v>
      </c>
      <c r="H1563" s="2" t="s">
        <v>12</v>
      </c>
    </row>
    <row r="1564" spans="1:8" x14ac:dyDescent="0.3">
      <c r="A1564" s="1">
        <v>0.48844907407408666</v>
      </c>
      <c r="B1564" s="2" t="s">
        <v>33</v>
      </c>
      <c r="C1564" s="2" t="s">
        <v>13</v>
      </c>
      <c r="D1564" s="2" t="s">
        <v>9</v>
      </c>
      <c r="E1564" s="2" t="s">
        <v>10</v>
      </c>
      <c r="F1564" s="2" t="s">
        <v>11</v>
      </c>
      <c r="G1564">
        <v>3.18</v>
      </c>
      <c r="H1564" s="2" t="s">
        <v>12</v>
      </c>
    </row>
    <row r="1565" spans="1:8" x14ac:dyDescent="0.3">
      <c r="A1565" s="1">
        <v>0.48850694444445697</v>
      </c>
      <c r="B1565" s="2" t="s">
        <v>33</v>
      </c>
      <c r="C1565" s="2" t="s">
        <v>13</v>
      </c>
      <c r="D1565" s="2" t="s">
        <v>9</v>
      </c>
      <c r="E1565" s="2" t="s">
        <v>10</v>
      </c>
      <c r="F1565" s="2" t="s">
        <v>11</v>
      </c>
      <c r="G1565">
        <v>3.18</v>
      </c>
      <c r="H1565" s="2" t="s">
        <v>12</v>
      </c>
    </row>
    <row r="1566" spans="1:8" x14ac:dyDescent="0.3">
      <c r="A1566" s="1">
        <v>0.48855324074075335</v>
      </c>
      <c r="B1566" s="2" t="s">
        <v>33</v>
      </c>
      <c r="C1566" s="2" t="s">
        <v>13</v>
      </c>
      <c r="D1566" s="2" t="s">
        <v>9</v>
      </c>
      <c r="E1566" s="2" t="s">
        <v>10</v>
      </c>
      <c r="F1566" s="2" t="s">
        <v>11</v>
      </c>
      <c r="G1566">
        <v>3.1900000000000004</v>
      </c>
      <c r="H1566" s="2" t="s">
        <v>12</v>
      </c>
    </row>
    <row r="1567" spans="1:8" x14ac:dyDescent="0.3">
      <c r="A1567" s="1">
        <v>0.48861111111112365</v>
      </c>
      <c r="B1567" s="2" t="s">
        <v>33</v>
      </c>
      <c r="C1567" s="2" t="s">
        <v>13</v>
      </c>
      <c r="D1567" s="2" t="s">
        <v>9</v>
      </c>
      <c r="E1567" s="2" t="s">
        <v>10</v>
      </c>
      <c r="F1567" s="2" t="s">
        <v>11</v>
      </c>
      <c r="G1567">
        <v>3.18</v>
      </c>
      <c r="H1567" s="2" t="s">
        <v>12</v>
      </c>
    </row>
    <row r="1568" spans="1:8" x14ac:dyDescent="0.3">
      <c r="A1568" s="1">
        <v>0.48865740740742003</v>
      </c>
      <c r="B1568" s="2" t="s">
        <v>33</v>
      </c>
      <c r="C1568" s="2" t="s">
        <v>13</v>
      </c>
      <c r="D1568" s="2" t="s">
        <v>9</v>
      </c>
      <c r="E1568" s="2" t="s">
        <v>10</v>
      </c>
      <c r="F1568" s="2" t="s">
        <v>11</v>
      </c>
      <c r="G1568">
        <v>3.18</v>
      </c>
      <c r="H1568" s="2" t="s">
        <v>12</v>
      </c>
    </row>
    <row r="1569" spans="1:8" x14ac:dyDescent="0.3">
      <c r="A1569" s="1">
        <v>0.48871527777779034</v>
      </c>
      <c r="B1569" s="2" t="s">
        <v>33</v>
      </c>
      <c r="C1569" s="2" t="s">
        <v>13</v>
      </c>
      <c r="D1569" s="2" t="s">
        <v>9</v>
      </c>
      <c r="E1569" s="2" t="s">
        <v>10</v>
      </c>
      <c r="F1569" s="2" t="s">
        <v>11</v>
      </c>
      <c r="G1569">
        <v>3.1900000000000004</v>
      </c>
      <c r="H1569" s="2" t="s">
        <v>12</v>
      </c>
    </row>
    <row r="1570" spans="1:8" x14ac:dyDescent="0.3">
      <c r="A1570" s="1">
        <v>0.48876157407408671</v>
      </c>
      <c r="B1570" s="2" t="s">
        <v>33</v>
      </c>
      <c r="C1570" s="2" t="s">
        <v>13</v>
      </c>
      <c r="D1570" s="2" t="s">
        <v>9</v>
      </c>
      <c r="E1570" s="2" t="s">
        <v>10</v>
      </c>
      <c r="F1570" s="2" t="s">
        <v>11</v>
      </c>
      <c r="G1570">
        <v>3.18</v>
      </c>
      <c r="H1570" s="2" t="s">
        <v>12</v>
      </c>
    </row>
    <row r="1571" spans="1:8" x14ac:dyDescent="0.3">
      <c r="A1571" s="1">
        <v>0.48881944444445702</v>
      </c>
      <c r="B1571" s="2" t="s">
        <v>33</v>
      </c>
      <c r="C1571" s="2" t="s">
        <v>13</v>
      </c>
      <c r="D1571" s="2" t="s">
        <v>9</v>
      </c>
      <c r="E1571" s="2" t="s">
        <v>10</v>
      </c>
      <c r="F1571" s="2" t="s">
        <v>11</v>
      </c>
      <c r="G1571">
        <v>3.18</v>
      </c>
      <c r="H1571" s="2" t="s">
        <v>12</v>
      </c>
    </row>
    <row r="1572" spans="1:8" x14ac:dyDescent="0.3">
      <c r="A1572" s="1">
        <v>0.4888657407407534</v>
      </c>
      <c r="B1572" s="2" t="s">
        <v>33</v>
      </c>
      <c r="C1572" s="2" t="s">
        <v>13</v>
      </c>
      <c r="D1572" s="2" t="s">
        <v>9</v>
      </c>
      <c r="E1572" s="2" t="s">
        <v>10</v>
      </c>
      <c r="F1572" s="2" t="s">
        <v>11</v>
      </c>
      <c r="G1572">
        <v>3.18</v>
      </c>
      <c r="H1572" s="2" t="s">
        <v>12</v>
      </c>
    </row>
    <row r="1573" spans="1:8" x14ac:dyDescent="0.3">
      <c r="A1573" s="1">
        <v>0.4889236111111237</v>
      </c>
      <c r="B1573" s="2" t="s">
        <v>33</v>
      </c>
      <c r="C1573" s="2" t="s">
        <v>13</v>
      </c>
      <c r="D1573" s="2" t="s">
        <v>9</v>
      </c>
      <c r="E1573" s="2" t="s">
        <v>10</v>
      </c>
      <c r="F1573" s="2" t="s">
        <v>11</v>
      </c>
      <c r="G1573">
        <v>3.1900000000000004</v>
      </c>
      <c r="H1573" s="2" t="s">
        <v>12</v>
      </c>
    </row>
    <row r="1574" spans="1:8" x14ac:dyDescent="0.3">
      <c r="A1574" s="1">
        <v>0.48896990740742008</v>
      </c>
      <c r="B1574" s="2" t="s">
        <v>33</v>
      </c>
      <c r="C1574" s="2" t="s">
        <v>13</v>
      </c>
      <c r="D1574" s="2" t="s">
        <v>9</v>
      </c>
      <c r="E1574" s="2" t="s">
        <v>10</v>
      </c>
      <c r="F1574" s="2" t="s">
        <v>11</v>
      </c>
      <c r="G1574">
        <v>3.18</v>
      </c>
      <c r="H1574" s="2" t="s">
        <v>12</v>
      </c>
    </row>
    <row r="1575" spans="1:8" x14ac:dyDescent="0.3">
      <c r="A1575" s="1">
        <v>0.48902777777779038</v>
      </c>
      <c r="B1575" s="2" t="s">
        <v>33</v>
      </c>
      <c r="C1575" s="2" t="s">
        <v>13</v>
      </c>
      <c r="D1575" s="2" t="s">
        <v>9</v>
      </c>
      <c r="E1575" s="2" t="s">
        <v>10</v>
      </c>
      <c r="F1575" s="2" t="s">
        <v>11</v>
      </c>
      <c r="G1575">
        <v>3.1900000000000004</v>
      </c>
      <c r="H1575" s="2" t="s">
        <v>12</v>
      </c>
    </row>
    <row r="1576" spans="1:8" x14ac:dyDescent="0.3">
      <c r="A1576" s="1">
        <v>0.48907407407408676</v>
      </c>
      <c r="B1576" s="2" t="s">
        <v>33</v>
      </c>
      <c r="C1576" s="2" t="s">
        <v>13</v>
      </c>
      <c r="D1576" s="2" t="s">
        <v>9</v>
      </c>
      <c r="E1576" s="2" t="s">
        <v>10</v>
      </c>
      <c r="F1576" s="2" t="s">
        <v>11</v>
      </c>
      <c r="G1576">
        <v>3.18</v>
      </c>
      <c r="H1576" s="2" t="s">
        <v>12</v>
      </c>
    </row>
    <row r="1577" spans="1:8" x14ac:dyDescent="0.3">
      <c r="A1577" s="1">
        <v>0.48913194444445707</v>
      </c>
      <c r="B1577" s="2" t="s">
        <v>33</v>
      </c>
      <c r="C1577" s="2" t="s">
        <v>13</v>
      </c>
      <c r="D1577" s="2" t="s">
        <v>9</v>
      </c>
      <c r="E1577" s="2" t="s">
        <v>10</v>
      </c>
      <c r="F1577" s="2" t="s">
        <v>11</v>
      </c>
      <c r="G1577">
        <v>3.1900000000000004</v>
      </c>
      <c r="H1577" s="2" t="s">
        <v>12</v>
      </c>
    </row>
    <row r="1578" spans="1:8" x14ac:dyDescent="0.3">
      <c r="A1578" s="1">
        <v>0.48917824074075344</v>
      </c>
      <c r="B1578" s="2" t="s">
        <v>33</v>
      </c>
      <c r="C1578" s="2" t="s">
        <v>13</v>
      </c>
      <c r="D1578" s="2" t="s">
        <v>9</v>
      </c>
      <c r="E1578" s="2" t="s">
        <v>10</v>
      </c>
      <c r="F1578" s="2" t="s">
        <v>11</v>
      </c>
      <c r="G1578">
        <v>3.18</v>
      </c>
      <c r="H1578" s="2" t="s">
        <v>12</v>
      </c>
    </row>
    <row r="1579" spans="1:8" x14ac:dyDescent="0.3">
      <c r="A1579" s="1">
        <v>0.48923611111112375</v>
      </c>
      <c r="B1579" s="2" t="s">
        <v>33</v>
      </c>
      <c r="C1579" s="2" t="s">
        <v>13</v>
      </c>
      <c r="D1579" s="2" t="s">
        <v>9</v>
      </c>
      <c r="E1579" s="2" t="s">
        <v>10</v>
      </c>
      <c r="F1579" s="2" t="s">
        <v>11</v>
      </c>
      <c r="G1579">
        <v>3.1900000000000004</v>
      </c>
      <c r="H1579" s="2" t="s">
        <v>12</v>
      </c>
    </row>
    <row r="1580" spans="1:8" x14ac:dyDescent="0.3">
      <c r="A1580" s="1">
        <v>0.48928240740742013</v>
      </c>
      <c r="B1580" s="2" t="s">
        <v>33</v>
      </c>
      <c r="C1580" s="2" t="s">
        <v>13</v>
      </c>
      <c r="D1580" s="2" t="s">
        <v>9</v>
      </c>
      <c r="E1580" s="2" t="s">
        <v>10</v>
      </c>
      <c r="F1580" s="2" t="s">
        <v>11</v>
      </c>
      <c r="G1580">
        <v>3.18</v>
      </c>
      <c r="H1580" s="2" t="s">
        <v>12</v>
      </c>
    </row>
    <row r="1581" spans="1:8" x14ac:dyDescent="0.3">
      <c r="A1581" s="1">
        <v>0.48934027777779043</v>
      </c>
      <c r="B1581" s="2" t="s">
        <v>33</v>
      </c>
      <c r="C1581" s="2" t="s">
        <v>13</v>
      </c>
      <c r="D1581" s="2" t="s">
        <v>9</v>
      </c>
      <c r="E1581" s="2" t="s">
        <v>10</v>
      </c>
      <c r="F1581" s="2" t="s">
        <v>11</v>
      </c>
      <c r="G1581">
        <v>3.1900000000000004</v>
      </c>
      <c r="H1581" s="2" t="s">
        <v>12</v>
      </c>
    </row>
    <row r="1582" spans="1:8" x14ac:dyDescent="0.3">
      <c r="A1582" s="1">
        <v>0.48938657407408681</v>
      </c>
      <c r="B1582" s="2" t="s">
        <v>33</v>
      </c>
      <c r="C1582" s="2" t="s">
        <v>13</v>
      </c>
      <c r="D1582" s="2" t="s">
        <v>9</v>
      </c>
      <c r="E1582" s="2" t="s">
        <v>10</v>
      </c>
      <c r="F1582" s="2" t="s">
        <v>11</v>
      </c>
      <c r="G1582">
        <v>3.18</v>
      </c>
      <c r="H1582" s="2" t="s">
        <v>12</v>
      </c>
    </row>
    <row r="1583" spans="1:8" x14ac:dyDescent="0.3">
      <c r="A1583" s="1">
        <v>0.48944444444445712</v>
      </c>
      <c r="B1583" s="2" t="s">
        <v>33</v>
      </c>
      <c r="C1583" s="2" t="s">
        <v>13</v>
      </c>
      <c r="D1583" s="2" t="s">
        <v>9</v>
      </c>
      <c r="E1583" s="2" t="s">
        <v>10</v>
      </c>
      <c r="F1583" s="2" t="s">
        <v>11</v>
      </c>
      <c r="G1583">
        <v>3.1900000000000004</v>
      </c>
      <c r="H1583" s="2" t="s">
        <v>12</v>
      </c>
    </row>
    <row r="1584" spans="1:8" x14ac:dyDescent="0.3">
      <c r="A1584" s="1">
        <v>0.48949074074075349</v>
      </c>
      <c r="B1584" s="2" t="s">
        <v>33</v>
      </c>
      <c r="C1584" s="2" t="s">
        <v>13</v>
      </c>
      <c r="D1584" s="2" t="s">
        <v>9</v>
      </c>
      <c r="E1584" s="2" t="s">
        <v>10</v>
      </c>
      <c r="F1584" s="2" t="s">
        <v>11</v>
      </c>
      <c r="G1584">
        <v>3.18</v>
      </c>
      <c r="H1584" s="2" t="s">
        <v>12</v>
      </c>
    </row>
    <row r="1585" spans="1:8" x14ac:dyDescent="0.3">
      <c r="A1585" s="1">
        <v>0.4895486111111238</v>
      </c>
      <c r="B1585" s="2" t="s">
        <v>33</v>
      </c>
      <c r="C1585" s="2" t="s">
        <v>13</v>
      </c>
      <c r="D1585" s="2" t="s">
        <v>9</v>
      </c>
      <c r="E1585" s="2" t="s">
        <v>10</v>
      </c>
      <c r="F1585" s="2" t="s">
        <v>11</v>
      </c>
      <c r="G1585">
        <v>3.1900000000000004</v>
      </c>
      <c r="H1585" s="2" t="s">
        <v>12</v>
      </c>
    </row>
    <row r="1586" spans="1:8" x14ac:dyDescent="0.3">
      <c r="A1586" s="1">
        <v>0.48959490740742018</v>
      </c>
      <c r="B1586" s="2" t="s">
        <v>33</v>
      </c>
      <c r="C1586" s="2" t="s">
        <v>13</v>
      </c>
      <c r="D1586" s="2" t="s">
        <v>9</v>
      </c>
      <c r="E1586" s="2" t="s">
        <v>10</v>
      </c>
      <c r="F1586" s="2" t="s">
        <v>11</v>
      </c>
      <c r="G1586">
        <v>3.18</v>
      </c>
      <c r="H1586" s="2" t="s">
        <v>12</v>
      </c>
    </row>
    <row r="1587" spans="1:8" x14ac:dyDescent="0.3">
      <c r="A1587" s="1">
        <v>0.48965277777779048</v>
      </c>
      <c r="B1587" s="2" t="s">
        <v>33</v>
      </c>
      <c r="C1587" s="2" t="s">
        <v>13</v>
      </c>
      <c r="D1587" s="2" t="s">
        <v>9</v>
      </c>
      <c r="E1587" s="2" t="s">
        <v>10</v>
      </c>
      <c r="F1587" s="2" t="s">
        <v>11</v>
      </c>
      <c r="G1587">
        <v>3.1900000000000004</v>
      </c>
      <c r="H1587" s="2" t="s">
        <v>12</v>
      </c>
    </row>
    <row r="1588" spans="1:8" x14ac:dyDescent="0.3">
      <c r="A1588" s="1">
        <v>0.48969907407408686</v>
      </c>
      <c r="B1588" s="2" t="s">
        <v>33</v>
      </c>
      <c r="C1588" s="2" t="s">
        <v>13</v>
      </c>
      <c r="D1588" s="2" t="s">
        <v>9</v>
      </c>
      <c r="E1588" s="2" t="s">
        <v>10</v>
      </c>
      <c r="F1588" s="2" t="s">
        <v>11</v>
      </c>
      <c r="G1588">
        <v>3.18</v>
      </c>
      <c r="H1588" s="2" t="s">
        <v>12</v>
      </c>
    </row>
    <row r="1589" spans="1:8" x14ac:dyDescent="0.3">
      <c r="A1589" s="1">
        <v>0.48975694444445717</v>
      </c>
      <c r="B1589" s="2" t="s">
        <v>33</v>
      </c>
      <c r="C1589" s="2" t="s">
        <v>13</v>
      </c>
      <c r="D1589" s="2" t="s">
        <v>9</v>
      </c>
      <c r="E1589" s="2" t="s">
        <v>10</v>
      </c>
      <c r="F1589" s="2" t="s">
        <v>11</v>
      </c>
      <c r="G1589">
        <v>3.1900000000000004</v>
      </c>
      <c r="H1589" s="2" t="s">
        <v>12</v>
      </c>
    </row>
    <row r="1590" spans="1:8" x14ac:dyDescent="0.3">
      <c r="A1590" s="1">
        <v>0.48980324074075354</v>
      </c>
      <c r="B1590" s="2" t="s">
        <v>33</v>
      </c>
      <c r="C1590" s="2" t="s">
        <v>13</v>
      </c>
      <c r="D1590" s="2" t="s">
        <v>9</v>
      </c>
      <c r="E1590" s="2" t="s">
        <v>10</v>
      </c>
      <c r="F1590" s="2" t="s">
        <v>11</v>
      </c>
      <c r="G1590">
        <v>3.18</v>
      </c>
      <c r="H1590" s="2" t="s">
        <v>12</v>
      </c>
    </row>
    <row r="1591" spans="1:8" x14ac:dyDescent="0.3">
      <c r="A1591" s="1">
        <v>0.48986111111112385</v>
      </c>
      <c r="B1591" s="2" t="s">
        <v>33</v>
      </c>
      <c r="C1591" s="2" t="s">
        <v>13</v>
      </c>
      <c r="D1591" s="2" t="s">
        <v>9</v>
      </c>
      <c r="E1591" s="2" t="s">
        <v>10</v>
      </c>
      <c r="F1591" s="2" t="s">
        <v>11</v>
      </c>
      <c r="G1591">
        <v>3.1900000000000004</v>
      </c>
      <c r="H1591" s="2" t="s">
        <v>12</v>
      </c>
    </row>
    <row r="1592" spans="1:8" x14ac:dyDescent="0.3">
      <c r="A1592" s="1">
        <v>0.48990740740742023</v>
      </c>
      <c r="B1592" s="2" t="s">
        <v>33</v>
      </c>
      <c r="C1592" s="2" t="s">
        <v>13</v>
      </c>
      <c r="D1592" s="2" t="s">
        <v>9</v>
      </c>
      <c r="E1592" s="2" t="s">
        <v>10</v>
      </c>
      <c r="F1592" s="2" t="s">
        <v>11</v>
      </c>
      <c r="G1592">
        <v>3.18</v>
      </c>
      <c r="H1592" s="2" t="s">
        <v>12</v>
      </c>
    </row>
    <row r="1593" spans="1:8" x14ac:dyDescent="0.3">
      <c r="A1593" s="1">
        <v>0.48996527777779053</v>
      </c>
      <c r="B1593" s="2" t="s">
        <v>33</v>
      </c>
      <c r="C1593" s="2" t="s">
        <v>13</v>
      </c>
      <c r="D1593" s="2" t="s">
        <v>9</v>
      </c>
      <c r="E1593" s="2" t="s">
        <v>10</v>
      </c>
      <c r="F1593" s="2" t="s">
        <v>11</v>
      </c>
      <c r="G1593">
        <v>3.1900000000000004</v>
      </c>
      <c r="H1593" s="2" t="s">
        <v>12</v>
      </c>
    </row>
    <row r="1594" spans="1:8" x14ac:dyDescent="0.3">
      <c r="A1594" s="1">
        <v>0.49001157407408691</v>
      </c>
      <c r="B1594" s="2" t="s">
        <v>33</v>
      </c>
      <c r="C1594" s="2" t="s">
        <v>13</v>
      </c>
      <c r="D1594" s="2" t="s">
        <v>9</v>
      </c>
      <c r="E1594" s="2" t="s">
        <v>10</v>
      </c>
      <c r="F1594" s="2" t="s">
        <v>11</v>
      </c>
      <c r="G1594">
        <v>3.18</v>
      </c>
      <c r="H1594" s="2" t="s">
        <v>12</v>
      </c>
    </row>
    <row r="1595" spans="1:8" x14ac:dyDescent="0.3">
      <c r="A1595" s="1">
        <v>0.49006944444445721</v>
      </c>
      <c r="B1595" s="2" t="s">
        <v>33</v>
      </c>
      <c r="C1595" s="2" t="s">
        <v>13</v>
      </c>
      <c r="D1595" s="2" t="s">
        <v>9</v>
      </c>
      <c r="E1595" s="2" t="s">
        <v>10</v>
      </c>
      <c r="F1595" s="2" t="s">
        <v>11</v>
      </c>
      <c r="G1595">
        <v>3.1900000000000004</v>
      </c>
      <c r="H1595" s="2" t="s">
        <v>12</v>
      </c>
    </row>
    <row r="1596" spans="1:8" x14ac:dyDescent="0.3">
      <c r="A1596" s="1">
        <v>0.49011574074075359</v>
      </c>
      <c r="B1596" s="2" t="s">
        <v>33</v>
      </c>
      <c r="C1596" s="2" t="s">
        <v>13</v>
      </c>
      <c r="D1596" s="2" t="s">
        <v>9</v>
      </c>
      <c r="E1596" s="2" t="s">
        <v>10</v>
      </c>
      <c r="F1596" s="2" t="s">
        <v>11</v>
      </c>
      <c r="G1596">
        <v>3.18</v>
      </c>
      <c r="H1596" s="2" t="s">
        <v>12</v>
      </c>
    </row>
    <row r="1597" spans="1:8" x14ac:dyDescent="0.3">
      <c r="A1597" s="1">
        <v>0.4901736111111239</v>
      </c>
      <c r="B1597" s="2" t="s">
        <v>33</v>
      </c>
      <c r="C1597" s="2" t="s">
        <v>13</v>
      </c>
      <c r="D1597" s="2" t="s">
        <v>9</v>
      </c>
      <c r="E1597" s="2" t="s">
        <v>10</v>
      </c>
      <c r="F1597" s="2" t="s">
        <v>11</v>
      </c>
      <c r="G1597">
        <v>3.1900000000000004</v>
      </c>
      <c r="H1597" s="2" t="s">
        <v>12</v>
      </c>
    </row>
    <row r="1598" spans="1:8" x14ac:dyDescent="0.3">
      <c r="A1598" s="1">
        <v>0.49021990740742027</v>
      </c>
      <c r="B1598" s="2" t="s">
        <v>33</v>
      </c>
      <c r="C1598" s="2" t="s">
        <v>13</v>
      </c>
      <c r="D1598" s="2" t="s">
        <v>9</v>
      </c>
      <c r="E1598" s="2" t="s">
        <v>10</v>
      </c>
      <c r="F1598" s="2" t="s">
        <v>11</v>
      </c>
      <c r="G1598">
        <v>3.18</v>
      </c>
      <c r="H1598" s="2" t="s">
        <v>12</v>
      </c>
    </row>
    <row r="1599" spans="1:8" x14ac:dyDescent="0.3">
      <c r="A1599" s="1">
        <v>0.49027777777779058</v>
      </c>
      <c r="B1599" s="2" t="s">
        <v>33</v>
      </c>
      <c r="C1599" s="2" t="s">
        <v>13</v>
      </c>
      <c r="D1599" s="2" t="s">
        <v>9</v>
      </c>
      <c r="E1599" s="2" t="s">
        <v>10</v>
      </c>
      <c r="F1599" s="2" t="s">
        <v>11</v>
      </c>
      <c r="G1599">
        <v>3.1900000000000004</v>
      </c>
      <c r="H1599" s="2" t="s">
        <v>12</v>
      </c>
    </row>
    <row r="1600" spans="1:8" x14ac:dyDescent="0.3">
      <c r="A1600" s="1">
        <v>0.49032407407408696</v>
      </c>
      <c r="B1600" s="2" t="s">
        <v>33</v>
      </c>
      <c r="C1600" s="2" t="s">
        <v>13</v>
      </c>
      <c r="D1600" s="2" t="s">
        <v>9</v>
      </c>
      <c r="E1600" s="2" t="s">
        <v>10</v>
      </c>
      <c r="F1600" s="2" t="s">
        <v>11</v>
      </c>
      <c r="G1600">
        <v>3.18</v>
      </c>
      <c r="H1600" s="2" t="s">
        <v>12</v>
      </c>
    </row>
    <row r="1601" spans="1:8" x14ac:dyDescent="0.3">
      <c r="A1601" s="1">
        <v>0.49038194444445726</v>
      </c>
      <c r="B1601" s="2" t="s">
        <v>33</v>
      </c>
      <c r="C1601" s="2" t="s">
        <v>13</v>
      </c>
      <c r="D1601" s="2" t="s">
        <v>9</v>
      </c>
      <c r="E1601" s="2" t="s">
        <v>10</v>
      </c>
      <c r="F1601" s="2" t="s">
        <v>11</v>
      </c>
      <c r="G1601">
        <v>3.1900000000000004</v>
      </c>
      <c r="H1601" s="2" t="s">
        <v>12</v>
      </c>
    </row>
    <row r="1602" spans="1:8" x14ac:dyDescent="0.3">
      <c r="A1602" s="1">
        <v>0.49042824074075364</v>
      </c>
      <c r="B1602" s="2" t="s">
        <v>33</v>
      </c>
      <c r="C1602" s="2" t="s">
        <v>13</v>
      </c>
      <c r="D1602" s="2" t="s">
        <v>9</v>
      </c>
      <c r="E1602" s="2" t="s">
        <v>10</v>
      </c>
      <c r="F1602" s="2" t="s">
        <v>11</v>
      </c>
      <c r="G1602">
        <v>3.18</v>
      </c>
      <c r="H1602" s="2" t="s">
        <v>12</v>
      </c>
    </row>
    <row r="1603" spans="1:8" x14ac:dyDescent="0.3">
      <c r="A1603" s="1">
        <v>0.49048611111112395</v>
      </c>
      <c r="B1603" s="2" t="s">
        <v>33</v>
      </c>
      <c r="C1603" s="2" t="s">
        <v>13</v>
      </c>
      <c r="D1603" s="2" t="s">
        <v>9</v>
      </c>
      <c r="E1603" s="2" t="s">
        <v>10</v>
      </c>
      <c r="F1603" s="2" t="s">
        <v>11</v>
      </c>
      <c r="G1603">
        <v>3.1900000000000004</v>
      </c>
      <c r="H1603" s="2" t="s">
        <v>12</v>
      </c>
    </row>
    <row r="1604" spans="1:8" x14ac:dyDescent="0.3">
      <c r="A1604" s="1">
        <v>0.49053240740742032</v>
      </c>
      <c r="B1604" s="2" t="s">
        <v>33</v>
      </c>
      <c r="C1604" s="2" t="s">
        <v>13</v>
      </c>
      <c r="D1604" s="2" t="s">
        <v>9</v>
      </c>
      <c r="E1604" s="2" t="s">
        <v>10</v>
      </c>
      <c r="F1604" s="2" t="s">
        <v>11</v>
      </c>
      <c r="G1604">
        <v>3.18</v>
      </c>
      <c r="H1604" s="2" t="s">
        <v>12</v>
      </c>
    </row>
    <row r="1605" spans="1:8" x14ac:dyDescent="0.3">
      <c r="A1605" s="1">
        <v>0.49059027777779063</v>
      </c>
      <c r="B1605" s="2" t="s">
        <v>33</v>
      </c>
      <c r="C1605" s="2" t="s">
        <v>13</v>
      </c>
      <c r="D1605" s="2" t="s">
        <v>9</v>
      </c>
      <c r="E1605" s="2" t="s">
        <v>10</v>
      </c>
      <c r="F1605" s="2" t="s">
        <v>11</v>
      </c>
      <c r="G1605">
        <v>3.1900000000000004</v>
      </c>
      <c r="H1605" s="2" t="s">
        <v>12</v>
      </c>
    </row>
    <row r="1606" spans="1:8" x14ac:dyDescent="0.3">
      <c r="A1606" s="1">
        <v>0.49063657407408701</v>
      </c>
      <c r="B1606" s="2" t="s">
        <v>33</v>
      </c>
      <c r="C1606" s="2" t="s">
        <v>13</v>
      </c>
      <c r="D1606" s="2" t="s">
        <v>9</v>
      </c>
      <c r="E1606" s="2" t="s">
        <v>10</v>
      </c>
      <c r="F1606" s="2" t="s">
        <v>11</v>
      </c>
      <c r="G1606">
        <v>3.18</v>
      </c>
      <c r="H1606" s="2" t="s">
        <v>12</v>
      </c>
    </row>
    <row r="1607" spans="1:8" x14ac:dyDescent="0.3">
      <c r="A1607" s="1">
        <v>0.49069444444445731</v>
      </c>
      <c r="B1607" s="2" t="s">
        <v>33</v>
      </c>
      <c r="C1607" s="2" t="s">
        <v>13</v>
      </c>
      <c r="D1607" s="2" t="s">
        <v>9</v>
      </c>
      <c r="E1607" s="2" t="s">
        <v>10</v>
      </c>
      <c r="F1607" s="2" t="s">
        <v>11</v>
      </c>
      <c r="G1607">
        <v>3.1900000000000004</v>
      </c>
      <c r="H1607" s="2" t="s">
        <v>12</v>
      </c>
    </row>
    <row r="1608" spans="1:8" x14ac:dyDescent="0.3">
      <c r="A1608" s="1">
        <v>0.49074074074075369</v>
      </c>
      <c r="B1608" s="2" t="s">
        <v>33</v>
      </c>
      <c r="C1608" s="2" t="s">
        <v>13</v>
      </c>
      <c r="D1608" s="2" t="s">
        <v>9</v>
      </c>
      <c r="E1608" s="2" t="s">
        <v>10</v>
      </c>
      <c r="F1608" s="2" t="s">
        <v>11</v>
      </c>
      <c r="G1608">
        <v>3.18</v>
      </c>
      <c r="H1608" s="2" t="s">
        <v>12</v>
      </c>
    </row>
    <row r="1609" spans="1:8" x14ac:dyDescent="0.3">
      <c r="A1609" s="1">
        <v>0.49079861111112399</v>
      </c>
      <c r="B1609" s="2" t="s">
        <v>33</v>
      </c>
      <c r="C1609" s="2" t="s">
        <v>13</v>
      </c>
      <c r="D1609" s="2" t="s">
        <v>9</v>
      </c>
      <c r="E1609" s="2" t="s">
        <v>10</v>
      </c>
      <c r="F1609" s="2" t="s">
        <v>11</v>
      </c>
      <c r="G1609">
        <v>3.1900000000000004</v>
      </c>
      <c r="H1609" s="2" t="s">
        <v>12</v>
      </c>
    </row>
    <row r="1610" spans="1:8" x14ac:dyDescent="0.3">
      <c r="A1610" s="1">
        <v>0.49084490740742037</v>
      </c>
      <c r="B1610" s="2" t="s">
        <v>33</v>
      </c>
      <c r="C1610" s="2" t="s">
        <v>13</v>
      </c>
      <c r="D1610" s="2" t="s">
        <v>9</v>
      </c>
      <c r="E1610" s="2" t="s">
        <v>10</v>
      </c>
      <c r="F1610" s="2" t="s">
        <v>11</v>
      </c>
      <c r="G1610">
        <v>3.18</v>
      </c>
      <c r="H1610" s="2" t="s">
        <v>12</v>
      </c>
    </row>
    <row r="1611" spans="1:8" x14ac:dyDescent="0.3">
      <c r="A1611" s="1">
        <v>0.49090277777779068</v>
      </c>
      <c r="B1611" s="2" t="s">
        <v>33</v>
      </c>
      <c r="C1611" s="2" t="s">
        <v>13</v>
      </c>
      <c r="D1611" s="2" t="s">
        <v>9</v>
      </c>
      <c r="E1611" s="2" t="s">
        <v>10</v>
      </c>
      <c r="F1611" s="2" t="s">
        <v>11</v>
      </c>
      <c r="G1611">
        <v>3.1900000000000004</v>
      </c>
      <c r="H1611" s="2" t="s">
        <v>12</v>
      </c>
    </row>
    <row r="1612" spans="1:8" x14ac:dyDescent="0.3">
      <c r="A1612" s="1">
        <v>0.49094907407408706</v>
      </c>
      <c r="B1612" s="2" t="s">
        <v>33</v>
      </c>
      <c r="C1612" s="2" t="s">
        <v>13</v>
      </c>
      <c r="D1612" s="2" t="s">
        <v>9</v>
      </c>
      <c r="E1612" s="2" t="s">
        <v>10</v>
      </c>
      <c r="F1612" s="2" t="s">
        <v>11</v>
      </c>
      <c r="G1612">
        <v>3.18</v>
      </c>
      <c r="H1612" s="2" t="s">
        <v>12</v>
      </c>
    </row>
    <row r="1613" spans="1:8" x14ac:dyDescent="0.3">
      <c r="A1613" s="1">
        <v>0.49100694444445736</v>
      </c>
      <c r="B1613" s="2" t="s">
        <v>33</v>
      </c>
      <c r="C1613" s="2" t="s">
        <v>13</v>
      </c>
      <c r="D1613" s="2" t="s">
        <v>9</v>
      </c>
      <c r="E1613" s="2" t="s">
        <v>10</v>
      </c>
      <c r="F1613" s="2" t="s">
        <v>11</v>
      </c>
      <c r="G1613">
        <v>3.1900000000000004</v>
      </c>
      <c r="H1613" s="2" t="s">
        <v>12</v>
      </c>
    </row>
    <row r="1614" spans="1:8" x14ac:dyDescent="0.3">
      <c r="A1614" s="1">
        <v>0.49105324074075374</v>
      </c>
      <c r="B1614" s="2" t="s">
        <v>33</v>
      </c>
      <c r="C1614" s="2" t="s">
        <v>13</v>
      </c>
      <c r="D1614" s="2" t="s">
        <v>9</v>
      </c>
      <c r="E1614" s="2" t="s">
        <v>10</v>
      </c>
      <c r="F1614" s="2" t="s">
        <v>11</v>
      </c>
      <c r="G1614">
        <v>3.18</v>
      </c>
      <c r="H1614" s="2" t="s">
        <v>12</v>
      </c>
    </row>
    <row r="1615" spans="1:8" x14ac:dyDescent="0.3">
      <c r="A1615" s="1">
        <v>0.49111111111112404</v>
      </c>
      <c r="B1615" s="2" t="s">
        <v>33</v>
      </c>
      <c r="C1615" s="2" t="s">
        <v>13</v>
      </c>
      <c r="D1615" s="2" t="s">
        <v>9</v>
      </c>
      <c r="E1615" s="2" t="s">
        <v>10</v>
      </c>
      <c r="F1615" s="2" t="s">
        <v>11</v>
      </c>
      <c r="G1615">
        <v>3.1900000000000004</v>
      </c>
      <c r="H1615" s="2" t="s">
        <v>12</v>
      </c>
    </row>
    <row r="1616" spans="1:8" x14ac:dyDescent="0.3">
      <c r="A1616" s="1">
        <v>0.49115740740742042</v>
      </c>
      <c r="B1616" s="2" t="s">
        <v>33</v>
      </c>
      <c r="C1616" s="2" t="s">
        <v>13</v>
      </c>
      <c r="D1616" s="2" t="s">
        <v>9</v>
      </c>
      <c r="E1616" s="2" t="s">
        <v>10</v>
      </c>
      <c r="F1616" s="2" t="s">
        <v>11</v>
      </c>
      <c r="G1616">
        <v>3.18</v>
      </c>
      <c r="H1616" s="2" t="s">
        <v>12</v>
      </c>
    </row>
    <row r="1617" spans="1:8" x14ac:dyDescent="0.3">
      <c r="A1617" s="1">
        <v>0.49121527777779073</v>
      </c>
      <c r="B1617" s="2" t="s">
        <v>33</v>
      </c>
      <c r="C1617" s="2" t="s">
        <v>13</v>
      </c>
      <c r="D1617" s="2" t="s">
        <v>9</v>
      </c>
      <c r="E1617" s="2" t="s">
        <v>10</v>
      </c>
      <c r="F1617" s="2" t="s">
        <v>11</v>
      </c>
      <c r="G1617">
        <v>3.1900000000000004</v>
      </c>
      <c r="H1617" s="2" t="s">
        <v>12</v>
      </c>
    </row>
    <row r="1618" spans="1:8" x14ac:dyDescent="0.3">
      <c r="A1618" s="1">
        <v>0.4912615740740871</v>
      </c>
      <c r="B1618" s="2" t="s">
        <v>33</v>
      </c>
      <c r="C1618" s="2" t="s">
        <v>13</v>
      </c>
      <c r="D1618" s="2" t="s">
        <v>9</v>
      </c>
      <c r="E1618" s="2" t="s">
        <v>10</v>
      </c>
      <c r="F1618" s="2" t="s">
        <v>11</v>
      </c>
      <c r="G1618">
        <v>3.18</v>
      </c>
      <c r="H1618" s="2" t="s">
        <v>12</v>
      </c>
    </row>
    <row r="1619" spans="1:8" x14ac:dyDescent="0.3">
      <c r="A1619" s="1">
        <v>0.49131944444445741</v>
      </c>
      <c r="B1619" s="2" t="s">
        <v>33</v>
      </c>
      <c r="C1619" s="2" t="s">
        <v>13</v>
      </c>
      <c r="D1619" s="2" t="s">
        <v>9</v>
      </c>
      <c r="E1619" s="2" t="s">
        <v>10</v>
      </c>
      <c r="F1619" s="2" t="s">
        <v>11</v>
      </c>
      <c r="G1619">
        <v>3.1900000000000004</v>
      </c>
      <c r="H1619" s="2" t="s">
        <v>12</v>
      </c>
    </row>
    <row r="1620" spans="1:8" x14ac:dyDescent="0.3">
      <c r="A1620" s="1">
        <v>0.49136574074075379</v>
      </c>
      <c r="B1620" s="2" t="s">
        <v>33</v>
      </c>
      <c r="C1620" s="2" t="s">
        <v>13</v>
      </c>
      <c r="D1620" s="2" t="s">
        <v>9</v>
      </c>
      <c r="E1620" s="2" t="s">
        <v>10</v>
      </c>
      <c r="F1620" s="2" t="s">
        <v>11</v>
      </c>
      <c r="G1620">
        <v>3.18</v>
      </c>
      <c r="H1620" s="2" t="s">
        <v>12</v>
      </c>
    </row>
    <row r="1621" spans="1:8" x14ac:dyDescent="0.3">
      <c r="A1621" s="1">
        <v>0.49142361111112409</v>
      </c>
      <c r="B1621" s="2" t="s">
        <v>33</v>
      </c>
      <c r="C1621" s="2" t="s">
        <v>13</v>
      </c>
      <c r="D1621" s="2" t="s">
        <v>9</v>
      </c>
      <c r="E1621" s="2" t="s">
        <v>10</v>
      </c>
      <c r="F1621" s="2" t="s">
        <v>11</v>
      </c>
      <c r="G1621">
        <v>3.1900000000000004</v>
      </c>
      <c r="H1621" s="2" t="s">
        <v>12</v>
      </c>
    </row>
    <row r="1622" spans="1:8" x14ac:dyDescent="0.3">
      <c r="A1622" s="1">
        <v>0.49146990740742047</v>
      </c>
      <c r="B1622" s="2" t="s">
        <v>33</v>
      </c>
      <c r="C1622" s="2" t="s">
        <v>13</v>
      </c>
      <c r="D1622" s="2" t="s">
        <v>9</v>
      </c>
      <c r="E1622" s="2" t="s">
        <v>10</v>
      </c>
      <c r="F1622" s="2" t="s">
        <v>11</v>
      </c>
      <c r="G1622">
        <v>3.18</v>
      </c>
      <c r="H1622" s="2" t="s">
        <v>12</v>
      </c>
    </row>
    <row r="1623" spans="1:8" x14ac:dyDescent="0.3">
      <c r="A1623" s="1">
        <v>0.49152777777779078</v>
      </c>
      <c r="B1623" s="2" t="s">
        <v>33</v>
      </c>
      <c r="C1623" s="2" t="s">
        <v>13</v>
      </c>
      <c r="D1623" s="2" t="s">
        <v>9</v>
      </c>
      <c r="E1623" s="2" t="s">
        <v>10</v>
      </c>
      <c r="F1623" s="2" t="s">
        <v>11</v>
      </c>
      <c r="G1623">
        <v>3.1900000000000004</v>
      </c>
      <c r="H1623" s="2" t="s">
        <v>12</v>
      </c>
    </row>
    <row r="1624" spans="1:8" x14ac:dyDescent="0.3">
      <c r="A1624" s="1">
        <v>0.49157407407408715</v>
      </c>
      <c r="B1624" s="2" t="s">
        <v>33</v>
      </c>
      <c r="C1624" s="2" t="s">
        <v>13</v>
      </c>
      <c r="D1624" s="2" t="s">
        <v>9</v>
      </c>
      <c r="E1624" s="2" t="s">
        <v>10</v>
      </c>
      <c r="F1624" s="2" t="s">
        <v>11</v>
      </c>
      <c r="G1624">
        <v>3.18</v>
      </c>
      <c r="H1624" s="2" t="s">
        <v>12</v>
      </c>
    </row>
    <row r="1625" spans="1:8" x14ac:dyDescent="0.3">
      <c r="A1625" s="1">
        <v>0.49163194444445746</v>
      </c>
      <c r="B1625" s="2" t="s">
        <v>33</v>
      </c>
      <c r="C1625" s="2" t="s">
        <v>13</v>
      </c>
      <c r="D1625" s="2" t="s">
        <v>9</v>
      </c>
      <c r="E1625" s="2" t="s">
        <v>10</v>
      </c>
      <c r="F1625" s="2" t="s">
        <v>11</v>
      </c>
      <c r="G1625">
        <v>3.1900000000000004</v>
      </c>
      <c r="H1625" s="2" t="s">
        <v>12</v>
      </c>
    </row>
    <row r="1626" spans="1:8" x14ac:dyDescent="0.3">
      <c r="A1626" s="1">
        <v>0.49167824074075384</v>
      </c>
      <c r="B1626" s="2" t="s">
        <v>33</v>
      </c>
      <c r="C1626" s="2" t="s">
        <v>13</v>
      </c>
      <c r="D1626" s="2" t="s">
        <v>9</v>
      </c>
      <c r="E1626" s="2" t="s">
        <v>10</v>
      </c>
      <c r="F1626" s="2" t="s">
        <v>11</v>
      </c>
      <c r="G1626">
        <v>3.18</v>
      </c>
      <c r="H1626" s="2" t="s">
        <v>12</v>
      </c>
    </row>
    <row r="1627" spans="1:8" x14ac:dyDescent="0.3">
      <c r="A1627" s="1">
        <v>0.49173611111112414</v>
      </c>
      <c r="B1627" s="2" t="s">
        <v>33</v>
      </c>
      <c r="C1627" s="2" t="s">
        <v>13</v>
      </c>
      <c r="D1627" s="2" t="s">
        <v>9</v>
      </c>
      <c r="E1627" s="2" t="s">
        <v>10</v>
      </c>
      <c r="F1627" s="2" t="s">
        <v>11</v>
      </c>
      <c r="G1627">
        <v>3.1900000000000004</v>
      </c>
      <c r="H1627" s="2" t="s">
        <v>12</v>
      </c>
    </row>
    <row r="1628" spans="1:8" x14ac:dyDescent="0.3">
      <c r="A1628" s="1">
        <v>0.49178240740742052</v>
      </c>
      <c r="B1628" s="2" t="s">
        <v>33</v>
      </c>
      <c r="C1628" s="2" t="s">
        <v>13</v>
      </c>
      <c r="D1628" s="2" t="s">
        <v>9</v>
      </c>
      <c r="E1628" s="2" t="s">
        <v>10</v>
      </c>
      <c r="F1628" s="2" t="s">
        <v>11</v>
      </c>
      <c r="G1628">
        <v>3.18</v>
      </c>
      <c r="H1628" s="2" t="s">
        <v>12</v>
      </c>
    </row>
    <row r="1629" spans="1:8" x14ac:dyDescent="0.3">
      <c r="A1629" s="1">
        <v>0.49184027777779082</v>
      </c>
      <c r="B1629" s="2" t="s">
        <v>33</v>
      </c>
      <c r="C1629" s="2" t="s">
        <v>13</v>
      </c>
      <c r="D1629" s="2" t="s">
        <v>9</v>
      </c>
      <c r="E1629" s="2" t="s">
        <v>10</v>
      </c>
      <c r="F1629" s="2" t="s">
        <v>11</v>
      </c>
      <c r="G1629">
        <v>3.1900000000000004</v>
      </c>
      <c r="H1629" s="2" t="s">
        <v>12</v>
      </c>
    </row>
    <row r="1630" spans="1:8" x14ac:dyDescent="0.3">
      <c r="A1630" s="1">
        <v>0.4918865740740872</v>
      </c>
      <c r="B1630" s="2" t="s">
        <v>33</v>
      </c>
      <c r="C1630" s="2" t="s">
        <v>13</v>
      </c>
      <c r="D1630" s="2" t="s">
        <v>9</v>
      </c>
      <c r="E1630" s="2" t="s">
        <v>10</v>
      </c>
      <c r="F1630" s="2" t="s">
        <v>11</v>
      </c>
      <c r="G1630">
        <v>3.18</v>
      </c>
      <c r="H1630" s="2" t="s">
        <v>12</v>
      </c>
    </row>
    <row r="1631" spans="1:8" x14ac:dyDescent="0.3">
      <c r="A1631" s="1">
        <v>0.49194444444445751</v>
      </c>
      <c r="B1631" s="2" t="s">
        <v>33</v>
      </c>
      <c r="C1631" s="2" t="s">
        <v>13</v>
      </c>
      <c r="D1631" s="2" t="s">
        <v>9</v>
      </c>
      <c r="E1631" s="2" t="s">
        <v>10</v>
      </c>
      <c r="F1631" s="2" t="s">
        <v>11</v>
      </c>
      <c r="G1631">
        <v>3.1900000000000004</v>
      </c>
      <c r="H1631" s="2" t="s">
        <v>12</v>
      </c>
    </row>
    <row r="1632" spans="1:8" x14ac:dyDescent="0.3">
      <c r="A1632" s="1">
        <v>0.49199074074075388</v>
      </c>
      <c r="B1632" s="2" t="s">
        <v>33</v>
      </c>
      <c r="C1632" s="2" t="s">
        <v>13</v>
      </c>
      <c r="D1632" s="2" t="s">
        <v>9</v>
      </c>
      <c r="E1632" s="2" t="s">
        <v>10</v>
      </c>
      <c r="F1632" s="2" t="s">
        <v>11</v>
      </c>
      <c r="G1632">
        <v>3.18</v>
      </c>
      <c r="H1632" s="2" t="s">
        <v>12</v>
      </c>
    </row>
    <row r="1633" spans="1:8" x14ac:dyDescent="0.3">
      <c r="A1633" s="1">
        <v>0.49204861111112419</v>
      </c>
      <c r="B1633" s="2" t="s">
        <v>33</v>
      </c>
      <c r="C1633" s="2" t="s">
        <v>13</v>
      </c>
      <c r="D1633" s="2" t="s">
        <v>9</v>
      </c>
      <c r="E1633" s="2" t="s">
        <v>10</v>
      </c>
      <c r="F1633" s="2" t="s">
        <v>11</v>
      </c>
      <c r="G1633">
        <v>3.1900000000000004</v>
      </c>
      <c r="H1633" s="2" t="s">
        <v>12</v>
      </c>
    </row>
    <row r="1634" spans="1:8" x14ac:dyDescent="0.3">
      <c r="A1634" s="1">
        <v>0.49209490740742057</v>
      </c>
      <c r="B1634" s="2" t="s">
        <v>33</v>
      </c>
      <c r="C1634" s="2" t="s">
        <v>13</v>
      </c>
      <c r="D1634" s="2" t="s">
        <v>9</v>
      </c>
      <c r="E1634" s="2" t="s">
        <v>10</v>
      </c>
      <c r="F1634" s="2" t="s">
        <v>11</v>
      </c>
      <c r="G1634">
        <v>3.18</v>
      </c>
      <c r="H1634" s="2" t="s">
        <v>12</v>
      </c>
    </row>
    <row r="1635" spans="1:8" x14ac:dyDescent="0.3">
      <c r="A1635" s="1">
        <v>0.49215277777779087</v>
      </c>
      <c r="B1635" s="2" t="s">
        <v>33</v>
      </c>
      <c r="C1635" s="2" t="s">
        <v>13</v>
      </c>
      <c r="D1635" s="2" t="s">
        <v>9</v>
      </c>
      <c r="E1635" s="2" t="s">
        <v>10</v>
      </c>
      <c r="F1635" s="2" t="s">
        <v>11</v>
      </c>
      <c r="G1635">
        <v>3.1900000000000004</v>
      </c>
      <c r="H1635" s="2" t="s">
        <v>12</v>
      </c>
    </row>
    <row r="1636" spans="1:8" x14ac:dyDescent="0.3">
      <c r="A1636" s="1">
        <v>0.49219907407408725</v>
      </c>
      <c r="B1636" s="2" t="s">
        <v>33</v>
      </c>
      <c r="C1636" s="2" t="s">
        <v>13</v>
      </c>
      <c r="D1636" s="2" t="s">
        <v>9</v>
      </c>
      <c r="E1636" s="2" t="s">
        <v>10</v>
      </c>
      <c r="F1636" s="2" t="s">
        <v>11</v>
      </c>
      <c r="G1636">
        <v>3.18</v>
      </c>
      <c r="H1636" s="2" t="s">
        <v>12</v>
      </c>
    </row>
    <row r="1637" spans="1:8" x14ac:dyDescent="0.3">
      <c r="A1637" s="1">
        <v>0.49225694444445756</v>
      </c>
      <c r="B1637" s="2" t="s">
        <v>33</v>
      </c>
      <c r="C1637" s="2" t="s">
        <v>13</v>
      </c>
      <c r="D1637" s="2" t="s">
        <v>9</v>
      </c>
      <c r="E1637" s="2" t="s">
        <v>10</v>
      </c>
      <c r="F1637" s="2" t="s">
        <v>11</v>
      </c>
      <c r="G1637">
        <v>3.1900000000000004</v>
      </c>
      <c r="H1637" s="2" t="s">
        <v>12</v>
      </c>
    </row>
    <row r="1638" spans="1:8" x14ac:dyDescent="0.3">
      <c r="A1638" s="1">
        <v>0.49230324074075393</v>
      </c>
      <c r="B1638" s="2" t="s">
        <v>33</v>
      </c>
      <c r="C1638" s="2" t="s">
        <v>13</v>
      </c>
      <c r="D1638" s="2" t="s">
        <v>9</v>
      </c>
      <c r="E1638" s="2" t="s">
        <v>10</v>
      </c>
      <c r="F1638" s="2" t="s">
        <v>11</v>
      </c>
      <c r="G1638">
        <v>3.18</v>
      </c>
      <c r="H1638" s="2" t="s">
        <v>12</v>
      </c>
    </row>
    <row r="1639" spans="1:8" x14ac:dyDescent="0.3">
      <c r="A1639" s="1">
        <v>0.49236111111112424</v>
      </c>
      <c r="B1639" s="2" t="s">
        <v>33</v>
      </c>
      <c r="C1639" s="2" t="s">
        <v>13</v>
      </c>
      <c r="D1639" s="2" t="s">
        <v>9</v>
      </c>
      <c r="E1639" s="2" t="s">
        <v>10</v>
      </c>
      <c r="F1639" s="2" t="s">
        <v>11</v>
      </c>
      <c r="G1639">
        <v>3.1900000000000004</v>
      </c>
      <c r="H1639" s="2" t="s">
        <v>12</v>
      </c>
    </row>
    <row r="1640" spans="1:8" x14ac:dyDescent="0.3">
      <c r="A1640" s="1">
        <v>0.49240740740742062</v>
      </c>
      <c r="B1640" s="2" t="s">
        <v>33</v>
      </c>
      <c r="C1640" s="2" t="s">
        <v>13</v>
      </c>
      <c r="D1640" s="2" t="s">
        <v>9</v>
      </c>
      <c r="E1640" s="2" t="s">
        <v>10</v>
      </c>
      <c r="F1640" s="2" t="s">
        <v>11</v>
      </c>
      <c r="G1640">
        <v>3.18</v>
      </c>
      <c r="H1640" s="2" t="s">
        <v>12</v>
      </c>
    </row>
    <row r="1641" spans="1:8" x14ac:dyDescent="0.3">
      <c r="A1641" s="1">
        <v>0.49246527777779092</v>
      </c>
      <c r="B1641" s="2" t="s">
        <v>33</v>
      </c>
      <c r="C1641" s="2" t="s">
        <v>13</v>
      </c>
      <c r="D1641" s="2" t="s">
        <v>9</v>
      </c>
      <c r="E1641" s="2" t="s">
        <v>10</v>
      </c>
      <c r="F1641" s="2" t="s">
        <v>11</v>
      </c>
      <c r="G1641">
        <v>3.1900000000000004</v>
      </c>
      <c r="H1641" s="2" t="s">
        <v>12</v>
      </c>
    </row>
    <row r="1642" spans="1:8" x14ac:dyDescent="0.3">
      <c r="A1642" s="1">
        <v>0.4925115740740873</v>
      </c>
      <c r="B1642" s="2" t="s">
        <v>33</v>
      </c>
      <c r="C1642" s="2" t="s">
        <v>13</v>
      </c>
      <c r="D1642" s="2" t="s">
        <v>9</v>
      </c>
      <c r="E1642" s="2" t="s">
        <v>10</v>
      </c>
      <c r="F1642" s="2" t="s">
        <v>11</v>
      </c>
      <c r="G1642">
        <v>3.18</v>
      </c>
      <c r="H1642" s="2" t="s">
        <v>12</v>
      </c>
    </row>
    <row r="1643" spans="1:8" x14ac:dyDescent="0.3">
      <c r="A1643" s="1">
        <v>0.4925694444444576</v>
      </c>
      <c r="B1643" s="2" t="s">
        <v>33</v>
      </c>
      <c r="C1643" s="2" t="s">
        <v>13</v>
      </c>
      <c r="D1643" s="2" t="s">
        <v>9</v>
      </c>
      <c r="E1643" s="2" t="s">
        <v>10</v>
      </c>
      <c r="F1643" s="2" t="s">
        <v>11</v>
      </c>
      <c r="G1643">
        <v>3.1900000000000004</v>
      </c>
      <c r="H1643" s="2" t="s">
        <v>12</v>
      </c>
    </row>
    <row r="1644" spans="1:8" x14ac:dyDescent="0.3">
      <c r="A1644" s="1">
        <v>0.49261574074075398</v>
      </c>
      <c r="B1644" s="2" t="s">
        <v>33</v>
      </c>
      <c r="C1644" s="2" t="s">
        <v>13</v>
      </c>
      <c r="D1644" s="2" t="s">
        <v>9</v>
      </c>
      <c r="E1644" s="2" t="s">
        <v>10</v>
      </c>
      <c r="F1644" s="2" t="s">
        <v>11</v>
      </c>
      <c r="G1644">
        <v>3.18</v>
      </c>
      <c r="H1644" s="2" t="s">
        <v>12</v>
      </c>
    </row>
    <row r="1645" spans="1:8" x14ac:dyDescent="0.3">
      <c r="A1645" s="1">
        <v>0.49267361111112429</v>
      </c>
      <c r="B1645" s="2" t="s">
        <v>33</v>
      </c>
      <c r="C1645" s="2" t="s">
        <v>13</v>
      </c>
      <c r="D1645" s="2" t="s">
        <v>9</v>
      </c>
      <c r="E1645" s="2" t="s">
        <v>10</v>
      </c>
      <c r="F1645" s="2" t="s">
        <v>11</v>
      </c>
      <c r="G1645">
        <v>3.1900000000000004</v>
      </c>
      <c r="H1645" s="2" t="s">
        <v>12</v>
      </c>
    </row>
    <row r="1646" spans="1:8" x14ac:dyDescent="0.3">
      <c r="A1646" s="1">
        <v>0.49271990740742067</v>
      </c>
      <c r="B1646" s="2" t="s">
        <v>33</v>
      </c>
      <c r="C1646" s="2" t="s">
        <v>13</v>
      </c>
      <c r="D1646" s="2" t="s">
        <v>9</v>
      </c>
      <c r="E1646" s="2" t="s">
        <v>10</v>
      </c>
      <c r="F1646" s="2" t="s">
        <v>11</v>
      </c>
      <c r="G1646">
        <v>3.18</v>
      </c>
      <c r="H1646" s="2" t="s">
        <v>12</v>
      </c>
    </row>
    <row r="1647" spans="1:8" x14ac:dyDescent="0.3">
      <c r="A1647" s="1">
        <v>0.49277777777779097</v>
      </c>
      <c r="B1647" s="2" t="s">
        <v>33</v>
      </c>
      <c r="C1647" s="2" t="s">
        <v>13</v>
      </c>
      <c r="D1647" s="2" t="s">
        <v>9</v>
      </c>
      <c r="E1647" s="2" t="s">
        <v>10</v>
      </c>
      <c r="F1647" s="2" t="s">
        <v>11</v>
      </c>
      <c r="G1647">
        <v>3.1900000000000004</v>
      </c>
      <c r="H1647" s="2" t="s">
        <v>12</v>
      </c>
    </row>
    <row r="1648" spans="1:8" x14ac:dyDescent="0.3">
      <c r="A1648" s="1">
        <v>0.49282407407408735</v>
      </c>
      <c r="B1648" s="2" t="s">
        <v>33</v>
      </c>
      <c r="C1648" s="2" t="s">
        <v>13</v>
      </c>
      <c r="D1648" s="2" t="s">
        <v>9</v>
      </c>
      <c r="E1648" s="2" t="s">
        <v>10</v>
      </c>
      <c r="F1648" s="2" t="s">
        <v>11</v>
      </c>
      <c r="G1648">
        <v>3.18</v>
      </c>
      <c r="H1648" s="2" t="s">
        <v>12</v>
      </c>
    </row>
    <row r="1649" spans="1:8" x14ac:dyDescent="0.3">
      <c r="A1649" s="1">
        <v>0.49288194444445765</v>
      </c>
      <c r="B1649" s="2" t="s">
        <v>33</v>
      </c>
      <c r="C1649" s="2" t="s">
        <v>13</v>
      </c>
      <c r="D1649" s="2" t="s">
        <v>9</v>
      </c>
      <c r="E1649" s="2" t="s">
        <v>10</v>
      </c>
      <c r="F1649" s="2" t="s">
        <v>11</v>
      </c>
      <c r="G1649">
        <v>3.1900000000000004</v>
      </c>
      <c r="H1649" s="2" t="s">
        <v>12</v>
      </c>
    </row>
    <row r="1650" spans="1:8" x14ac:dyDescent="0.3">
      <c r="A1650" s="1">
        <v>0.49292824074075403</v>
      </c>
      <c r="B1650" s="2" t="s">
        <v>33</v>
      </c>
      <c r="C1650" s="2" t="s">
        <v>13</v>
      </c>
      <c r="D1650" s="2" t="s">
        <v>9</v>
      </c>
      <c r="E1650" s="2" t="s">
        <v>10</v>
      </c>
      <c r="F1650" s="2" t="s">
        <v>11</v>
      </c>
      <c r="G1650">
        <v>3.18</v>
      </c>
      <c r="H1650" s="2" t="s">
        <v>12</v>
      </c>
    </row>
    <row r="1651" spans="1:8" x14ac:dyDescent="0.3">
      <c r="A1651" s="1">
        <v>0.49298611111112434</v>
      </c>
      <c r="B1651" s="2" t="s">
        <v>33</v>
      </c>
      <c r="C1651" s="2" t="s">
        <v>13</v>
      </c>
      <c r="D1651" s="2" t="s">
        <v>9</v>
      </c>
      <c r="E1651" s="2" t="s">
        <v>10</v>
      </c>
      <c r="F1651" s="2" t="s">
        <v>11</v>
      </c>
      <c r="G1651">
        <v>3.1900000000000004</v>
      </c>
      <c r="H1651" s="2" t="s">
        <v>12</v>
      </c>
    </row>
    <row r="1652" spans="1:8" x14ac:dyDescent="0.3">
      <c r="A1652" s="1">
        <v>0.49303240740742071</v>
      </c>
      <c r="B1652" s="2" t="s">
        <v>33</v>
      </c>
      <c r="C1652" s="2" t="s">
        <v>13</v>
      </c>
      <c r="D1652" s="2" t="s">
        <v>9</v>
      </c>
      <c r="E1652" s="2" t="s">
        <v>10</v>
      </c>
      <c r="F1652" s="2" t="s">
        <v>11</v>
      </c>
      <c r="G1652">
        <v>3.18</v>
      </c>
      <c r="H1652" s="2" t="s">
        <v>12</v>
      </c>
    </row>
    <row r="1653" spans="1:8" x14ac:dyDescent="0.3">
      <c r="A1653" s="1">
        <v>0.49309027777779102</v>
      </c>
      <c r="B1653" s="2" t="s">
        <v>33</v>
      </c>
      <c r="C1653" s="2" t="s">
        <v>13</v>
      </c>
      <c r="D1653" s="2" t="s">
        <v>9</v>
      </c>
      <c r="E1653" s="2" t="s">
        <v>10</v>
      </c>
      <c r="F1653" s="2" t="s">
        <v>11</v>
      </c>
      <c r="G1653">
        <v>3.1900000000000004</v>
      </c>
      <c r="H1653" s="2" t="s">
        <v>12</v>
      </c>
    </row>
    <row r="1654" spans="1:8" x14ac:dyDescent="0.3">
      <c r="A1654" s="1">
        <v>0.4931365740740874</v>
      </c>
      <c r="B1654" s="2" t="s">
        <v>33</v>
      </c>
      <c r="C1654" s="2" t="s">
        <v>13</v>
      </c>
      <c r="D1654" s="2" t="s">
        <v>9</v>
      </c>
      <c r="E1654" s="2" t="s">
        <v>10</v>
      </c>
      <c r="F1654" s="2" t="s">
        <v>11</v>
      </c>
      <c r="G1654">
        <v>3.18</v>
      </c>
      <c r="H1654" s="2" t="s">
        <v>12</v>
      </c>
    </row>
    <row r="1655" spans="1:8" x14ac:dyDescent="0.3">
      <c r="A1655" s="1">
        <v>0.4931944444444577</v>
      </c>
      <c r="B1655" s="2" t="s">
        <v>33</v>
      </c>
      <c r="C1655" s="2" t="s">
        <v>13</v>
      </c>
      <c r="D1655" s="2" t="s">
        <v>9</v>
      </c>
      <c r="E1655" s="2" t="s">
        <v>10</v>
      </c>
      <c r="F1655" s="2" t="s">
        <v>11</v>
      </c>
      <c r="G1655">
        <v>3.1900000000000004</v>
      </c>
      <c r="H1655" s="2" t="s">
        <v>12</v>
      </c>
    </row>
    <row r="1656" spans="1:8" x14ac:dyDescent="0.3">
      <c r="A1656" s="1">
        <v>0.49324074074075408</v>
      </c>
      <c r="B1656" s="2" t="s">
        <v>33</v>
      </c>
      <c r="C1656" s="2" t="s">
        <v>13</v>
      </c>
      <c r="D1656" s="2" t="s">
        <v>9</v>
      </c>
      <c r="E1656" s="2" t="s">
        <v>10</v>
      </c>
      <c r="F1656" s="2" t="s">
        <v>11</v>
      </c>
      <c r="G1656">
        <v>3.18</v>
      </c>
      <c r="H1656" s="2" t="s">
        <v>12</v>
      </c>
    </row>
    <row r="1657" spans="1:8" x14ac:dyDescent="0.3">
      <c r="A1657" s="1">
        <v>0.49329861111112439</v>
      </c>
      <c r="B1657" s="2" t="s">
        <v>33</v>
      </c>
      <c r="C1657" s="2" t="s">
        <v>13</v>
      </c>
      <c r="D1657" s="2" t="s">
        <v>9</v>
      </c>
      <c r="E1657" s="2" t="s">
        <v>10</v>
      </c>
      <c r="F1657" s="2" t="s">
        <v>11</v>
      </c>
      <c r="G1657">
        <v>3.1900000000000004</v>
      </c>
      <c r="H1657" s="2" t="s">
        <v>12</v>
      </c>
    </row>
    <row r="1658" spans="1:8" x14ac:dyDescent="0.3">
      <c r="A1658" s="1">
        <v>0.49334490740742076</v>
      </c>
      <c r="B1658" s="2" t="s">
        <v>33</v>
      </c>
      <c r="C1658" s="2" t="s">
        <v>13</v>
      </c>
      <c r="D1658" s="2" t="s">
        <v>9</v>
      </c>
      <c r="E1658" s="2" t="s">
        <v>10</v>
      </c>
      <c r="F1658" s="2" t="s">
        <v>11</v>
      </c>
      <c r="G1658">
        <v>3.18</v>
      </c>
      <c r="H1658" s="2" t="s">
        <v>12</v>
      </c>
    </row>
    <row r="1659" spans="1:8" x14ac:dyDescent="0.3">
      <c r="A1659" s="1">
        <v>0.49340277777779107</v>
      </c>
      <c r="B1659" s="2" t="s">
        <v>33</v>
      </c>
      <c r="C1659" s="2" t="s">
        <v>13</v>
      </c>
      <c r="D1659" s="2" t="s">
        <v>9</v>
      </c>
      <c r="E1659" s="2" t="s">
        <v>10</v>
      </c>
      <c r="F1659" s="2" t="s">
        <v>11</v>
      </c>
      <c r="G1659">
        <v>3.1900000000000004</v>
      </c>
      <c r="H1659" s="2" t="s">
        <v>12</v>
      </c>
    </row>
    <row r="1660" spans="1:8" x14ac:dyDescent="0.3">
      <c r="A1660" s="1">
        <v>0.49344907407408745</v>
      </c>
      <c r="B1660" s="2" t="s">
        <v>33</v>
      </c>
      <c r="C1660" s="2" t="s">
        <v>13</v>
      </c>
      <c r="D1660" s="2" t="s">
        <v>9</v>
      </c>
      <c r="E1660" s="2" t="s">
        <v>10</v>
      </c>
      <c r="F1660" s="2" t="s">
        <v>11</v>
      </c>
      <c r="G1660">
        <v>3.16</v>
      </c>
      <c r="H1660" s="2" t="s">
        <v>12</v>
      </c>
    </row>
    <row r="1661" spans="1:8" x14ac:dyDescent="0.3">
      <c r="A1661" s="1">
        <v>0.49350694444445775</v>
      </c>
      <c r="B1661" s="2" t="s">
        <v>33</v>
      </c>
      <c r="C1661" s="2" t="s">
        <v>13</v>
      </c>
      <c r="D1661" s="2" t="s">
        <v>9</v>
      </c>
      <c r="E1661" s="2" t="s">
        <v>10</v>
      </c>
      <c r="F1661" s="2" t="s">
        <v>11</v>
      </c>
      <c r="G1661">
        <v>3.1900000000000004</v>
      </c>
      <c r="H1661" s="2" t="s">
        <v>12</v>
      </c>
    </row>
    <row r="1662" spans="1:8" x14ac:dyDescent="0.3">
      <c r="A1662" s="1">
        <v>0.49355324074075413</v>
      </c>
      <c r="B1662" s="2" t="s">
        <v>33</v>
      </c>
      <c r="C1662" s="2" t="s">
        <v>13</v>
      </c>
      <c r="D1662" s="2" t="s">
        <v>9</v>
      </c>
      <c r="E1662" s="2" t="s">
        <v>10</v>
      </c>
      <c r="F1662" s="2" t="s">
        <v>11</v>
      </c>
      <c r="G1662">
        <v>3.18</v>
      </c>
      <c r="H1662" s="2" t="s">
        <v>12</v>
      </c>
    </row>
    <row r="1663" spans="1:8" x14ac:dyDescent="0.3">
      <c r="A1663" s="1">
        <v>0.49361111111112443</v>
      </c>
      <c r="B1663" s="2" t="s">
        <v>33</v>
      </c>
      <c r="C1663" s="2" t="s">
        <v>13</v>
      </c>
      <c r="D1663" s="2" t="s">
        <v>9</v>
      </c>
      <c r="E1663" s="2" t="s">
        <v>10</v>
      </c>
      <c r="F1663" s="2" t="s">
        <v>11</v>
      </c>
      <c r="G1663">
        <v>3.17</v>
      </c>
      <c r="H1663" s="2" t="s">
        <v>12</v>
      </c>
    </row>
    <row r="1664" spans="1:8" x14ac:dyDescent="0.3">
      <c r="A1664" s="1">
        <v>0.49365740740742081</v>
      </c>
      <c r="B1664" s="2" t="s">
        <v>33</v>
      </c>
      <c r="C1664" s="2" t="s">
        <v>13</v>
      </c>
      <c r="D1664" s="2" t="s">
        <v>9</v>
      </c>
      <c r="E1664" s="2" t="s">
        <v>10</v>
      </c>
      <c r="F1664" s="2" t="s">
        <v>11</v>
      </c>
      <c r="G1664">
        <v>3.1900000000000004</v>
      </c>
      <c r="H1664" s="2" t="s">
        <v>12</v>
      </c>
    </row>
    <row r="1665" spans="1:8" x14ac:dyDescent="0.3">
      <c r="A1665" s="1">
        <v>0.49371527777779112</v>
      </c>
      <c r="B1665" s="2" t="s">
        <v>33</v>
      </c>
      <c r="C1665" s="2" t="s">
        <v>13</v>
      </c>
      <c r="D1665" s="2" t="s">
        <v>9</v>
      </c>
      <c r="E1665" s="2" t="s">
        <v>10</v>
      </c>
      <c r="F1665" s="2" t="s">
        <v>11</v>
      </c>
      <c r="G1665">
        <v>3.18</v>
      </c>
      <c r="H1665" s="2" t="s">
        <v>12</v>
      </c>
    </row>
    <row r="1666" spans="1:8" x14ac:dyDescent="0.3">
      <c r="A1666" s="1">
        <v>0.49376157407408749</v>
      </c>
      <c r="B1666" s="2" t="s">
        <v>33</v>
      </c>
      <c r="C1666" s="2" t="s">
        <v>13</v>
      </c>
      <c r="D1666" s="2" t="s">
        <v>9</v>
      </c>
      <c r="E1666" s="2" t="s">
        <v>10</v>
      </c>
      <c r="F1666" s="2" t="s">
        <v>11</v>
      </c>
      <c r="G1666">
        <v>3.18</v>
      </c>
      <c r="H1666" s="2" t="s">
        <v>12</v>
      </c>
    </row>
    <row r="1667" spans="1:8" x14ac:dyDescent="0.3">
      <c r="A1667" s="1">
        <v>0.4938194444444578</v>
      </c>
      <c r="B1667" s="2" t="s">
        <v>33</v>
      </c>
      <c r="C1667" s="2" t="s">
        <v>13</v>
      </c>
      <c r="D1667" s="2" t="s">
        <v>9</v>
      </c>
      <c r="E1667" s="2" t="s">
        <v>10</v>
      </c>
      <c r="F1667" s="2" t="s">
        <v>11</v>
      </c>
      <c r="G1667">
        <v>3.18</v>
      </c>
      <c r="H1667" s="2" t="s">
        <v>12</v>
      </c>
    </row>
    <row r="1668" spans="1:8" x14ac:dyDescent="0.3">
      <c r="A1668" s="1">
        <v>0.49386574074075418</v>
      </c>
      <c r="B1668" s="2" t="s">
        <v>33</v>
      </c>
      <c r="C1668" s="2" t="s">
        <v>13</v>
      </c>
      <c r="D1668" s="2" t="s">
        <v>9</v>
      </c>
      <c r="E1668" s="2" t="s">
        <v>10</v>
      </c>
      <c r="F1668" s="2" t="s">
        <v>11</v>
      </c>
      <c r="G1668">
        <v>3.17</v>
      </c>
      <c r="H1668" s="2" t="s">
        <v>12</v>
      </c>
    </row>
    <row r="1669" spans="1:8" x14ac:dyDescent="0.3">
      <c r="A1669" s="1">
        <v>0.49392361111112448</v>
      </c>
      <c r="B1669" s="2" t="s">
        <v>33</v>
      </c>
      <c r="C1669" s="2" t="s">
        <v>13</v>
      </c>
      <c r="D1669" s="2" t="s">
        <v>9</v>
      </c>
      <c r="E1669" s="2" t="s">
        <v>10</v>
      </c>
      <c r="F1669" s="2" t="s">
        <v>11</v>
      </c>
      <c r="G1669">
        <v>3.18</v>
      </c>
      <c r="H1669" s="2" t="s">
        <v>12</v>
      </c>
    </row>
    <row r="1670" spans="1:8" x14ac:dyDescent="0.3">
      <c r="A1670" s="1">
        <v>0.49396990740742086</v>
      </c>
      <c r="B1670" s="2" t="s">
        <v>33</v>
      </c>
      <c r="C1670" s="2" t="s">
        <v>13</v>
      </c>
      <c r="D1670" s="2" t="s">
        <v>9</v>
      </c>
      <c r="E1670" s="2" t="s">
        <v>10</v>
      </c>
      <c r="F1670" s="2" t="s">
        <v>11</v>
      </c>
      <c r="G1670">
        <v>3.18</v>
      </c>
      <c r="H1670" s="2" t="s">
        <v>12</v>
      </c>
    </row>
    <row r="1671" spans="1:8" x14ac:dyDescent="0.3">
      <c r="A1671" s="1">
        <v>0.49402777777779117</v>
      </c>
      <c r="B1671" s="2" t="s">
        <v>33</v>
      </c>
      <c r="C1671" s="2" t="s">
        <v>13</v>
      </c>
      <c r="D1671" s="2" t="s">
        <v>9</v>
      </c>
      <c r="E1671" s="2" t="s">
        <v>10</v>
      </c>
      <c r="F1671" s="2" t="s">
        <v>11</v>
      </c>
      <c r="G1671">
        <v>3.18</v>
      </c>
      <c r="H1671" s="2" t="s">
        <v>12</v>
      </c>
    </row>
    <row r="1672" spans="1:8" x14ac:dyDescent="0.3">
      <c r="A1672" s="1">
        <v>0.49407407407408754</v>
      </c>
      <c r="B1672" s="2" t="s">
        <v>33</v>
      </c>
      <c r="C1672" s="2" t="s">
        <v>13</v>
      </c>
      <c r="D1672" s="2" t="s">
        <v>9</v>
      </c>
      <c r="E1672" s="2" t="s">
        <v>10</v>
      </c>
      <c r="F1672" s="2" t="s">
        <v>11</v>
      </c>
      <c r="G1672">
        <v>3.1900000000000004</v>
      </c>
      <c r="H1672" s="2" t="s">
        <v>12</v>
      </c>
    </row>
    <row r="1673" spans="1:8" x14ac:dyDescent="0.3">
      <c r="A1673" s="1">
        <v>0.49413194444445785</v>
      </c>
      <c r="B1673" s="2" t="s">
        <v>33</v>
      </c>
      <c r="C1673" s="2" t="s">
        <v>13</v>
      </c>
      <c r="D1673" s="2" t="s">
        <v>9</v>
      </c>
      <c r="E1673" s="2" t="s">
        <v>10</v>
      </c>
      <c r="F1673" s="2" t="s">
        <v>11</v>
      </c>
      <c r="G1673">
        <v>3.18</v>
      </c>
      <c r="H1673" s="2" t="s">
        <v>12</v>
      </c>
    </row>
    <row r="1674" spans="1:8" x14ac:dyDescent="0.3">
      <c r="A1674" s="1">
        <v>0.49417824074075423</v>
      </c>
      <c r="B1674" s="2" t="s">
        <v>33</v>
      </c>
      <c r="C1674" s="2" t="s">
        <v>13</v>
      </c>
      <c r="D1674" s="2" t="s">
        <v>9</v>
      </c>
      <c r="E1674" s="2" t="s">
        <v>10</v>
      </c>
      <c r="F1674" s="2" t="s">
        <v>11</v>
      </c>
      <c r="G1674">
        <v>3.17</v>
      </c>
      <c r="H1674" s="2" t="s">
        <v>12</v>
      </c>
    </row>
    <row r="1675" spans="1:8" x14ac:dyDescent="0.3">
      <c r="A1675" s="1">
        <v>0.49423611111112453</v>
      </c>
      <c r="B1675" s="2" t="s">
        <v>33</v>
      </c>
      <c r="C1675" s="2" t="s">
        <v>13</v>
      </c>
      <c r="D1675" s="2" t="s">
        <v>9</v>
      </c>
      <c r="E1675" s="2" t="s">
        <v>10</v>
      </c>
      <c r="F1675" s="2" t="s">
        <v>11</v>
      </c>
      <c r="G1675">
        <v>3.18</v>
      </c>
      <c r="H1675" s="2" t="s">
        <v>12</v>
      </c>
    </row>
    <row r="1676" spans="1:8" x14ac:dyDescent="0.3">
      <c r="A1676" s="1">
        <v>0.49428240740742091</v>
      </c>
      <c r="B1676" s="2" t="s">
        <v>33</v>
      </c>
      <c r="C1676" s="2" t="s">
        <v>13</v>
      </c>
      <c r="D1676" s="2" t="s">
        <v>9</v>
      </c>
      <c r="E1676" s="2" t="s">
        <v>10</v>
      </c>
      <c r="F1676" s="2" t="s">
        <v>11</v>
      </c>
      <c r="G1676">
        <v>3.1900000000000004</v>
      </c>
      <c r="H1676" s="2" t="s">
        <v>12</v>
      </c>
    </row>
    <row r="1677" spans="1:8" x14ac:dyDescent="0.3">
      <c r="A1677" s="1">
        <v>0.49434027777779121</v>
      </c>
      <c r="B1677" s="2" t="s">
        <v>33</v>
      </c>
      <c r="C1677" s="2" t="s">
        <v>13</v>
      </c>
      <c r="D1677" s="2" t="s">
        <v>9</v>
      </c>
      <c r="E1677" s="2" t="s">
        <v>10</v>
      </c>
      <c r="F1677" s="2" t="s">
        <v>11</v>
      </c>
      <c r="G1677">
        <v>3.18</v>
      </c>
      <c r="H1677" s="2" t="s">
        <v>12</v>
      </c>
    </row>
    <row r="1678" spans="1:8" x14ac:dyDescent="0.3">
      <c r="A1678" s="1">
        <v>0.49438657407408759</v>
      </c>
      <c r="B1678" s="2" t="s">
        <v>33</v>
      </c>
      <c r="C1678" s="2" t="s">
        <v>13</v>
      </c>
      <c r="D1678" s="2" t="s">
        <v>9</v>
      </c>
      <c r="E1678" s="2" t="s">
        <v>10</v>
      </c>
      <c r="F1678" s="2" t="s">
        <v>11</v>
      </c>
      <c r="G1678">
        <v>3.1900000000000004</v>
      </c>
      <c r="H1678" s="2" t="s">
        <v>12</v>
      </c>
    </row>
    <row r="1679" spans="1:8" x14ac:dyDescent="0.3">
      <c r="A1679" s="1">
        <v>0.4944444444444579</v>
      </c>
      <c r="B1679" s="2" t="s">
        <v>33</v>
      </c>
      <c r="C1679" s="2" t="s">
        <v>13</v>
      </c>
      <c r="D1679" s="2" t="s">
        <v>9</v>
      </c>
      <c r="E1679" s="2" t="s">
        <v>10</v>
      </c>
      <c r="F1679" s="2" t="s">
        <v>11</v>
      </c>
      <c r="G1679">
        <v>3.18</v>
      </c>
      <c r="H1679" s="2" t="s">
        <v>12</v>
      </c>
    </row>
    <row r="1680" spans="1:8" x14ac:dyDescent="0.3">
      <c r="A1680" s="1">
        <v>0.49449074074075428</v>
      </c>
      <c r="B1680" s="2" t="s">
        <v>33</v>
      </c>
      <c r="C1680" s="2" t="s">
        <v>13</v>
      </c>
      <c r="D1680" s="2" t="s">
        <v>9</v>
      </c>
      <c r="E1680" s="2" t="s">
        <v>10</v>
      </c>
      <c r="F1680" s="2" t="s">
        <v>11</v>
      </c>
      <c r="G1680">
        <v>3.17</v>
      </c>
      <c r="H1680" s="2" t="s">
        <v>12</v>
      </c>
    </row>
    <row r="1681" spans="1:8" x14ac:dyDescent="0.3">
      <c r="A1681" s="1">
        <v>0.49454861111112458</v>
      </c>
      <c r="B1681" s="2" t="s">
        <v>33</v>
      </c>
      <c r="C1681" s="2" t="s">
        <v>13</v>
      </c>
      <c r="D1681" s="2" t="s">
        <v>9</v>
      </c>
      <c r="E1681" s="2" t="s">
        <v>10</v>
      </c>
      <c r="F1681" s="2" t="s">
        <v>11</v>
      </c>
      <c r="G1681">
        <v>3.18</v>
      </c>
      <c r="H1681" s="2" t="s">
        <v>12</v>
      </c>
    </row>
    <row r="1682" spans="1:8" x14ac:dyDescent="0.3">
      <c r="A1682" s="1">
        <v>0.49459490740742096</v>
      </c>
      <c r="B1682" s="2" t="s">
        <v>33</v>
      </c>
      <c r="C1682" s="2" t="s">
        <v>13</v>
      </c>
      <c r="D1682" s="2" t="s">
        <v>9</v>
      </c>
      <c r="E1682" s="2" t="s">
        <v>10</v>
      </c>
      <c r="F1682" s="2" t="s">
        <v>11</v>
      </c>
      <c r="G1682">
        <v>3.1900000000000004</v>
      </c>
      <c r="H1682" s="2" t="s">
        <v>12</v>
      </c>
    </row>
    <row r="1683" spans="1:8" x14ac:dyDescent="0.3">
      <c r="A1683" s="1">
        <v>0.49465277777779126</v>
      </c>
      <c r="B1683" s="2" t="s">
        <v>33</v>
      </c>
      <c r="C1683" s="2" t="s">
        <v>13</v>
      </c>
      <c r="D1683" s="2" t="s">
        <v>9</v>
      </c>
      <c r="E1683" s="2" t="s">
        <v>10</v>
      </c>
      <c r="F1683" s="2" t="s">
        <v>11</v>
      </c>
      <c r="G1683">
        <v>3.18</v>
      </c>
      <c r="H1683" s="2" t="s">
        <v>12</v>
      </c>
    </row>
    <row r="1684" spans="1:8" x14ac:dyDescent="0.3">
      <c r="A1684" s="1">
        <v>0.49469907407408764</v>
      </c>
      <c r="B1684" s="2" t="s">
        <v>33</v>
      </c>
      <c r="C1684" s="2" t="s">
        <v>13</v>
      </c>
      <c r="D1684" s="2" t="s">
        <v>9</v>
      </c>
      <c r="E1684" s="2" t="s">
        <v>10</v>
      </c>
      <c r="F1684" s="2" t="s">
        <v>11</v>
      </c>
      <c r="G1684">
        <v>3.17</v>
      </c>
      <c r="H1684" s="2" t="s">
        <v>12</v>
      </c>
    </row>
    <row r="1685" spans="1:8" x14ac:dyDescent="0.3">
      <c r="A1685" s="1">
        <v>0.49475694444445795</v>
      </c>
      <c r="B1685" s="2" t="s">
        <v>33</v>
      </c>
      <c r="C1685" s="2" t="s">
        <v>13</v>
      </c>
      <c r="D1685" s="2" t="s">
        <v>9</v>
      </c>
      <c r="E1685" s="2" t="s">
        <v>10</v>
      </c>
      <c r="F1685" s="2" t="s">
        <v>11</v>
      </c>
      <c r="G1685">
        <v>3.17</v>
      </c>
      <c r="H1685" s="2" t="s">
        <v>12</v>
      </c>
    </row>
    <row r="1686" spans="1:8" x14ac:dyDescent="0.3">
      <c r="A1686" s="1">
        <v>0.49480324074075432</v>
      </c>
      <c r="B1686" s="2" t="s">
        <v>33</v>
      </c>
      <c r="C1686" s="2" t="s">
        <v>13</v>
      </c>
      <c r="D1686" s="2" t="s">
        <v>9</v>
      </c>
      <c r="E1686" s="2" t="s">
        <v>10</v>
      </c>
      <c r="F1686" s="2" t="s">
        <v>11</v>
      </c>
      <c r="G1686">
        <v>3.18</v>
      </c>
      <c r="H1686" s="2" t="s">
        <v>12</v>
      </c>
    </row>
    <row r="1687" spans="1:8" x14ac:dyDescent="0.3">
      <c r="A1687" s="1">
        <v>0.49486111111112463</v>
      </c>
      <c r="B1687" s="2" t="s">
        <v>33</v>
      </c>
      <c r="C1687" s="2" t="s">
        <v>13</v>
      </c>
      <c r="D1687" s="2" t="s">
        <v>9</v>
      </c>
      <c r="E1687" s="2" t="s">
        <v>10</v>
      </c>
      <c r="F1687" s="2" t="s">
        <v>11</v>
      </c>
      <c r="G1687">
        <v>3.18</v>
      </c>
      <c r="H1687" s="2" t="s">
        <v>12</v>
      </c>
    </row>
    <row r="1688" spans="1:8" x14ac:dyDescent="0.3">
      <c r="A1688" s="1">
        <v>0.49490740740742101</v>
      </c>
      <c r="B1688" s="2" t="s">
        <v>33</v>
      </c>
      <c r="C1688" s="2" t="s">
        <v>13</v>
      </c>
      <c r="D1688" s="2" t="s">
        <v>9</v>
      </c>
      <c r="E1688" s="2" t="s">
        <v>10</v>
      </c>
      <c r="F1688" s="2" t="s">
        <v>11</v>
      </c>
      <c r="G1688">
        <v>3.18</v>
      </c>
      <c r="H1688" s="2" t="s">
        <v>12</v>
      </c>
    </row>
    <row r="1689" spans="1:8" x14ac:dyDescent="0.3">
      <c r="A1689" s="1">
        <v>0.49496527777779131</v>
      </c>
      <c r="B1689" s="2" t="s">
        <v>33</v>
      </c>
      <c r="C1689" s="2" t="s">
        <v>13</v>
      </c>
      <c r="D1689" s="2" t="s">
        <v>9</v>
      </c>
      <c r="E1689" s="2" t="s">
        <v>10</v>
      </c>
      <c r="F1689" s="2" t="s">
        <v>11</v>
      </c>
      <c r="G1689">
        <v>3.21</v>
      </c>
      <c r="H1689" s="2" t="s">
        <v>12</v>
      </c>
    </row>
    <row r="1690" spans="1:8" x14ac:dyDescent="0.3">
      <c r="A1690" s="1">
        <v>0.49501157407408769</v>
      </c>
      <c r="B1690" s="2" t="s">
        <v>33</v>
      </c>
      <c r="C1690" s="2" t="s">
        <v>13</v>
      </c>
      <c r="D1690" s="2" t="s">
        <v>9</v>
      </c>
      <c r="E1690" s="2" t="s">
        <v>10</v>
      </c>
      <c r="F1690" s="2" t="s">
        <v>11</v>
      </c>
      <c r="G1690">
        <v>3.1800000000000006</v>
      </c>
      <c r="H1690" s="2" t="s">
        <v>12</v>
      </c>
    </row>
    <row r="1691" spans="1:8" x14ac:dyDescent="0.3">
      <c r="A1691" s="1">
        <v>0.495069444444458</v>
      </c>
      <c r="B1691" s="2" t="s">
        <v>33</v>
      </c>
      <c r="C1691" s="2" t="s">
        <v>13</v>
      </c>
      <c r="D1691" s="2" t="s">
        <v>9</v>
      </c>
      <c r="E1691" s="2" t="s">
        <v>10</v>
      </c>
      <c r="F1691" s="2" t="s">
        <v>11</v>
      </c>
      <c r="G1691">
        <v>3.17</v>
      </c>
      <c r="H1691" s="2" t="s">
        <v>12</v>
      </c>
    </row>
    <row r="1692" spans="1:8" x14ac:dyDescent="0.3">
      <c r="A1692" s="1">
        <v>0.49511574074075437</v>
      </c>
      <c r="B1692" s="2" t="s">
        <v>33</v>
      </c>
      <c r="C1692" s="2" t="s">
        <v>13</v>
      </c>
      <c r="D1692" s="2" t="s">
        <v>9</v>
      </c>
      <c r="E1692" s="2" t="s">
        <v>10</v>
      </c>
      <c r="F1692" s="2" t="s">
        <v>11</v>
      </c>
      <c r="G1692">
        <v>3.1600000000000006</v>
      </c>
      <c r="H1692" s="2" t="s">
        <v>12</v>
      </c>
    </row>
    <row r="1693" spans="1:8" x14ac:dyDescent="0.3">
      <c r="A1693" s="1">
        <v>0.49517361111112468</v>
      </c>
      <c r="B1693" s="2" t="s">
        <v>33</v>
      </c>
      <c r="C1693" s="2" t="s">
        <v>13</v>
      </c>
      <c r="D1693" s="2" t="s">
        <v>9</v>
      </c>
      <c r="E1693" s="2" t="s">
        <v>10</v>
      </c>
      <c r="F1693" s="2" t="s">
        <v>11</v>
      </c>
      <c r="G1693">
        <v>3.18</v>
      </c>
      <c r="H1693" s="2" t="s">
        <v>12</v>
      </c>
    </row>
    <row r="1694" spans="1:8" x14ac:dyDescent="0.3">
      <c r="A1694" s="1">
        <v>0.49521990740742106</v>
      </c>
      <c r="B1694" s="2" t="s">
        <v>33</v>
      </c>
      <c r="C1694" s="2" t="s">
        <v>13</v>
      </c>
      <c r="D1694" s="2" t="s">
        <v>9</v>
      </c>
      <c r="E1694" s="2" t="s">
        <v>10</v>
      </c>
      <c r="F1694" s="2" t="s">
        <v>11</v>
      </c>
      <c r="G1694">
        <v>3.17</v>
      </c>
      <c r="H1694" s="2" t="s">
        <v>12</v>
      </c>
    </row>
    <row r="1695" spans="1:8" x14ac:dyDescent="0.3">
      <c r="A1695" s="1">
        <v>0.49527777777779136</v>
      </c>
      <c r="B1695" s="2" t="s">
        <v>33</v>
      </c>
      <c r="C1695" s="2" t="s">
        <v>13</v>
      </c>
      <c r="D1695" s="2" t="s">
        <v>9</v>
      </c>
      <c r="E1695" s="2" t="s">
        <v>10</v>
      </c>
      <c r="F1695" s="2" t="s">
        <v>11</v>
      </c>
      <c r="G1695">
        <v>3.11</v>
      </c>
      <c r="H1695" s="2" t="s">
        <v>12</v>
      </c>
    </row>
    <row r="1696" spans="1:8" x14ac:dyDescent="0.3">
      <c r="A1696" s="1">
        <v>0.49532407407408774</v>
      </c>
      <c r="B1696" s="2" t="s">
        <v>33</v>
      </c>
      <c r="C1696" s="2" t="s">
        <v>13</v>
      </c>
      <c r="D1696" s="2" t="s">
        <v>9</v>
      </c>
      <c r="E1696" s="2" t="s">
        <v>10</v>
      </c>
      <c r="F1696" s="2" t="s">
        <v>11</v>
      </c>
      <c r="G1696">
        <v>3.19</v>
      </c>
      <c r="H1696" s="2" t="s">
        <v>12</v>
      </c>
    </row>
    <row r="1697" spans="1:8" x14ac:dyDescent="0.3">
      <c r="A1697" s="1">
        <v>0.49538194444445804</v>
      </c>
      <c r="B1697" s="2" t="s">
        <v>33</v>
      </c>
      <c r="C1697" s="2" t="s">
        <v>13</v>
      </c>
      <c r="D1697" s="2" t="s">
        <v>9</v>
      </c>
      <c r="E1697" s="2" t="s">
        <v>10</v>
      </c>
      <c r="F1697" s="2" t="s">
        <v>11</v>
      </c>
      <c r="G1697">
        <v>3.17</v>
      </c>
      <c r="H1697" s="2" t="s">
        <v>12</v>
      </c>
    </row>
    <row r="1698" spans="1:8" x14ac:dyDescent="0.3">
      <c r="A1698" s="1">
        <v>0.49542824074075442</v>
      </c>
      <c r="B1698" s="2" t="s">
        <v>33</v>
      </c>
      <c r="C1698" s="2" t="s">
        <v>13</v>
      </c>
      <c r="D1698" s="2" t="s">
        <v>9</v>
      </c>
      <c r="E1698" s="2" t="s">
        <v>10</v>
      </c>
      <c r="F1698" s="2" t="s">
        <v>11</v>
      </c>
      <c r="G1698">
        <v>3.18</v>
      </c>
      <c r="H1698" s="2" t="s">
        <v>12</v>
      </c>
    </row>
    <row r="1699" spans="1:8" x14ac:dyDescent="0.3">
      <c r="A1699" s="1">
        <v>0.49548611111112473</v>
      </c>
      <c r="B1699" s="2" t="s">
        <v>33</v>
      </c>
      <c r="C1699" s="2" t="s">
        <v>13</v>
      </c>
      <c r="D1699" s="2" t="s">
        <v>9</v>
      </c>
      <c r="E1699" s="2" t="s">
        <v>10</v>
      </c>
      <c r="F1699" s="2" t="s">
        <v>11</v>
      </c>
      <c r="G1699">
        <v>3.17</v>
      </c>
      <c r="H1699" s="2" t="s">
        <v>12</v>
      </c>
    </row>
    <row r="1700" spans="1:8" x14ac:dyDescent="0.3">
      <c r="A1700" s="1">
        <v>0.4955324074074211</v>
      </c>
      <c r="B1700" s="2" t="s">
        <v>33</v>
      </c>
      <c r="C1700" s="2" t="s">
        <v>13</v>
      </c>
      <c r="D1700" s="2" t="s">
        <v>9</v>
      </c>
      <c r="E1700" s="2" t="s">
        <v>10</v>
      </c>
      <c r="F1700" s="2" t="s">
        <v>11</v>
      </c>
      <c r="G1700">
        <v>3.17</v>
      </c>
      <c r="H1700" s="2" t="s">
        <v>12</v>
      </c>
    </row>
    <row r="1701" spans="1:8" x14ac:dyDescent="0.3">
      <c r="A1701" s="1">
        <v>0.49559027777779141</v>
      </c>
      <c r="B1701" s="2" t="s">
        <v>33</v>
      </c>
      <c r="C1701" s="2" t="s">
        <v>13</v>
      </c>
      <c r="D1701" s="2" t="s">
        <v>9</v>
      </c>
      <c r="E1701" s="2" t="s">
        <v>10</v>
      </c>
      <c r="F1701" s="2" t="s">
        <v>11</v>
      </c>
      <c r="G1701">
        <v>3.12</v>
      </c>
      <c r="H1701" s="2" t="s">
        <v>12</v>
      </c>
    </row>
    <row r="1702" spans="1:8" x14ac:dyDescent="0.3">
      <c r="A1702" s="1">
        <v>0.49563657407408779</v>
      </c>
      <c r="B1702" s="2" t="s">
        <v>33</v>
      </c>
      <c r="C1702" s="2" t="s">
        <v>13</v>
      </c>
      <c r="D1702" s="2" t="s">
        <v>9</v>
      </c>
      <c r="E1702" s="2" t="s">
        <v>10</v>
      </c>
      <c r="F1702" s="2" t="s">
        <v>11</v>
      </c>
      <c r="G1702">
        <v>3.17</v>
      </c>
      <c r="H1702" s="2" t="s">
        <v>12</v>
      </c>
    </row>
    <row r="1703" spans="1:8" x14ac:dyDescent="0.3">
      <c r="A1703" s="1">
        <v>0.49569444444445809</v>
      </c>
      <c r="B1703" s="2" t="s">
        <v>33</v>
      </c>
      <c r="C1703" s="2" t="s">
        <v>13</v>
      </c>
      <c r="D1703" s="2" t="s">
        <v>9</v>
      </c>
      <c r="E1703" s="2" t="s">
        <v>10</v>
      </c>
      <c r="F1703" s="2" t="s">
        <v>11</v>
      </c>
      <c r="G1703">
        <v>3.17</v>
      </c>
      <c r="H1703" s="2" t="s">
        <v>12</v>
      </c>
    </row>
    <row r="1704" spans="1:8" x14ac:dyDescent="0.3">
      <c r="A1704" s="1">
        <v>0.49574074074075447</v>
      </c>
      <c r="B1704" s="2" t="s">
        <v>33</v>
      </c>
      <c r="C1704" s="2" t="s">
        <v>13</v>
      </c>
      <c r="D1704" s="2" t="s">
        <v>9</v>
      </c>
      <c r="E1704" s="2" t="s">
        <v>10</v>
      </c>
      <c r="F1704" s="2" t="s">
        <v>11</v>
      </c>
      <c r="G1704">
        <v>3.18</v>
      </c>
      <c r="H1704" s="2" t="s">
        <v>12</v>
      </c>
    </row>
    <row r="1705" spans="1:8" x14ac:dyDescent="0.3">
      <c r="A1705" s="1">
        <v>0.49579861111112478</v>
      </c>
      <c r="B1705" s="2" t="s">
        <v>33</v>
      </c>
      <c r="C1705" s="2" t="s">
        <v>13</v>
      </c>
      <c r="D1705" s="2" t="s">
        <v>9</v>
      </c>
      <c r="E1705" s="2" t="s">
        <v>10</v>
      </c>
      <c r="F1705" s="2" t="s">
        <v>11</v>
      </c>
      <c r="G1705">
        <v>3.17</v>
      </c>
      <c r="H1705" s="2" t="s">
        <v>12</v>
      </c>
    </row>
    <row r="1706" spans="1:8" x14ac:dyDescent="0.3">
      <c r="A1706" s="1">
        <v>0.49584490740742115</v>
      </c>
      <c r="B1706" s="2" t="s">
        <v>33</v>
      </c>
      <c r="C1706" s="2" t="s">
        <v>13</v>
      </c>
      <c r="D1706" s="2" t="s">
        <v>9</v>
      </c>
      <c r="E1706" s="2" t="s">
        <v>10</v>
      </c>
      <c r="F1706" s="2" t="s">
        <v>11</v>
      </c>
      <c r="G1706">
        <v>3.17</v>
      </c>
      <c r="H1706" s="2" t="s">
        <v>12</v>
      </c>
    </row>
    <row r="1707" spans="1:8" x14ac:dyDescent="0.3">
      <c r="A1707" s="1">
        <v>0.49590277777779146</v>
      </c>
      <c r="B1707" s="2" t="s">
        <v>33</v>
      </c>
      <c r="C1707" s="2" t="s">
        <v>13</v>
      </c>
      <c r="D1707" s="2" t="s">
        <v>9</v>
      </c>
      <c r="E1707" s="2" t="s">
        <v>10</v>
      </c>
      <c r="F1707" s="2" t="s">
        <v>11</v>
      </c>
      <c r="G1707">
        <v>3.18</v>
      </c>
      <c r="H1707" s="2" t="s">
        <v>12</v>
      </c>
    </row>
    <row r="1708" spans="1:8" x14ac:dyDescent="0.3">
      <c r="A1708" s="1">
        <v>0.49594907407408784</v>
      </c>
      <c r="B1708" s="2" t="s">
        <v>33</v>
      </c>
      <c r="C1708" s="2" t="s">
        <v>13</v>
      </c>
      <c r="D1708" s="2" t="s">
        <v>9</v>
      </c>
      <c r="E1708" s="2" t="s">
        <v>10</v>
      </c>
      <c r="F1708" s="2" t="s">
        <v>11</v>
      </c>
      <c r="G1708">
        <v>3.17</v>
      </c>
      <c r="H1708" s="2" t="s">
        <v>12</v>
      </c>
    </row>
    <row r="1709" spans="1:8" x14ac:dyDescent="0.3">
      <c r="A1709" s="1">
        <v>0.49600694444445814</v>
      </c>
      <c r="B1709" s="2" t="s">
        <v>33</v>
      </c>
      <c r="C1709" s="2" t="s">
        <v>13</v>
      </c>
      <c r="D1709" s="2" t="s">
        <v>9</v>
      </c>
      <c r="E1709" s="2" t="s">
        <v>10</v>
      </c>
      <c r="F1709" s="2" t="s">
        <v>11</v>
      </c>
      <c r="G1709">
        <v>3.17</v>
      </c>
      <c r="H1709" s="2" t="s">
        <v>12</v>
      </c>
    </row>
    <row r="1710" spans="1:8" x14ac:dyDescent="0.3">
      <c r="A1710" s="1">
        <v>0.49605324074075452</v>
      </c>
      <c r="B1710" s="2" t="s">
        <v>33</v>
      </c>
      <c r="C1710" s="2" t="s">
        <v>13</v>
      </c>
      <c r="D1710" s="2" t="s">
        <v>9</v>
      </c>
      <c r="E1710" s="2" t="s">
        <v>10</v>
      </c>
      <c r="F1710" s="2" t="s">
        <v>11</v>
      </c>
      <c r="G1710">
        <v>3.18</v>
      </c>
      <c r="H1710" s="2" t="s">
        <v>12</v>
      </c>
    </row>
    <row r="1711" spans="1:8" x14ac:dyDescent="0.3">
      <c r="A1711" s="1">
        <v>0.49611111111112483</v>
      </c>
      <c r="B1711" s="2" t="s">
        <v>33</v>
      </c>
      <c r="C1711" s="2" t="s">
        <v>13</v>
      </c>
      <c r="D1711" s="2" t="s">
        <v>9</v>
      </c>
      <c r="E1711" s="2" t="s">
        <v>10</v>
      </c>
      <c r="F1711" s="2" t="s">
        <v>11</v>
      </c>
      <c r="G1711">
        <v>3.17</v>
      </c>
      <c r="H1711" s="2" t="s">
        <v>12</v>
      </c>
    </row>
    <row r="1712" spans="1:8" x14ac:dyDescent="0.3">
      <c r="A1712" s="1">
        <v>0.4961574074074212</v>
      </c>
      <c r="B1712" s="2" t="s">
        <v>33</v>
      </c>
      <c r="C1712" s="2" t="s">
        <v>13</v>
      </c>
      <c r="D1712" s="2" t="s">
        <v>9</v>
      </c>
      <c r="E1712" s="2" t="s">
        <v>10</v>
      </c>
      <c r="F1712" s="2" t="s">
        <v>11</v>
      </c>
      <c r="G1712">
        <v>3.11</v>
      </c>
      <c r="H1712" s="2" t="s">
        <v>12</v>
      </c>
    </row>
    <row r="1713" spans="1:8" x14ac:dyDescent="0.3">
      <c r="A1713" s="1">
        <v>0.49621527777779151</v>
      </c>
      <c r="B1713" s="2" t="s">
        <v>33</v>
      </c>
      <c r="C1713" s="2" t="s">
        <v>13</v>
      </c>
      <c r="D1713" s="2" t="s">
        <v>9</v>
      </c>
      <c r="E1713" s="2" t="s">
        <v>10</v>
      </c>
      <c r="F1713" s="2" t="s">
        <v>11</v>
      </c>
      <c r="G1713">
        <v>3.18</v>
      </c>
      <c r="H1713" s="2" t="s">
        <v>12</v>
      </c>
    </row>
    <row r="1714" spans="1:8" x14ac:dyDescent="0.3">
      <c r="A1714" s="1">
        <v>0.49626157407408789</v>
      </c>
      <c r="B1714" s="2" t="s">
        <v>33</v>
      </c>
      <c r="C1714" s="2" t="s">
        <v>13</v>
      </c>
      <c r="D1714" s="2" t="s">
        <v>9</v>
      </c>
      <c r="E1714" s="2" t="s">
        <v>10</v>
      </c>
      <c r="F1714" s="2" t="s">
        <v>11</v>
      </c>
      <c r="G1714">
        <v>3.17</v>
      </c>
      <c r="H1714" s="2" t="s">
        <v>12</v>
      </c>
    </row>
    <row r="1715" spans="1:8" x14ac:dyDescent="0.3">
      <c r="A1715" s="1">
        <v>0.49631944444445819</v>
      </c>
      <c r="B1715" s="2" t="s">
        <v>33</v>
      </c>
      <c r="C1715" s="2" t="s">
        <v>13</v>
      </c>
      <c r="D1715" s="2" t="s">
        <v>9</v>
      </c>
      <c r="E1715" s="2" t="s">
        <v>10</v>
      </c>
      <c r="F1715" s="2" t="s">
        <v>11</v>
      </c>
      <c r="G1715">
        <v>3.17</v>
      </c>
      <c r="H1715" s="2" t="s">
        <v>12</v>
      </c>
    </row>
    <row r="1716" spans="1:8" x14ac:dyDescent="0.3">
      <c r="A1716" s="1">
        <v>0.49636574074075457</v>
      </c>
      <c r="B1716" s="2" t="s">
        <v>33</v>
      </c>
      <c r="C1716" s="2" t="s">
        <v>13</v>
      </c>
      <c r="D1716" s="2" t="s">
        <v>9</v>
      </c>
      <c r="E1716" s="2" t="s">
        <v>10</v>
      </c>
      <c r="F1716" s="2" t="s">
        <v>11</v>
      </c>
      <c r="G1716">
        <v>3.18</v>
      </c>
      <c r="H1716" s="2" t="s">
        <v>12</v>
      </c>
    </row>
    <row r="1717" spans="1:8" x14ac:dyDescent="0.3">
      <c r="A1717" s="1">
        <v>0.49642361111112487</v>
      </c>
      <c r="B1717" s="2" t="s">
        <v>33</v>
      </c>
      <c r="C1717" s="2" t="s">
        <v>13</v>
      </c>
      <c r="D1717" s="2" t="s">
        <v>9</v>
      </c>
      <c r="E1717" s="2" t="s">
        <v>10</v>
      </c>
      <c r="F1717" s="2" t="s">
        <v>11</v>
      </c>
      <c r="G1717">
        <v>3.17</v>
      </c>
      <c r="H1717" s="2" t="s">
        <v>12</v>
      </c>
    </row>
    <row r="1718" spans="1:8" x14ac:dyDescent="0.3">
      <c r="A1718" s="1">
        <v>0.49646990740742125</v>
      </c>
      <c r="B1718" s="2" t="s">
        <v>33</v>
      </c>
      <c r="C1718" s="2" t="s">
        <v>13</v>
      </c>
      <c r="D1718" s="2" t="s">
        <v>9</v>
      </c>
      <c r="E1718" s="2" t="s">
        <v>10</v>
      </c>
      <c r="F1718" s="2" t="s">
        <v>11</v>
      </c>
      <c r="G1718">
        <v>3.17</v>
      </c>
      <c r="H1718" s="2" t="s">
        <v>12</v>
      </c>
    </row>
    <row r="1719" spans="1:8" x14ac:dyDescent="0.3">
      <c r="A1719" s="1">
        <v>0.49652777777779156</v>
      </c>
      <c r="B1719" s="2" t="s">
        <v>33</v>
      </c>
      <c r="C1719" s="2" t="s">
        <v>13</v>
      </c>
      <c r="D1719" s="2" t="s">
        <v>9</v>
      </c>
      <c r="E1719" s="2" t="s">
        <v>10</v>
      </c>
      <c r="F1719" s="2" t="s">
        <v>11</v>
      </c>
      <c r="G1719">
        <v>3.12</v>
      </c>
      <c r="H1719" s="2" t="s">
        <v>12</v>
      </c>
    </row>
    <row r="1720" spans="1:8" x14ac:dyDescent="0.3">
      <c r="A1720" s="1">
        <v>0.49657407407408793</v>
      </c>
      <c r="B1720" s="2" t="s">
        <v>33</v>
      </c>
      <c r="C1720" s="2" t="s">
        <v>13</v>
      </c>
      <c r="D1720" s="2" t="s">
        <v>9</v>
      </c>
      <c r="E1720" s="2" t="s">
        <v>10</v>
      </c>
      <c r="F1720" s="2" t="s">
        <v>11</v>
      </c>
      <c r="G1720">
        <v>3.17</v>
      </c>
      <c r="H1720" s="2" t="s">
        <v>12</v>
      </c>
    </row>
    <row r="1721" spans="1:8" x14ac:dyDescent="0.3">
      <c r="A1721" s="1">
        <v>0.49663194444445824</v>
      </c>
      <c r="B1721" s="2" t="s">
        <v>33</v>
      </c>
      <c r="C1721" s="2" t="s">
        <v>13</v>
      </c>
      <c r="D1721" s="2" t="s">
        <v>9</v>
      </c>
      <c r="E1721" s="2" t="s">
        <v>10</v>
      </c>
      <c r="F1721" s="2" t="s">
        <v>11</v>
      </c>
      <c r="G1721">
        <v>3.17</v>
      </c>
      <c r="H1721" s="2" t="s">
        <v>12</v>
      </c>
    </row>
    <row r="1722" spans="1:8" x14ac:dyDescent="0.3">
      <c r="A1722" s="1">
        <v>0.49667824074075462</v>
      </c>
      <c r="B1722" s="2" t="s">
        <v>33</v>
      </c>
      <c r="C1722" s="2" t="s">
        <v>13</v>
      </c>
      <c r="D1722" s="2" t="s">
        <v>9</v>
      </c>
      <c r="E1722" s="2" t="s">
        <v>10</v>
      </c>
      <c r="F1722" s="2" t="s">
        <v>11</v>
      </c>
      <c r="G1722">
        <v>3.18</v>
      </c>
      <c r="H1722" s="2" t="s">
        <v>12</v>
      </c>
    </row>
    <row r="1723" spans="1:8" x14ac:dyDescent="0.3">
      <c r="A1723" s="1">
        <v>0.49673611111112492</v>
      </c>
      <c r="B1723" s="2" t="s">
        <v>33</v>
      </c>
      <c r="C1723" s="2" t="s">
        <v>13</v>
      </c>
      <c r="D1723" s="2" t="s">
        <v>9</v>
      </c>
      <c r="E1723" s="2" t="s">
        <v>10</v>
      </c>
      <c r="F1723" s="2" t="s">
        <v>11</v>
      </c>
      <c r="G1723">
        <v>3.17</v>
      </c>
      <c r="H1723" s="2" t="s">
        <v>12</v>
      </c>
    </row>
    <row r="1724" spans="1:8" x14ac:dyDescent="0.3">
      <c r="A1724" s="1">
        <v>0.4967824074074213</v>
      </c>
      <c r="B1724" s="2" t="s">
        <v>33</v>
      </c>
      <c r="C1724" s="2" t="s">
        <v>13</v>
      </c>
      <c r="D1724" s="2" t="s">
        <v>9</v>
      </c>
      <c r="E1724" s="2" t="s">
        <v>10</v>
      </c>
      <c r="F1724" s="2" t="s">
        <v>11</v>
      </c>
      <c r="G1724">
        <v>3.17</v>
      </c>
      <c r="H1724" s="2" t="s">
        <v>12</v>
      </c>
    </row>
    <row r="1725" spans="1:8" x14ac:dyDescent="0.3">
      <c r="A1725" s="1">
        <v>0.49684027777779161</v>
      </c>
      <c r="B1725" s="2" t="s">
        <v>33</v>
      </c>
      <c r="C1725" s="2" t="s">
        <v>13</v>
      </c>
      <c r="D1725" s="2" t="s">
        <v>9</v>
      </c>
      <c r="E1725" s="2" t="s">
        <v>10</v>
      </c>
      <c r="F1725" s="2" t="s">
        <v>11</v>
      </c>
      <c r="G1725">
        <v>3.18</v>
      </c>
      <c r="H1725" s="2" t="s">
        <v>12</v>
      </c>
    </row>
    <row r="1726" spans="1:8" x14ac:dyDescent="0.3">
      <c r="A1726" s="1">
        <v>0.49688657407408798</v>
      </c>
      <c r="B1726" s="2" t="s">
        <v>33</v>
      </c>
      <c r="C1726" s="2" t="s">
        <v>13</v>
      </c>
      <c r="D1726" s="2" t="s">
        <v>9</v>
      </c>
      <c r="E1726" s="2" t="s">
        <v>10</v>
      </c>
      <c r="F1726" s="2" t="s">
        <v>11</v>
      </c>
      <c r="G1726">
        <v>3.17</v>
      </c>
      <c r="H1726" s="2" t="s">
        <v>12</v>
      </c>
    </row>
    <row r="1727" spans="1:8" x14ac:dyDescent="0.3">
      <c r="A1727" s="1">
        <v>0.49694444444445829</v>
      </c>
      <c r="B1727" s="2" t="s">
        <v>33</v>
      </c>
      <c r="C1727" s="2" t="s">
        <v>13</v>
      </c>
      <c r="D1727" s="2" t="s">
        <v>9</v>
      </c>
      <c r="E1727" s="2" t="s">
        <v>10</v>
      </c>
      <c r="F1727" s="2" t="s">
        <v>11</v>
      </c>
      <c r="G1727">
        <v>3.13</v>
      </c>
      <c r="H1727" s="2" t="s">
        <v>12</v>
      </c>
    </row>
    <row r="1728" spans="1:8" x14ac:dyDescent="0.3">
      <c r="A1728" s="1">
        <v>0.49699074074075467</v>
      </c>
      <c r="B1728" s="2" t="s">
        <v>33</v>
      </c>
      <c r="C1728" s="2" t="s">
        <v>13</v>
      </c>
      <c r="D1728" s="2" t="s">
        <v>9</v>
      </c>
      <c r="E1728" s="2" t="s">
        <v>10</v>
      </c>
      <c r="F1728" s="2" t="s">
        <v>11</v>
      </c>
      <c r="G1728">
        <v>3.18</v>
      </c>
      <c r="H1728" s="2" t="s">
        <v>12</v>
      </c>
    </row>
    <row r="1729" spans="1:8" x14ac:dyDescent="0.3">
      <c r="A1729" s="1">
        <v>0.49704861111112497</v>
      </c>
      <c r="B1729" s="2" t="s">
        <v>33</v>
      </c>
      <c r="C1729" s="2" t="s">
        <v>13</v>
      </c>
      <c r="D1729" s="2" t="s">
        <v>9</v>
      </c>
      <c r="E1729" s="2" t="s">
        <v>10</v>
      </c>
      <c r="F1729" s="2" t="s">
        <v>11</v>
      </c>
      <c r="G1729">
        <v>3.17</v>
      </c>
      <c r="H1729" s="2" t="s">
        <v>12</v>
      </c>
    </row>
    <row r="1730" spans="1:8" x14ac:dyDescent="0.3">
      <c r="A1730" s="1">
        <v>0.49709490740742135</v>
      </c>
      <c r="B1730" s="2" t="s">
        <v>33</v>
      </c>
      <c r="C1730" s="2" t="s">
        <v>13</v>
      </c>
      <c r="D1730" s="2" t="s">
        <v>9</v>
      </c>
      <c r="E1730" s="2" t="s">
        <v>10</v>
      </c>
      <c r="F1730" s="2" t="s">
        <v>11</v>
      </c>
      <c r="G1730">
        <v>3.17</v>
      </c>
      <c r="H1730" s="2" t="s">
        <v>12</v>
      </c>
    </row>
    <row r="1731" spans="1:8" x14ac:dyDescent="0.3">
      <c r="A1731" s="1">
        <v>0.49715277777779165</v>
      </c>
      <c r="B1731" s="2" t="s">
        <v>33</v>
      </c>
      <c r="C1731" s="2" t="s">
        <v>13</v>
      </c>
      <c r="D1731" s="2" t="s">
        <v>9</v>
      </c>
      <c r="E1731" s="2" t="s">
        <v>10</v>
      </c>
      <c r="F1731" s="2" t="s">
        <v>11</v>
      </c>
      <c r="G1731">
        <v>3.18</v>
      </c>
      <c r="H1731" s="2" t="s">
        <v>12</v>
      </c>
    </row>
    <row r="1732" spans="1:8" x14ac:dyDescent="0.3">
      <c r="A1732" s="1">
        <v>0.49719907407408803</v>
      </c>
      <c r="B1732" s="2" t="s">
        <v>33</v>
      </c>
      <c r="C1732" s="2" t="s">
        <v>13</v>
      </c>
      <c r="D1732" s="2" t="s">
        <v>9</v>
      </c>
      <c r="E1732" s="2" t="s">
        <v>10</v>
      </c>
      <c r="F1732" s="2" t="s">
        <v>11</v>
      </c>
      <c r="G1732">
        <v>3.17</v>
      </c>
      <c r="H1732" s="2" t="s">
        <v>12</v>
      </c>
    </row>
    <row r="1733" spans="1:8" x14ac:dyDescent="0.3">
      <c r="A1733" s="1">
        <v>0.49725694444445834</v>
      </c>
      <c r="B1733" s="2" t="s">
        <v>33</v>
      </c>
      <c r="C1733" s="2" t="s">
        <v>13</v>
      </c>
      <c r="D1733" s="2" t="s">
        <v>9</v>
      </c>
      <c r="E1733" s="2" t="s">
        <v>10</v>
      </c>
      <c r="F1733" s="2" t="s">
        <v>11</v>
      </c>
      <c r="G1733">
        <v>3.17</v>
      </c>
      <c r="H1733" s="2" t="s">
        <v>12</v>
      </c>
    </row>
    <row r="1734" spans="1:8" x14ac:dyDescent="0.3">
      <c r="A1734" s="1">
        <v>0.49730324074075472</v>
      </c>
      <c r="B1734" s="2" t="s">
        <v>33</v>
      </c>
      <c r="C1734" s="2" t="s">
        <v>13</v>
      </c>
      <c r="D1734" s="2" t="s">
        <v>9</v>
      </c>
      <c r="E1734" s="2" t="s">
        <v>10</v>
      </c>
      <c r="F1734" s="2" t="s">
        <v>11</v>
      </c>
      <c r="G1734">
        <v>3.18</v>
      </c>
      <c r="H1734" s="2" t="s">
        <v>12</v>
      </c>
    </row>
    <row r="1735" spans="1:8" x14ac:dyDescent="0.3">
      <c r="A1735" s="1">
        <v>0.49736111111112502</v>
      </c>
      <c r="B1735" s="2" t="s">
        <v>33</v>
      </c>
      <c r="C1735" s="2" t="s">
        <v>13</v>
      </c>
      <c r="D1735" s="2" t="s">
        <v>9</v>
      </c>
      <c r="E1735" s="2" t="s">
        <v>10</v>
      </c>
      <c r="F1735" s="2" t="s">
        <v>11</v>
      </c>
      <c r="G1735">
        <v>3.17</v>
      </c>
      <c r="H1735" s="2" t="s">
        <v>12</v>
      </c>
    </row>
    <row r="1736" spans="1:8" x14ac:dyDescent="0.3">
      <c r="A1736" s="1">
        <v>0.4974074074074214</v>
      </c>
      <c r="B1736" s="2" t="s">
        <v>33</v>
      </c>
      <c r="C1736" s="2" t="s">
        <v>13</v>
      </c>
      <c r="D1736" s="2" t="s">
        <v>9</v>
      </c>
      <c r="E1736" s="2" t="s">
        <v>10</v>
      </c>
      <c r="F1736" s="2" t="s">
        <v>11</v>
      </c>
      <c r="G1736">
        <v>3.17</v>
      </c>
      <c r="H1736" s="2" t="s">
        <v>12</v>
      </c>
    </row>
    <row r="1737" spans="1:8" x14ac:dyDescent="0.3">
      <c r="A1737" s="1">
        <v>0.4974652777777917</v>
      </c>
      <c r="B1737" s="2" t="s">
        <v>33</v>
      </c>
      <c r="C1737" s="2" t="s">
        <v>13</v>
      </c>
      <c r="D1737" s="2" t="s">
        <v>9</v>
      </c>
      <c r="E1737" s="2" t="s">
        <v>10</v>
      </c>
      <c r="F1737" s="2" t="s">
        <v>11</v>
      </c>
      <c r="G1737">
        <v>3.18</v>
      </c>
      <c r="H1737" s="2" t="s">
        <v>12</v>
      </c>
    </row>
    <row r="1738" spans="1:8" x14ac:dyDescent="0.3">
      <c r="A1738" s="1">
        <v>0.49751157407408808</v>
      </c>
      <c r="B1738" s="2" t="s">
        <v>33</v>
      </c>
      <c r="C1738" s="2" t="s">
        <v>13</v>
      </c>
      <c r="D1738" s="2" t="s">
        <v>9</v>
      </c>
      <c r="E1738" s="2" t="s">
        <v>10</v>
      </c>
      <c r="F1738" s="2" t="s">
        <v>11</v>
      </c>
      <c r="G1738">
        <v>3.11</v>
      </c>
      <c r="H1738" s="2" t="s">
        <v>12</v>
      </c>
    </row>
    <row r="1739" spans="1:8" x14ac:dyDescent="0.3">
      <c r="A1739" s="1">
        <v>0.49756944444445839</v>
      </c>
      <c r="B1739" s="2" t="s">
        <v>33</v>
      </c>
      <c r="C1739" s="2" t="s">
        <v>13</v>
      </c>
      <c r="D1739" s="2" t="s">
        <v>9</v>
      </c>
      <c r="E1739" s="2" t="s">
        <v>10</v>
      </c>
      <c r="F1739" s="2" t="s">
        <v>11</v>
      </c>
      <c r="G1739">
        <v>3.17</v>
      </c>
      <c r="H1739" s="2" t="s">
        <v>12</v>
      </c>
    </row>
    <row r="1740" spans="1:8" x14ac:dyDescent="0.3">
      <c r="A1740" s="1">
        <v>0.49761574074075476</v>
      </c>
      <c r="B1740" s="2" t="s">
        <v>33</v>
      </c>
      <c r="C1740" s="2" t="s">
        <v>13</v>
      </c>
      <c r="D1740" s="2" t="s">
        <v>9</v>
      </c>
      <c r="E1740" s="2" t="s">
        <v>10</v>
      </c>
      <c r="F1740" s="2" t="s">
        <v>11</v>
      </c>
      <c r="G1740">
        <v>3.18</v>
      </c>
      <c r="H1740" s="2" t="s">
        <v>12</v>
      </c>
    </row>
    <row r="1741" spans="1:8" x14ac:dyDescent="0.3">
      <c r="A1741" s="1">
        <v>0.49767361111112507</v>
      </c>
      <c r="B1741" s="2" t="s">
        <v>33</v>
      </c>
      <c r="C1741" s="2" t="s">
        <v>13</v>
      </c>
      <c r="D1741" s="2" t="s">
        <v>9</v>
      </c>
      <c r="E1741" s="2" t="s">
        <v>10</v>
      </c>
      <c r="F1741" s="2" t="s">
        <v>11</v>
      </c>
      <c r="G1741">
        <v>3.17</v>
      </c>
      <c r="H1741" s="2" t="s">
        <v>12</v>
      </c>
    </row>
    <row r="1742" spans="1:8" x14ac:dyDescent="0.3">
      <c r="A1742" s="1">
        <v>0.49771990740742145</v>
      </c>
      <c r="B1742" s="2" t="s">
        <v>33</v>
      </c>
      <c r="C1742" s="2" t="s">
        <v>13</v>
      </c>
      <c r="D1742" s="2" t="s">
        <v>9</v>
      </c>
      <c r="E1742" s="2" t="s">
        <v>10</v>
      </c>
      <c r="F1742" s="2" t="s">
        <v>11</v>
      </c>
      <c r="G1742">
        <v>3.17</v>
      </c>
      <c r="H1742" s="2" t="s">
        <v>12</v>
      </c>
    </row>
    <row r="1743" spans="1:8" x14ac:dyDescent="0.3">
      <c r="A1743" s="1">
        <v>0.49777777777779175</v>
      </c>
      <c r="B1743" s="2" t="s">
        <v>33</v>
      </c>
      <c r="C1743" s="2" t="s">
        <v>13</v>
      </c>
      <c r="D1743" s="2" t="s">
        <v>9</v>
      </c>
      <c r="E1743" s="2" t="s">
        <v>10</v>
      </c>
      <c r="F1743" s="2" t="s">
        <v>11</v>
      </c>
      <c r="G1743">
        <v>3.18</v>
      </c>
      <c r="H1743" s="2" t="s">
        <v>12</v>
      </c>
    </row>
    <row r="1744" spans="1:8" x14ac:dyDescent="0.3">
      <c r="A1744" s="1">
        <v>0.49782407407408813</v>
      </c>
      <c r="B1744" s="2" t="s">
        <v>33</v>
      </c>
      <c r="C1744" s="2" t="s">
        <v>13</v>
      </c>
      <c r="D1744" s="2" t="s">
        <v>9</v>
      </c>
      <c r="E1744" s="2" t="s">
        <v>10</v>
      </c>
      <c r="F1744" s="2" t="s">
        <v>11</v>
      </c>
      <c r="G1744">
        <v>3.17</v>
      </c>
      <c r="H1744" s="2" t="s">
        <v>12</v>
      </c>
    </row>
    <row r="1745" spans="1:8" x14ac:dyDescent="0.3">
      <c r="A1745" s="1">
        <v>0.49788194444445844</v>
      </c>
      <c r="B1745" s="2" t="s">
        <v>33</v>
      </c>
      <c r="C1745" s="2" t="s">
        <v>13</v>
      </c>
      <c r="D1745" s="2" t="s">
        <v>9</v>
      </c>
      <c r="E1745" s="2" t="s">
        <v>10</v>
      </c>
      <c r="F1745" s="2" t="s">
        <v>11</v>
      </c>
      <c r="G1745">
        <v>3.17</v>
      </c>
      <c r="H1745" s="2" t="s">
        <v>12</v>
      </c>
    </row>
    <row r="1746" spans="1:8" x14ac:dyDescent="0.3">
      <c r="A1746" s="1">
        <v>0.49792824074075481</v>
      </c>
      <c r="B1746" s="2" t="s">
        <v>33</v>
      </c>
      <c r="C1746" s="2" t="s">
        <v>13</v>
      </c>
      <c r="D1746" s="2" t="s">
        <v>9</v>
      </c>
      <c r="E1746" s="2" t="s">
        <v>10</v>
      </c>
      <c r="F1746" s="2" t="s">
        <v>11</v>
      </c>
      <c r="G1746">
        <v>3.12</v>
      </c>
      <c r="H1746" s="2" t="s">
        <v>12</v>
      </c>
    </row>
    <row r="1747" spans="1:8" x14ac:dyDescent="0.3">
      <c r="A1747" s="1">
        <v>0.49798611111112512</v>
      </c>
      <c r="B1747" s="2" t="s">
        <v>33</v>
      </c>
      <c r="C1747" s="2" t="s">
        <v>13</v>
      </c>
      <c r="D1747" s="2" t="s">
        <v>9</v>
      </c>
      <c r="E1747" s="2" t="s">
        <v>10</v>
      </c>
      <c r="F1747" s="2" t="s">
        <v>11</v>
      </c>
      <c r="G1747">
        <v>3.17</v>
      </c>
      <c r="H1747" s="2" t="s">
        <v>12</v>
      </c>
    </row>
    <row r="1748" spans="1:8" x14ac:dyDescent="0.3">
      <c r="A1748" s="1">
        <v>0.4980324074074215</v>
      </c>
      <c r="B1748" s="2" t="s">
        <v>33</v>
      </c>
      <c r="C1748" s="2" t="s">
        <v>13</v>
      </c>
      <c r="D1748" s="2" t="s">
        <v>9</v>
      </c>
      <c r="E1748" s="2" t="s">
        <v>10</v>
      </c>
      <c r="F1748" s="2" t="s">
        <v>11</v>
      </c>
      <c r="G1748">
        <v>3.17</v>
      </c>
      <c r="H1748" s="2" t="s">
        <v>12</v>
      </c>
    </row>
    <row r="1749" spans="1:8" x14ac:dyDescent="0.3">
      <c r="A1749" s="1">
        <v>0.4980902777777918</v>
      </c>
      <c r="B1749" s="2" t="s">
        <v>33</v>
      </c>
      <c r="C1749" s="2" t="s">
        <v>13</v>
      </c>
      <c r="D1749" s="2" t="s">
        <v>9</v>
      </c>
      <c r="E1749" s="2" t="s">
        <v>10</v>
      </c>
      <c r="F1749" s="2" t="s">
        <v>11</v>
      </c>
      <c r="G1749">
        <v>3.15</v>
      </c>
      <c r="H1749" s="2" t="s">
        <v>12</v>
      </c>
    </row>
    <row r="1750" spans="1:8" x14ac:dyDescent="0.3">
      <c r="A1750" s="1">
        <v>0.49813657407408818</v>
      </c>
      <c r="B1750" s="2" t="s">
        <v>33</v>
      </c>
      <c r="C1750" s="2" t="s">
        <v>13</v>
      </c>
      <c r="D1750" s="2" t="s">
        <v>9</v>
      </c>
      <c r="E1750" s="2" t="s">
        <v>10</v>
      </c>
      <c r="F1750" s="2" t="s">
        <v>11</v>
      </c>
      <c r="G1750">
        <v>3.17</v>
      </c>
      <c r="H1750" s="2" t="s">
        <v>12</v>
      </c>
    </row>
    <row r="1751" spans="1:8" x14ac:dyDescent="0.3">
      <c r="A1751" s="1">
        <v>0.49819444444445848</v>
      </c>
      <c r="B1751" s="2" t="s">
        <v>33</v>
      </c>
      <c r="C1751" s="2" t="s">
        <v>13</v>
      </c>
      <c r="D1751" s="2" t="s">
        <v>9</v>
      </c>
      <c r="E1751" s="2" t="s">
        <v>10</v>
      </c>
      <c r="F1751" s="2" t="s">
        <v>11</v>
      </c>
      <c r="G1751">
        <v>3.17</v>
      </c>
      <c r="H1751" s="2" t="s">
        <v>12</v>
      </c>
    </row>
    <row r="1752" spans="1:8" x14ac:dyDescent="0.3">
      <c r="A1752" s="1">
        <v>0.49824074074075486</v>
      </c>
      <c r="B1752" s="2" t="s">
        <v>33</v>
      </c>
      <c r="C1752" s="2" t="s">
        <v>13</v>
      </c>
      <c r="D1752" s="2" t="s">
        <v>9</v>
      </c>
      <c r="E1752" s="2" t="s">
        <v>10</v>
      </c>
      <c r="F1752" s="2" t="s">
        <v>11</v>
      </c>
      <c r="G1752">
        <v>3.18</v>
      </c>
      <c r="H1752" s="2" t="s">
        <v>12</v>
      </c>
    </row>
    <row r="1753" spans="1:8" x14ac:dyDescent="0.3">
      <c r="A1753" s="1">
        <v>0.49829861111112517</v>
      </c>
      <c r="B1753" s="2" t="s">
        <v>33</v>
      </c>
      <c r="C1753" s="2" t="s">
        <v>13</v>
      </c>
      <c r="D1753" s="2" t="s">
        <v>9</v>
      </c>
      <c r="E1753" s="2" t="s">
        <v>10</v>
      </c>
      <c r="F1753" s="2" t="s">
        <v>11</v>
      </c>
      <c r="G1753">
        <v>3.17</v>
      </c>
      <c r="H1753" s="2" t="s">
        <v>12</v>
      </c>
    </row>
    <row r="1754" spans="1:8" x14ac:dyDescent="0.3">
      <c r="A1754" s="1">
        <v>0.49834490740742154</v>
      </c>
      <c r="B1754" s="2" t="s">
        <v>33</v>
      </c>
      <c r="C1754" s="2" t="s">
        <v>13</v>
      </c>
      <c r="D1754" s="2" t="s">
        <v>9</v>
      </c>
      <c r="E1754" s="2" t="s">
        <v>10</v>
      </c>
      <c r="F1754" s="2" t="s">
        <v>11</v>
      </c>
      <c r="G1754">
        <v>3.13</v>
      </c>
      <c r="H1754" s="2" t="s">
        <v>12</v>
      </c>
    </row>
    <row r="1755" spans="1:8" x14ac:dyDescent="0.3">
      <c r="A1755" s="1">
        <v>0.49840277777779185</v>
      </c>
      <c r="B1755" s="2" t="s">
        <v>33</v>
      </c>
      <c r="C1755" s="2" t="s">
        <v>13</v>
      </c>
      <c r="D1755" s="2" t="s">
        <v>9</v>
      </c>
      <c r="E1755" s="2" t="s">
        <v>10</v>
      </c>
      <c r="F1755" s="2" t="s">
        <v>11</v>
      </c>
      <c r="G1755">
        <v>3.18</v>
      </c>
      <c r="H1755" s="2" t="s">
        <v>12</v>
      </c>
    </row>
    <row r="1756" spans="1:8" x14ac:dyDescent="0.3">
      <c r="A1756" s="1">
        <v>0.49844907407408823</v>
      </c>
      <c r="B1756" s="2" t="s">
        <v>33</v>
      </c>
      <c r="C1756" s="2" t="s">
        <v>13</v>
      </c>
      <c r="D1756" s="2" t="s">
        <v>9</v>
      </c>
      <c r="E1756" s="2" t="s">
        <v>10</v>
      </c>
      <c r="F1756" s="2" t="s">
        <v>11</v>
      </c>
      <c r="G1756">
        <v>3.17</v>
      </c>
      <c r="H1756" s="2" t="s">
        <v>12</v>
      </c>
    </row>
    <row r="1757" spans="1:8" x14ac:dyDescent="0.3">
      <c r="A1757" s="1">
        <v>0.49850694444445853</v>
      </c>
      <c r="B1757" s="2" t="s">
        <v>33</v>
      </c>
      <c r="C1757" s="2" t="s">
        <v>13</v>
      </c>
      <c r="D1757" s="2" t="s">
        <v>9</v>
      </c>
      <c r="E1757" s="2" t="s">
        <v>10</v>
      </c>
      <c r="F1757" s="2" t="s">
        <v>11</v>
      </c>
      <c r="G1757">
        <v>3.17</v>
      </c>
      <c r="H1757" s="2" t="s">
        <v>12</v>
      </c>
    </row>
    <row r="1758" spans="1:8" x14ac:dyDescent="0.3">
      <c r="A1758" s="1">
        <v>0.49855324074075491</v>
      </c>
      <c r="B1758" s="2" t="s">
        <v>33</v>
      </c>
      <c r="C1758" s="2" t="s">
        <v>13</v>
      </c>
      <c r="D1758" s="2" t="s">
        <v>9</v>
      </c>
      <c r="E1758" s="2" t="s">
        <v>10</v>
      </c>
      <c r="F1758" s="2" t="s">
        <v>11</v>
      </c>
      <c r="G1758">
        <v>3.18</v>
      </c>
      <c r="H1758" s="2" t="s">
        <v>12</v>
      </c>
    </row>
    <row r="1759" spans="1:8" x14ac:dyDescent="0.3">
      <c r="A1759" s="1">
        <v>0.49861111111112522</v>
      </c>
      <c r="B1759" s="2" t="s">
        <v>33</v>
      </c>
      <c r="C1759" s="2" t="s">
        <v>13</v>
      </c>
      <c r="D1759" s="2" t="s">
        <v>9</v>
      </c>
      <c r="E1759" s="2" t="s">
        <v>10</v>
      </c>
      <c r="F1759" s="2" t="s">
        <v>11</v>
      </c>
      <c r="G1759">
        <v>3.17</v>
      </c>
      <c r="H1759" s="2" t="s">
        <v>12</v>
      </c>
    </row>
    <row r="1760" spans="1:8" x14ac:dyDescent="0.3">
      <c r="A1760" s="1">
        <v>0.49865740740742159</v>
      </c>
      <c r="B1760" s="2" t="s">
        <v>33</v>
      </c>
      <c r="C1760" s="2" t="s">
        <v>13</v>
      </c>
      <c r="D1760" s="2" t="s">
        <v>9</v>
      </c>
      <c r="E1760" s="2" t="s">
        <v>10</v>
      </c>
      <c r="F1760" s="2" t="s">
        <v>11</v>
      </c>
      <c r="G1760">
        <v>3.15</v>
      </c>
      <c r="H1760" s="2" t="s">
        <v>12</v>
      </c>
    </row>
    <row r="1761" spans="1:8" x14ac:dyDescent="0.3">
      <c r="A1761" s="1">
        <v>0.4987152777777919</v>
      </c>
      <c r="B1761" s="2" t="s">
        <v>33</v>
      </c>
      <c r="C1761" s="2" t="s">
        <v>13</v>
      </c>
      <c r="D1761" s="2" t="s">
        <v>9</v>
      </c>
      <c r="E1761" s="2" t="s">
        <v>10</v>
      </c>
      <c r="F1761" s="2" t="s">
        <v>11</v>
      </c>
      <c r="G1761">
        <v>3.18</v>
      </c>
      <c r="H1761" s="2" t="s">
        <v>12</v>
      </c>
    </row>
    <row r="1762" spans="1:8" x14ac:dyDescent="0.3">
      <c r="A1762" s="1">
        <v>0.49876157407408828</v>
      </c>
      <c r="B1762" s="2" t="s">
        <v>33</v>
      </c>
      <c r="C1762" s="2" t="s">
        <v>13</v>
      </c>
      <c r="D1762" s="2" t="s">
        <v>9</v>
      </c>
      <c r="E1762" s="2" t="s">
        <v>10</v>
      </c>
      <c r="F1762" s="2" t="s">
        <v>11</v>
      </c>
      <c r="G1762">
        <v>3.17</v>
      </c>
      <c r="H1762" s="2" t="s">
        <v>12</v>
      </c>
    </row>
    <row r="1763" spans="1:8" x14ac:dyDescent="0.3">
      <c r="A1763" s="1">
        <v>0.49881944444445858</v>
      </c>
      <c r="B1763" s="2" t="s">
        <v>33</v>
      </c>
      <c r="C1763" s="2" t="s">
        <v>13</v>
      </c>
      <c r="D1763" s="2" t="s">
        <v>9</v>
      </c>
      <c r="E1763" s="2" t="s">
        <v>10</v>
      </c>
      <c r="F1763" s="2" t="s">
        <v>11</v>
      </c>
      <c r="G1763">
        <v>3.17</v>
      </c>
      <c r="H1763" s="2" t="s">
        <v>12</v>
      </c>
    </row>
    <row r="1764" spans="1:8" x14ac:dyDescent="0.3">
      <c r="A1764" s="1">
        <v>0.49886574074075496</v>
      </c>
      <c r="B1764" s="2" t="s">
        <v>33</v>
      </c>
      <c r="C1764" s="2" t="s">
        <v>13</v>
      </c>
      <c r="D1764" s="2" t="s">
        <v>9</v>
      </c>
      <c r="E1764" s="2" t="s">
        <v>10</v>
      </c>
      <c r="F1764" s="2" t="s">
        <v>11</v>
      </c>
      <c r="G1764">
        <v>3.18</v>
      </c>
      <c r="H1764" s="2" t="s">
        <v>12</v>
      </c>
    </row>
    <row r="1765" spans="1:8" x14ac:dyDescent="0.3">
      <c r="A1765" s="1">
        <v>0.49892361111112526</v>
      </c>
      <c r="B1765" s="2" t="s">
        <v>33</v>
      </c>
      <c r="C1765" s="2" t="s">
        <v>13</v>
      </c>
      <c r="D1765" s="2" t="s">
        <v>9</v>
      </c>
      <c r="E1765" s="2" t="s">
        <v>10</v>
      </c>
      <c r="F1765" s="2" t="s">
        <v>11</v>
      </c>
      <c r="G1765">
        <v>3.17</v>
      </c>
      <c r="H1765" s="2" t="s">
        <v>12</v>
      </c>
    </row>
    <row r="1766" spans="1:8" x14ac:dyDescent="0.3">
      <c r="A1766" s="1">
        <v>0.49896990740742164</v>
      </c>
      <c r="B1766" s="2" t="s">
        <v>33</v>
      </c>
      <c r="C1766" s="2" t="s">
        <v>13</v>
      </c>
      <c r="D1766" s="2" t="s">
        <v>9</v>
      </c>
      <c r="E1766" s="2" t="s">
        <v>10</v>
      </c>
      <c r="F1766" s="2" t="s">
        <v>11</v>
      </c>
      <c r="G1766">
        <v>3.15</v>
      </c>
      <c r="H1766" s="2" t="s">
        <v>12</v>
      </c>
    </row>
    <row r="1767" spans="1:8" x14ac:dyDescent="0.3">
      <c r="A1767" s="1">
        <v>0.49902777777779195</v>
      </c>
      <c r="B1767" s="2" t="s">
        <v>33</v>
      </c>
      <c r="C1767" s="2" t="s">
        <v>13</v>
      </c>
      <c r="D1767" s="2" t="s">
        <v>9</v>
      </c>
      <c r="E1767" s="2" t="s">
        <v>10</v>
      </c>
      <c r="F1767" s="2" t="s">
        <v>11</v>
      </c>
      <c r="G1767">
        <v>3.18</v>
      </c>
      <c r="H1767" s="2" t="s">
        <v>12</v>
      </c>
    </row>
    <row r="1768" spans="1:8" x14ac:dyDescent="0.3">
      <c r="A1768" s="1">
        <v>0.49907407407408833</v>
      </c>
      <c r="B1768" s="2" t="s">
        <v>33</v>
      </c>
      <c r="C1768" s="2" t="s">
        <v>13</v>
      </c>
      <c r="D1768" s="2" t="s">
        <v>9</v>
      </c>
      <c r="E1768" s="2" t="s">
        <v>10</v>
      </c>
      <c r="F1768" s="2" t="s">
        <v>11</v>
      </c>
      <c r="G1768">
        <v>3.17</v>
      </c>
      <c r="H1768" s="2" t="s">
        <v>12</v>
      </c>
    </row>
    <row r="1769" spans="1:8" x14ac:dyDescent="0.3">
      <c r="A1769" s="1">
        <v>0.49913194444445863</v>
      </c>
      <c r="B1769" s="2" t="s">
        <v>33</v>
      </c>
      <c r="C1769" s="2" t="s">
        <v>13</v>
      </c>
      <c r="D1769" s="2" t="s">
        <v>9</v>
      </c>
      <c r="E1769" s="2" t="s">
        <v>10</v>
      </c>
      <c r="F1769" s="2" t="s">
        <v>11</v>
      </c>
      <c r="G1769">
        <v>3.17</v>
      </c>
      <c r="H1769" s="2" t="s">
        <v>12</v>
      </c>
    </row>
    <row r="1770" spans="1:8" x14ac:dyDescent="0.3">
      <c r="A1770" s="1">
        <v>0.49917824074075501</v>
      </c>
      <c r="B1770" s="2" t="s">
        <v>33</v>
      </c>
      <c r="C1770" s="2" t="s">
        <v>13</v>
      </c>
      <c r="D1770" s="2" t="s">
        <v>9</v>
      </c>
      <c r="E1770" s="2" t="s">
        <v>10</v>
      </c>
      <c r="F1770" s="2" t="s">
        <v>11</v>
      </c>
      <c r="G1770">
        <v>3.18</v>
      </c>
      <c r="H1770" s="2" t="s">
        <v>12</v>
      </c>
    </row>
    <row r="1771" spans="1:8" x14ac:dyDescent="0.3">
      <c r="A1771" s="1">
        <v>0.49923611111112531</v>
      </c>
      <c r="B1771" s="2" t="s">
        <v>33</v>
      </c>
      <c r="C1771" s="2" t="s">
        <v>13</v>
      </c>
      <c r="D1771" s="2" t="s">
        <v>9</v>
      </c>
      <c r="E1771" s="2" t="s">
        <v>10</v>
      </c>
      <c r="F1771" s="2" t="s">
        <v>11</v>
      </c>
      <c r="G1771">
        <v>3.11</v>
      </c>
      <c r="H1771" s="2" t="s">
        <v>12</v>
      </c>
    </row>
    <row r="1772" spans="1:8" x14ac:dyDescent="0.3">
      <c r="A1772" s="1">
        <v>0.49928240740742169</v>
      </c>
      <c r="B1772" s="2" t="s">
        <v>33</v>
      </c>
      <c r="C1772" s="2" t="s">
        <v>13</v>
      </c>
      <c r="D1772" s="2" t="s">
        <v>9</v>
      </c>
      <c r="E1772" s="2" t="s">
        <v>10</v>
      </c>
      <c r="F1772" s="2" t="s">
        <v>11</v>
      </c>
      <c r="G1772">
        <v>3.17</v>
      </c>
      <c r="H1772" s="2" t="s">
        <v>12</v>
      </c>
    </row>
    <row r="1773" spans="1:8" x14ac:dyDescent="0.3">
      <c r="A1773" s="1">
        <v>0.499340277777792</v>
      </c>
      <c r="B1773" s="2" t="s">
        <v>33</v>
      </c>
      <c r="C1773" s="2" t="s">
        <v>13</v>
      </c>
      <c r="D1773" s="2" t="s">
        <v>9</v>
      </c>
      <c r="E1773" s="2" t="s">
        <v>10</v>
      </c>
      <c r="F1773" s="2" t="s">
        <v>11</v>
      </c>
      <c r="G1773">
        <v>3.18</v>
      </c>
      <c r="H1773" s="2" t="s">
        <v>12</v>
      </c>
    </row>
    <row r="1774" spans="1:8" x14ac:dyDescent="0.3">
      <c r="A1774" s="1">
        <v>0.49938657407408837</v>
      </c>
      <c r="B1774" s="2" t="s">
        <v>33</v>
      </c>
      <c r="C1774" s="2" t="s">
        <v>13</v>
      </c>
      <c r="D1774" s="2" t="s">
        <v>9</v>
      </c>
      <c r="E1774" s="2" t="s">
        <v>10</v>
      </c>
      <c r="F1774" s="2" t="s">
        <v>11</v>
      </c>
      <c r="G1774">
        <v>3.17</v>
      </c>
      <c r="H1774" s="2" t="s">
        <v>12</v>
      </c>
    </row>
    <row r="1775" spans="1:8" x14ac:dyDescent="0.3">
      <c r="A1775" s="1">
        <v>0.49944444444445868</v>
      </c>
      <c r="B1775" s="2" t="s">
        <v>33</v>
      </c>
      <c r="C1775" s="2" t="s">
        <v>13</v>
      </c>
      <c r="D1775" s="2" t="s">
        <v>9</v>
      </c>
      <c r="E1775" s="2" t="s">
        <v>10</v>
      </c>
      <c r="F1775" s="2" t="s">
        <v>11</v>
      </c>
      <c r="G1775">
        <v>3.17</v>
      </c>
      <c r="H1775" s="2" t="s">
        <v>12</v>
      </c>
    </row>
    <row r="1776" spans="1:8" x14ac:dyDescent="0.3">
      <c r="A1776" s="1">
        <v>0.49949074074075506</v>
      </c>
      <c r="B1776" s="2" t="s">
        <v>33</v>
      </c>
      <c r="C1776" s="2" t="s">
        <v>13</v>
      </c>
      <c r="D1776" s="2" t="s">
        <v>9</v>
      </c>
      <c r="E1776" s="2" t="s">
        <v>10</v>
      </c>
      <c r="F1776" s="2" t="s">
        <v>11</v>
      </c>
      <c r="G1776">
        <v>3.18</v>
      </c>
      <c r="H1776" s="2" t="s">
        <v>12</v>
      </c>
    </row>
    <row r="1777" spans="1:8" x14ac:dyDescent="0.3">
      <c r="A1777" s="1">
        <v>0.49954861111112536</v>
      </c>
      <c r="B1777" s="2" t="s">
        <v>33</v>
      </c>
      <c r="C1777" s="2" t="s">
        <v>13</v>
      </c>
      <c r="D1777" s="2" t="s">
        <v>9</v>
      </c>
      <c r="E1777" s="2" t="s">
        <v>10</v>
      </c>
      <c r="F1777" s="2" t="s">
        <v>11</v>
      </c>
      <c r="G1777">
        <v>3.17</v>
      </c>
      <c r="H1777" s="2" t="s">
        <v>12</v>
      </c>
    </row>
    <row r="1778" spans="1:8" x14ac:dyDescent="0.3">
      <c r="A1778" s="1">
        <v>0.49959490740742174</v>
      </c>
      <c r="B1778" s="2" t="s">
        <v>33</v>
      </c>
      <c r="C1778" s="2" t="s">
        <v>13</v>
      </c>
      <c r="D1778" s="2" t="s">
        <v>9</v>
      </c>
      <c r="E1778" s="2" t="s">
        <v>10</v>
      </c>
      <c r="F1778" s="2" t="s">
        <v>11</v>
      </c>
      <c r="G1778">
        <v>3.17</v>
      </c>
      <c r="H1778" s="2" t="s">
        <v>12</v>
      </c>
    </row>
    <row r="1779" spans="1:8" x14ac:dyDescent="0.3">
      <c r="A1779" s="1">
        <v>0.49965277777779205</v>
      </c>
      <c r="B1779" s="2" t="s">
        <v>33</v>
      </c>
      <c r="C1779" s="2" t="s">
        <v>13</v>
      </c>
      <c r="D1779" s="2" t="s">
        <v>9</v>
      </c>
      <c r="E1779" s="2" t="s">
        <v>10</v>
      </c>
      <c r="F1779" s="2" t="s">
        <v>11</v>
      </c>
      <c r="G1779">
        <v>3.18</v>
      </c>
      <c r="H1779" s="2" t="s">
        <v>12</v>
      </c>
    </row>
    <row r="1780" spans="1:8" x14ac:dyDescent="0.3">
      <c r="A1780" s="1">
        <v>0.49969907407408842</v>
      </c>
      <c r="B1780" s="2" t="s">
        <v>33</v>
      </c>
      <c r="C1780" s="2" t="s">
        <v>13</v>
      </c>
      <c r="D1780" s="2" t="s">
        <v>9</v>
      </c>
      <c r="E1780" s="2" t="s">
        <v>10</v>
      </c>
      <c r="F1780" s="2" t="s">
        <v>11</v>
      </c>
      <c r="G1780">
        <v>3.17</v>
      </c>
      <c r="H1780" s="2" t="s">
        <v>12</v>
      </c>
    </row>
    <row r="1781" spans="1:8" x14ac:dyDescent="0.3">
      <c r="A1781" s="1">
        <v>0.49975694444445873</v>
      </c>
      <c r="B1781" s="2" t="s">
        <v>33</v>
      </c>
      <c r="C1781" s="2" t="s">
        <v>13</v>
      </c>
      <c r="D1781" s="2" t="s">
        <v>9</v>
      </c>
      <c r="E1781" s="2" t="s">
        <v>10</v>
      </c>
      <c r="F1781" s="2" t="s">
        <v>11</v>
      </c>
      <c r="G1781">
        <v>3.17</v>
      </c>
      <c r="H1781" s="2" t="s">
        <v>12</v>
      </c>
    </row>
    <row r="1782" spans="1:8" x14ac:dyDescent="0.3">
      <c r="A1782" s="1">
        <v>0.49980324074075511</v>
      </c>
      <c r="B1782" s="2" t="s">
        <v>33</v>
      </c>
      <c r="C1782" s="2" t="s">
        <v>13</v>
      </c>
      <c r="D1782" s="2" t="s">
        <v>9</v>
      </c>
      <c r="E1782" s="2" t="s">
        <v>10</v>
      </c>
      <c r="F1782" s="2" t="s">
        <v>11</v>
      </c>
      <c r="G1782">
        <v>3.12</v>
      </c>
      <c r="H1782" s="2" t="s">
        <v>12</v>
      </c>
    </row>
    <row r="1783" spans="1:8" x14ac:dyDescent="0.3">
      <c r="A1783" s="1">
        <v>0.49986111111112541</v>
      </c>
      <c r="B1783" s="2" t="s">
        <v>33</v>
      </c>
      <c r="C1783" s="2" t="s">
        <v>13</v>
      </c>
      <c r="D1783" s="2" t="s">
        <v>9</v>
      </c>
      <c r="E1783" s="2" t="s">
        <v>10</v>
      </c>
      <c r="F1783" s="2" t="s">
        <v>11</v>
      </c>
      <c r="G1783">
        <v>3.17</v>
      </c>
      <c r="H1783" s="2" t="s">
        <v>12</v>
      </c>
    </row>
    <row r="1784" spans="1:8" x14ac:dyDescent="0.3">
      <c r="A1784" s="1">
        <v>0.49990740740742179</v>
      </c>
      <c r="B1784" s="2" t="s">
        <v>33</v>
      </c>
      <c r="C1784" s="2" t="s">
        <v>13</v>
      </c>
      <c r="D1784" s="2" t="s">
        <v>9</v>
      </c>
      <c r="E1784" s="2" t="s">
        <v>10</v>
      </c>
      <c r="F1784" s="2" t="s">
        <v>11</v>
      </c>
      <c r="G1784">
        <v>3.16</v>
      </c>
      <c r="H1784" s="2" t="s">
        <v>12</v>
      </c>
    </row>
    <row r="1785" spans="1:8" x14ac:dyDescent="0.3">
      <c r="A1785" s="1">
        <v>0.49996527777779209</v>
      </c>
      <c r="B1785" s="2" t="s">
        <v>33</v>
      </c>
      <c r="C1785" s="2" t="s">
        <v>13</v>
      </c>
      <c r="D1785" s="2" t="s">
        <v>9</v>
      </c>
      <c r="E1785" s="2" t="s">
        <v>10</v>
      </c>
      <c r="F1785" s="2" t="s">
        <v>11</v>
      </c>
      <c r="G1785">
        <v>3.18</v>
      </c>
      <c r="H1785" s="2" t="s">
        <v>12</v>
      </c>
    </row>
    <row r="1786" spans="1:8" x14ac:dyDescent="0.3">
      <c r="A1786" s="1">
        <v>0.50001157407408847</v>
      </c>
      <c r="B1786" s="2" t="s">
        <v>33</v>
      </c>
      <c r="C1786" s="2" t="s">
        <v>13</v>
      </c>
      <c r="D1786" s="2" t="s">
        <v>9</v>
      </c>
      <c r="E1786" s="2" t="s">
        <v>10</v>
      </c>
      <c r="F1786" s="2" t="s">
        <v>11</v>
      </c>
      <c r="G1786">
        <v>3.17</v>
      </c>
      <c r="H1786" s="2" t="s">
        <v>12</v>
      </c>
    </row>
    <row r="1787" spans="1:8" x14ac:dyDescent="0.3">
      <c r="A1787" s="1">
        <v>0.50006944444445878</v>
      </c>
      <c r="B1787" s="2" t="s">
        <v>33</v>
      </c>
      <c r="C1787" s="2" t="s">
        <v>13</v>
      </c>
      <c r="D1787" s="2" t="s">
        <v>9</v>
      </c>
      <c r="E1787" s="2" t="s">
        <v>10</v>
      </c>
      <c r="F1787" s="2" t="s">
        <v>11</v>
      </c>
      <c r="G1787">
        <v>3.15</v>
      </c>
      <c r="H1787" s="2" t="s">
        <v>12</v>
      </c>
    </row>
    <row r="1788" spans="1:8" x14ac:dyDescent="0.3">
      <c r="A1788" s="1">
        <v>0.50011574074075515</v>
      </c>
      <c r="B1788" s="2" t="s">
        <v>33</v>
      </c>
      <c r="C1788" s="2" t="s">
        <v>13</v>
      </c>
      <c r="D1788" s="2" t="s">
        <v>9</v>
      </c>
      <c r="E1788" s="2" t="s">
        <v>10</v>
      </c>
      <c r="F1788" s="2" t="s">
        <v>11</v>
      </c>
      <c r="G1788">
        <v>3.13</v>
      </c>
      <c r="H1788" s="2" t="s">
        <v>12</v>
      </c>
    </row>
    <row r="1789" spans="1:8" x14ac:dyDescent="0.3">
      <c r="A1789" s="1">
        <v>0.50017361111112546</v>
      </c>
      <c r="B1789" s="2" t="s">
        <v>33</v>
      </c>
      <c r="C1789" s="2" t="s">
        <v>13</v>
      </c>
      <c r="D1789" s="2" t="s">
        <v>9</v>
      </c>
      <c r="E1789" s="2" t="s">
        <v>10</v>
      </c>
      <c r="F1789" s="2" t="s">
        <v>11</v>
      </c>
      <c r="G1789">
        <v>3.17</v>
      </c>
      <c r="H1789" s="2" t="s">
        <v>12</v>
      </c>
    </row>
    <row r="1790" spans="1:8" x14ac:dyDescent="0.3">
      <c r="A1790" s="1">
        <v>0.50021990740742184</v>
      </c>
      <c r="B1790" s="2" t="s">
        <v>33</v>
      </c>
      <c r="C1790" s="2" t="s">
        <v>13</v>
      </c>
      <c r="D1790" s="2" t="s">
        <v>9</v>
      </c>
      <c r="E1790" s="2" t="s">
        <v>10</v>
      </c>
      <c r="F1790" s="2" t="s">
        <v>11</v>
      </c>
      <c r="G1790">
        <v>3.17</v>
      </c>
      <c r="H1790" s="2" t="s">
        <v>12</v>
      </c>
    </row>
    <row r="1791" spans="1:8" x14ac:dyDescent="0.3">
      <c r="A1791" s="1">
        <v>0.50027777777779214</v>
      </c>
      <c r="B1791" s="2" t="s">
        <v>33</v>
      </c>
      <c r="C1791" s="2" t="s">
        <v>13</v>
      </c>
      <c r="D1791" s="2" t="s">
        <v>9</v>
      </c>
      <c r="E1791" s="2" t="s">
        <v>10</v>
      </c>
      <c r="F1791" s="2" t="s">
        <v>11</v>
      </c>
      <c r="G1791">
        <v>3.18</v>
      </c>
      <c r="H1791" s="2" t="s">
        <v>12</v>
      </c>
    </row>
    <row r="1792" spans="1:8" x14ac:dyDescent="0.3">
      <c r="A1792" s="1">
        <v>0.50032407407408852</v>
      </c>
      <c r="B1792" s="2" t="s">
        <v>33</v>
      </c>
      <c r="C1792" s="2" t="s">
        <v>13</v>
      </c>
      <c r="D1792" s="2" t="s">
        <v>9</v>
      </c>
      <c r="E1792" s="2" t="s">
        <v>10</v>
      </c>
      <c r="F1792" s="2" t="s">
        <v>11</v>
      </c>
      <c r="G1792">
        <v>3.14</v>
      </c>
      <c r="H1792" s="2" t="s">
        <v>12</v>
      </c>
    </row>
    <row r="1793" spans="1:8" x14ac:dyDescent="0.3">
      <c r="A1793" s="1">
        <v>0.50038194444445883</v>
      </c>
      <c r="B1793" s="2" t="s">
        <v>33</v>
      </c>
      <c r="C1793" s="2" t="s">
        <v>13</v>
      </c>
      <c r="D1793" s="2" t="s">
        <v>9</v>
      </c>
      <c r="E1793" s="2" t="s">
        <v>10</v>
      </c>
      <c r="F1793" s="2" t="s">
        <v>11</v>
      </c>
      <c r="G1793">
        <v>3.17</v>
      </c>
      <c r="H1793" s="2" t="s">
        <v>12</v>
      </c>
    </row>
    <row r="1794" spans="1:8" x14ac:dyDescent="0.3">
      <c r="A1794" s="1">
        <v>0.5004282407407552</v>
      </c>
      <c r="B1794" s="2" t="s">
        <v>33</v>
      </c>
      <c r="C1794" s="2" t="s">
        <v>13</v>
      </c>
      <c r="D1794" s="2" t="s">
        <v>9</v>
      </c>
      <c r="E1794" s="2" t="s">
        <v>10</v>
      </c>
      <c r="F1794" s="2" t="s">
        <v>11</v>
      </c>
      <c r="G1794">
        <v>3.16</v>
      </c>
      <c r="H1794" s="2" t="s">
        <v>12</v>
      </c>
    </row>
    <row r="1795" spans="1:8" x14ac:dyDescent="0.3">
      <c r="A1795" s="1">
        <v>0.50048611111112551</v>
      </c>
      <c r="B1795" s="2" t="s">
        <v>33</v>
      </c>
      <c r="C1795" s="2" t="s">
        <v>13</v>
      </c>
      <c r="D1795" s="2" t="s">
        <v>9</v>
      </c>
      <c r="E1795" s="2" t="s">
        <v>10</v>
      </c>
      <c r="F1795" s="2" t="s">
        <v>11</v>
      </c>
      <c r="G1795">
        <v>3.17</v>
      </c>
      <c r="H1795" s="2" t="s">
        <v>12</v>
      </c>
    </row>
    <row r="1796" spans="1:8" x14ac:dyDescent="0.3">
      <c r="A1796" s="1">
        <v>0.50053240740742189</v>
      </c>
      <c r="B1796" s="2" t="s">
        <v>33</v>
      </c>
      <c r="C1796" s="2" t="s">
        <v>13</v>
      </c>
      <c r="D1796" s="2" t="s">
        <v>9</v>
      </c>
      <c r="E1796" s="2" t="s">
        <v>10</v>
      </c>
      <c r="F1796" s="2" t="s">
        <v>11</v>
      </c>
      <c r="G1796">
        <v>3.17</v>
      </c>
      <c r="H1796" s="2" t="s">
        <v>12</v>
      </c>
    </row>
    <row r="1797" spans="1:8" x14ac:dyDescent="0.3">
      <c r="A1797" s="1">
        <v>0.50059027777779219</v>
      </c>
      <c r="B1797" s="2" t="s">
        <v>33</v>
      </c>
      <c r="C1797" s="2" t="s">
        <v>13</v>
      </c>
      <c r="D1797" s="2" t="s">
        <v>9</v>
      </c>
      <c r="E1797" s="2" t="s">
        <v>10</v>
      </c>
      <c r="F1797" s="2" t="s">
        <v>11</v>
      </c>
      <c r="G1797">
        <v>3.16</v>
      </c>
      <c r="H1797" s="2" t="s">
        <v>12</v>
      </c>
    </row>
    <row r="1798" spans="1:8" x14ac:dyDescent="0.3">
      <c r="A1798" s="1">
        <v>0.50063657407408857</v>
      </c>
      <c r="B1798" s="2" t="s">
        <v>33</v>
      </c>
      <c r="C1798" s="2" t="s">
        <v>13</v>
      </c>
      <c r="D1798" s="2" t="s">
        <v>9</v>
      </c>
      <c r="E1798" s="2" t="s">
        <v>10</v>
      </c>
      <c r="F1798" s="2" t="s">
        <v>11</v>
      </c>
      <c r="G1798">
        <v>3.13</v>
      </c>
      <c r="H1798" s="2" t="s">
        <v>12</v>
      </c>
    </row>
    <row r="1799" spans="1:8" x14ac:dyDescent="0.3">
      <c r="A1799" s="1">
        <v>0.50069444444445887</v>
      </c>
      <c r="B1799" s="2" t="s">
        <v>33</v>
      </c>
      <c r="C1799" s="2" t="s">
        <v>13</v>
      </c>
      <c r="D1799" s="2" t="s">
        <v>9</v>
      </c>
      <c r="E1799" s="2" t="s">
        <v>10</v>
      </c>
      <c r="F1799" s="2" t="s">
        <v>11</v>
      </c>
      <c r="G1799">
        <v>3.17</v>
      </c>
      <c r="H1799" s="2" t="s">
        <v>12</v>
      </c>
    </row>
    <row r="1800" spans="1:8" x14ac:dyDescent="0.3">
      <c r="A1800" s="1">
        <v>0.50074074074075525</v>
      </c>
      <c r="B1800" s="2" t="s">
        <v>33</v>
      </c>
      <c r="C1800" s="2" t="s">
        <v>13</v>
      </c>
      <c r="D1800" s="2" t="s">
        <v>9</v>
      </c>
      <c r="E1800" s="2" t="s">
        <v>10</v>
      </c>
      <c r="F1800" s="2" t="s">
        <v>11</v>
      </c>
      <c r="G1800">
        <v>3.16</v>
      </c>
      <c r="H1800" s="2" t="s">
        <v>12</v>
      </c>
    </row>
    <row r="1801" spans="1:8" x14ac:dyDescent="0.3">
      <c r="A1801" s="1">
        <v>0.50079861111112556</v>
      </c>
      <c r="B1801" s="2" t="s">
        <v>33</v>
      </c>
      <c r="C1801" s="2" t="s">
        <v>13</v>
      </c>
      <c r="D1801" s="2" t="s">
        <v>9</v>
      </c>
      <c r="E1801" s="2" t="s">
        <v>10</v>
      </c>
      <c r="F1801" s="2" t="s">
        <v>11</v>
      </c>
      <c r="G1801">
        <v>3.17</v>
      </c>
      <c r="H1801" s="2" t="s">
        <v>12</v>
      </c>
    </row>
    <row r="1802" spans="1:8" x14ac:dyDescent="0.3">
      <c r="A1802" s="1">
        <v>0.50084490740742194</v>
      </c>
      <c r="B1802" s="2" t="s">
        <v>33</v>
      </c>
      <c r="C1802" s="2" t="s">
        <v>13</v>
      </c>
      <c r="D1802" s="2" t="s">
        <v>9</v>
      </c>
      <c r="E1802" s="2" t="s">
        <v>10</v>
      </c>
      <c r="F1802" s="2" t="s">
        <v>11</v>
      </c>
      <c r="G1802">
        <v>3.16</v>
      </c>
      <c r="H1802" s="2" t="s">
        <v>12</v>
      </c>
    </row>
    <row r="1803" spans="1:8" x14ac:dyDescent="0.3">
      <c r="A1803" s="1">
        <v>0.50090277777779224</v>
      </c>
      <c r="B1803" s="2" t="s">
        <v>33</v>
      </c>
      <c r="C1803" s="2" t="s">
        <v>13</v>
      </c>
      <c r="D1803" s="2" t="s">
        <v>9</v>
      </c>
      <c r="E1803" s="2" t="s">
        <v>10</v>
      </c>
      <c r="F1803" s="2" t="s">
        <v>11</v>
      </c>
      <c r="G1803">
        <v>3.17</v>
      </c>
      <c r="H1803" s="2" t="s">
        <v>12</v>
      </c>
    </row>
    <row r="1804" spans="1:8" x14ac:dyDescent="0.3">
      <c r="A1804" s="1">
        <v>0.50094907407408862</v>
      </c>
      <c r="B1804" s="2" t="s">
        <v>33</v>
      </c>
      <c r="C1804" s="2" t="s">
        <v>13</v>
      </c>
      <c r="D1804" s="2" t="s">
        <v>9</v>
      </c>
      <c r="E1804" s="2" t="s">
        <v>10</v>
      </c>
      <c r="F1804" s="2" t="s">
        <v>11</v>
      </c>
      <c r="G1804">
        <v>3.17</v>
      </c>
      <c r="H1804" s="2" t="s">
        <v>12</v>
      </c>
    </row>
    <row r="1805" spans="1:8" x14ac:dyDescent="0.3">
      <c r="A1805" s="1">
        <v>0.50100694444445892</v>
      </c>
      <c r="B1805" s="2" t="s">
        <v>33</v>
      </c>
      <c r="C1805" s="2" t="s">
        <v>13</v>
      </c>
      <c r="D1805" s="2" t="s">
        <v>9</v>
      </c>
      <c r="E1805" s="2" t="s">
        <v>10</v>
      </c>
      <c r="F1805" s="2" t="s">
        <v>11</v>
      </c>
      <c r="G1805">
        <v>3.16</v>
      </c>
      <c r="H1805" s="2" t="s">
        <v>12</v>
      </c>
    </row>
    <row r="1806" spans="1:8" x14ac:dyDescent="0.3">
      <c r="A1806" s="1">
        <v>0.5010532407407553</v>
      </c>
      <c r="B1806" s="2" t="s">
        <v>33</v>
      </c>
      <c r="C1806" s="2" t="s">
        <v>13</v>
      </c>
      <c r="D1806" s="2" t="s">
        <v>9</v>
      </c>
      <c r="E1806" s="2" t="s">
        <v>10</v>
      </c>
      <c r="F1806" s="2" t="s">
        <v>11</v>
      </c>
      <c r="G1806">
        <v>3.17</v>
      </c>
      <c r="H1806" s="2" t="s">
        <v>12</v>
      </c>
    </row>
    <row r="1807" spans="1:8" x14ac:dyDescent="0.3">
      <c r="A1807" s="1">
        <v>0.50111111111112561</v>
      </c>
      <c r="B1807" s="2" t="s">
        <v>33</v>
      </c>
      <c r="C1807" s="2" t="s">
        <v>13</v>
      </c>
      <c r="D1807" s="2" t="s">
        <v>9</v>
      </c>
      <c r="E1807" s="2" t="s">
        <v>10</v>
      </c>
      <c r="F1807" s="2" t="s">
        <v>11</v>
      </c>
      <c r="G1807">
        <v>3.1</v>
      </c>
      <c r="H1807" s="2" t="s">
        <v>12</v>
      </c>
    </row>
    <row r="1808" spans="1:8" x14ac:dyDescent="0.3">
      <c r="A1808" s="1">
        <v>0.50115740740742198</v>
      </c>
      <c r="B1808" s="2" t="s">
        <v>33</v>
      </c>
      <c r="C1808" s="2" t="s">
        <v>13</v>
      </c>
      <c r="D1808" s="2" t="s">
        <v>9</v>
      </c>
      <c r="E1808" s="2" t="s">
        <v>10</v>
      </c>
      <c r="F1808" s="2" t="s">
        <v>11</v>
      </c>
      <c r="G1808">
        <v>3.16</v>
      </c>
      <c r="H1808" s="2" t="s">
        <v>12</v>
      </c>
    </row>
    <row r="1809" spans="1:8" x14ac:dyDescent="0.3">
      <c r="A1809" s="1">
        <v>0.50121527777779229</v>
      </c>
      <c r="B1809" s="2" t="s">
        <v>33</v>
      </c>
      <c r="C1809" s="2" t="s">
        <v>13</v>
      </c>
      <c r="D1809" s="2" t="s">
        <v>9</v>
      </c>
      <c r="E1809" s="2" t="s">
        <v>10</v>
      </c>
      <c r="F1809" s="2" t="s">
        <v>11</v>
      </c>
      <c r="G1809">
        <v>3.17</v>
      </c>
      <c r="H1809" s="2" t="s">
        <v>12</v>
      </c>
    </row>
    <row r="1810" spans="1:8" x14ac:dyDescent="0.3">
      <c r="A1810" s="1">
        <v>0.50126157407408867</v>
      </c>
      <c r="B1810" s="2" t="s">
        <v>33</v>
      </c>
      <c r="C1810" s="2" t="s">
        <v>13</v>
      </c>
      <c r="D1810" s="2" t="s">
        <v>9</v>
      </c>
      <c r="E1810" s="2" t="s">
        <v>10</v>
      </c>
      <c r="F1810" s="2" t="s">
        <v>11</v>
      </c>
      <c r="G1810">
        <v>3.19</v>
      </c>
      <c r="H1810" s="2" t="s">
        <v>12</v>
      </c>
    </row>
    <row r="1811" spans="1:8" x14ac:dyDescent="0.3">
      <c r="A1811" s="1">
        <v>0.50131944444445897</v>
      </c>
      <c r="B1811" s="2" t="s">
        <v>33</v>
      </c>
      <c r="C1811" s="2" t="s">
        <v>13</v>
      </c>
      <c r="D1811" s="2" t="s">
        <v>9</v>
      </c>
      <c r="E1811" s="2" t="s">
        <v>10</v>
      </c>
      <c r="F1811" s="2" t="s">
        <v>11</v>
      </c>
      <c r="G1811">
        <v>3.15</v>
      </c>
      <c r="H1811" s="2" t="s">
        <v>12</v>
      </c>
    </row>
    <row r="1812" spans="1:8" x14ac:dyDescent="0.3">
      <c r="A1812" s="1">
        <v>0.50136574074075535</v>
      </c>
      <c r="B1812" s="2" t="s">
        <v>33</v>
      </c>
      <c r="C1812" s="2" t="s">
        <v>13</v>
      </c>
      <c r="D1812" s="2" t="s">
        <v>9</v>
      </c>
      <c r="E1812" s="2" t="s">
        <v>10</v>
      </c>
      <c r="F1812" s="2" t="s">
        <v>11</v>
      </c>
      <c r="G1812">
        <v>3.18</v>
      </c>
      <c r="H1812" s="2" t="s">
        <v>12</v>
      </c>
    </row>
    <row r="1813" spans="1:8" x14ac:dyDescent="0.3">
      <c r="A1813" s="1">
        <v>0.50142361111112566</v>
      </c>
      <c r="B1813" s="2" t="s">
        <v>33</v>
      </c>
      <c r="C1813" s="2" t="s">
        <v>13</v>
      </c>
      <c r="D1813" s="2" t="s">
        <v>9</v>
      </c>
      <c r="E1813" s="2" t="s">
        <v>10</v>
      </c>
      <c r="F1813" s="2" t="s">
        <v>11</v>
      </c>
      <c r="G1813">
        <v>3.18</v>
      </c>
      <c r="H1813" s="2" t="s">
        <v>12</v>
      </c>
    </row>
    <row r="1814" spans="1:8" x14ac:dyDescent="0.3">
      <c r="A1814" s="1">
        <v>0.50146990740742203</v>
      </c>
      <c r="B1814" s="2" t="s">
        <v>33</v>
      </c>
      <c r="C1814" s="2" t="s">
        <v>13</v>
      </c>
      <c r="D1814" s="2" t="s">
        <v>9</v>
      </c>
      <c r="E1814" s="2" t="s">
        <v>10</v>
      </c>
      <c r="F1814" s="2" t="s">
        <v>11</v>
      </c>
      <c r="G1814">
        <v>3.17</v>
      </c>
      <c r="H1814" s="2" t="s">
        <v>12</v>
      </c>
    </row>
    <row r="1815" spans="1:8" x14ac:dyDescent="0.3">
      <c r="A1815" s="1">
        <v>0.50152777777779234</v>
      </c>
      <c r="B1815" s="2" t="s">
        <v>33</v>
      </c>
      <c r="C1815" s="2" t="s">
        <v>13</v>
      </c>
      <c r="D1815" s="2" t="s">
        <v>9</v>
      </c>
      <c r="E1815" s="2" t="s">
        <v>10</v>
      </c>
      <c r="F1815" s="2" t="s">
        <v>11</v>
      </c>
      <c r="G1815">
        <v>3.12</v>
      </c>
      <c r="H1815" s="2" t="s">
        <v>12</v>
      </c>
    </row>
    <row r="1816" spans="1:8" x14ac:dyDescent="0.3">
      <c r="A1816" s="1">
        <v>0.50157407407408872</v>
      </c>
      <c r="B1816" s="2" t="s">
        <v>33</v>
      </c>
      <c r="C1816" s="2" t="s">
        <v>13</v>
      </c>
      <c r="D1816" s="2" t="s">
        <v>9</v>
      </c>
      <c r="E1816" s="2" t="s">
        <v>10</v>
      </c>
      <c r="F1816" s="2" t="s">
        <v>11</v>
      </c>
      <c r="G1816">
        <v>3.16</v>
      </c>
      <c r="H1816" s="2" t="s">
        <v>12</v>
      </c>
    </row>
    <row r="1817" spans="1:8" x14ac:dyDescent="0.3">
      <c r="A1817" s="1">
        <v>0.50163194444445902</v>
      </c>
      <c r="B1817" s="2" t="s">
        <v>33</v>
      </c>
      <c r="C1817" s="2" t="s">
        <v>13</v>
      </c>
      <c r="D1817" s="2" t="s">
        <v>9</v>
      </c>
      <c r="E1817" s="2" t="s">
        <v>10</v>
      </c>
      <c r="F1817" s="2" t="s">
        <v>11</v>
      </c>
      <c r="G1817">
        <v>3.17</v>
      </c>
      <c r="H1817" s="2" t="s">
        <v>12</v>
      </c>
    </row>
    <row r="1818" spans="1:8" x14ac:dyDescent="0.3">
      <c r="A1818" s="1">
        <v>0.5016782407407554</v>
      </c>
      <c r="B1818" s="2" t="s">
        <v>33</v>
      </c>
      <c r="C1818" s="2" t="s">
        <v>13</v>
      </c>
      <c r="D1818" s="2" t="s">
        <v>9</v>
      </c>
      <c r="E1818" s="2" t="s">
        <v>10</v>
      </c>
      <c r="F1818" s="2" t="s">
        <v>11</v>
      </c>
      <c r="G1818">
        <v>3.19</v>
      </c>
      <c r="H1818" s="2" t="s">
        <v>12</v>
      </c>
    </row>
    <row r="1819" spans="1:8" x14ac:dyDescent="0.3">
      <c r="A1819" s="1">
        <v>0.5017361111111257</v>
      </c>
      <c r="B1819" s="2" t="s">
        <v>33</v>
      </c>
      <c r="C1819" s="2" t="s">
        <v>13</v>
      </c>
      <c r="D1819" s="2" t="s">
        <v>9</v>
      </c>
      <c r="E1819" s="2" t="s">
        <v>10</v>
      </c>
      <c r="F1819" s="2" t="s">
        <v>11</v>
      </c>
      <c r="G1819">
        <v>3.15</v>
      </c>
      <c r="H1819" s="2" t="s">
        <v>12</v>
      </c>
    </row>
    <row r="1820" spans="1:8" x14ac:dyDescent="0.3">
      <c r="A1820" s="1">
        <v>0.50178240740742208</v>
      </c>
      <c r="B1820" s="2" t="s">
        <v>33</v>
      </c>
      <c r="C1820" s="2" t="s">
        <v>13</v>
      </c>
      <c r="D1820" s="2" t="s">
        <v>9</v>
      </c>
      <c r="E1820" s="2" t="s">
        <v>10</v>
      </c>
      <c r="F1820" s="2" t="s">
        <v>11</v>
      </c>
      <c r="G1820">
        <v>3.18</v>
      </c>
      <c r="H1820" s="2" t="s">
        <v>12</v>
      </c>
    </row>
    <row r="1821" spans="1:8" x14ac:dyDescent="0.3">
      <c r="A1821" s="1">
        <v>0.50184027777779239</v>
      </c>
      <c r="B1821" s="2" t="s">
        <v>33</v>
      </c>
      <c r="C1821" s="2" t="s">
        <v>13</v>
      </c>
      <c r="D1821" s="2" t="s">
        <v>9</v>
      </c>
      <c r="E1821" s="2" t="s">
        <v>10</v>
      </c>
      <c r="F1821" s="2" t="s">
        <v>11</v>
      </c>
      <c r="G1821">
        <v>3.18</v>
      </c>
      <c r="H1821" s="2" t="s">
        <v>12</v>
      </c>
    </row>
    <row r="1822" spans="1:8" x14ac:dyDescent="0.3">
      <c r="A1822" s="1">
        <v>0.50188657407408876</v>
      </c>
      <c r="B1822" s="2" t="s">
        <v>33</v>
      </c>
      <c r="C1822" s="2" t="s">
        <v>13</v>
      </c>
      <c r="D1822" s="2" t="s">
        <v>9</v>
      </c>
      <c r="E1822" s="2" t="s">
        <v>10</v>
      </c>
      <c r="F1822" s="2" t="s">
        <v>11</v>
      </c>
      <c r="G1822">
        <v>3.14</v>
      </c>
      <c r="H1822" s="2" t="s">
        <v>12</v>
      </c>
    </row>
    <row r="1823" spans="1:8" x14ac:dyDescent="0.3">
      <c r="A1823" s="1">
        <v>0.50194444444445907</v>
      </c>
      <c r="B1823" s="2" t="s">
        <v>33</v>
      </c>
      <c r="C1823" s="2" t="s">
        <v>13</v>
      </c>
      <c r="D1823" s="2" t="s">
        <v>9</v>
      </c>
      <c r="E1823" s="2" t="s">
        <v>10</v>
      </c>
      <c r="F1823" s="2" t="s">
        <v>11</v>
      </c>
      <c r="G1823">
        <v>3.17</v>
      </c>
      <c r="H1823" s="2" t="s">
        <v>12</v>
      </c>
    </row>
    <row r="1824" spans="1:8" x14ac:dyDescent="0.3">
      <c r="A1824" s="1">
        <v>0.50199074074075545</v>
      </c>
      <c r="B1824" s="2" t="s">
        <v>33</v>
      </c>
      <c r="C1824" s="2" t="s">
        <v>13</v>
      </c>
      <c r="D1824" s="2" t="s">
        <v>9</v>
      </c>
      <c r="E1824" s="2" t="s">
        <v>10</v>
      </c>
      <c r="F1824" s="2" t="s">
        <v>11</v>
      </c>
      <c r="G1824">
        <v>3.17</v>
      </c>
      <c r="H1824" s="2" t="s">
        <v>12</v>
      </c>
    </row>
    <row r="1825" spans="1:8" x14ac:dyDescent="0.3">
      <c r="A1825" s="1">
        <v>0.50204861111112575</v>
      </c>
      <c r="B1825" s="2" t="s">
        <v>33</v>
      </c>
      <c r="C1825" s="2" t="s">
        <v>13</v>
      </c>
      <c r="D1825" s="2" t="s">
        <v>9</v>
      </c>
      <c r="E1825" s="2" t="s">
        <v>10</v>
      </c>
      <c r="F1825" s="2" t="s">
        <v>11</v>
      </c>
      <c r="G1825">
        <v>3.18</v>
      </c>
      <c r="H1825" s="2" t="s">
        <v>12</v>
      </c>
    </row>
    <row r="1826" spans="1:8" x14ac:dyDescent="0.3">
      <c r="A1826" s="1">
        <v>0.50209490740742213</v>
      </c>
      <c r="B1826" s="2" t="s">
        <v>33</v>
      </c>
      <c r="C1826" s="2" t="s">
        <v>13</v>
      </c>
      <c r="D1826" s="2" t="s">
        <v>9</v>
      </c>
      <c r="E1826" s="2" t="s">
        <v>10</v>
      </c>
      <c r="F1826" s="2" t="s">
        <v>11</v>
      </c>
      <c r="G1826">
        <v>3.1</v>
      </c>
      <c r="H1826" s="2" t="s">
        <v>12</v>
      </c>
    </row>
    <row r="1827" spans="1:8" x14ac:dyDescent="0.3">
      <c r="A1827" s="1">
        <v>0.50215277777779244</v>
      </c>
      <c r="B1827" s="2" t="s">
        <v>33</v>
      </c>
      <c r="C1827" s="2" t="s">
        <v>13</v>
      </c>
      <c r="D1827" s="2" t="s">
        <v>9</v>
      </c>
      <c r="E1827" s="2" t="s">
        <v>10</v>
      </c>
      <c r="F1827" s="2" t="s">
        <v>11</v>
      </c>
      <c r="G1827">
        <v>3.17</v>
      </c>
      <c r="H1827" s="2" t="s">
        <v>12</v>
      </c>
    </row>
    <row r="1828" spans="1:8" x14ac:dyDescent="0.3">
      <c r="A1828" s="1">
        <v>0.50219907407408881</v>
      </c>
      <c r="B1828" s="2" t="s">
        <v>33</v>
      </c>
      <c r="C1828" s="2" t="s">
        <v>13</v>
      </c>
      <c r="D1828" s="2" t="s">
        <v>9</v>
      </c>
      <c r="E1828" s="2" t="s">
        <v>10</v>
      </c>
      <c r="F1828" s="2" t="s">
        <v>11</v>
      </c>
      <c r="G1828">
        <v>3.17</v>
      </c>
      <c r="H1828" s="2" t="s">
        <v>12</v>
      </c>
    </row>
    <row r="1829" spans="1:8" x14ac:dyDescent="0.3">
      <c r="A1829" s="1">
        <v>0.50225694444445912</v>
      </c>
      <c r="B1829" s="2" t="s">
        <v>33</v>
      </c>
      <c r="C1829" s="2" t="s">
        <v>13</v>
      </c>
      <c r="D1829" s="2" t="s">
        <v>9</v>
      </c>
      <c r="E1829" s="2" t="s">
        <v>10</v>
      </c>
      <c r="F1829" s="2" t="s">
        <v>11</v>
      </c>
      <c r="G1829">
        <v>3.18</v>
      </c>
      <c r="H1829" s="2" t="s">
        <v>12</v>
      </c>
    </row>
    <row r="1830" spans="1:8" x14ac:dyDescent="0.3">
      <c r="A1830" s="1">
        <v>0.5023032407407555</v>
      </c>
      <c r="B1830" s="2" t="s">
        <v>33</v>
      </c>
      <c r="C1830" s="2" t="s">
        <v>13</v>
      </c>
      <c r="D1830" s="2" t="s">
        <v>9</v>
      </c>
      <c r="E1830" s="2" t="s">
        <v>10</v>
      </c>
      <c r="F1830" s="2" t="s">
        <v>11</v>
      </c>
      <c r="G1830">
        <v>3.17</v>
      </c>
      <c r="H1830" s="2" t="s">
        <v>12</v>
      </c>
    </row>
    <row r="1831" spans="1:8" x14ac:dyDescent="0.3">
      <c r="A1831" s="1">
        <v>0.5023611111111258</v>
      </c>
      <c r="B1831" s="2" t="s">
        <v>33</v>
      </c>
      <c r="C1831" s="2" t="s">
        <v>13</v>
      </c>
      <c r="D1831" s="2" t="s">
        <v>9</v>
      </c>
      <c r="E1831" s="2" t="s">
        <v>10</v>
      </c>
      <c r="F1831" s="2" t="s">
        <v>11</v>
      </c>
      <c r="G1831">
        <v>3.15</v>
      </c>
      <c r="H1831" s="2" t="s">
        <v>12</v>
      </c>
    </row>
    <row r="1832" spans="1:8" x14ac:dyDescent="0.3">
      <c r="A1832" s="1">
        <v>0.50240740740742218</v>
      </c>
      <c r="B1832" s="2" t="s">
        <v>33</v>
      </c>
      <c r="C1832" s="2" t="s">
        <v>13</v>
      </c>
      <c r="D1832" s="2" t="s">
        <v>9</v>
      </c>
      <c r="E1832" s="2" t="s">
        <v>10</v>
      </c>
      <c r="F1832" s="2" t="s">
        <v>11</v>
      </c>
      <c r="G1832">
        <v>3.17</v>
      </c>
      <c r="H1832" s="2" t="s">
        <v>12</v>
      </c>
    </row>
    <row r="1833" spans="1:8" x14ac:dyDescent="0.3">
      <c r="A1833" s="1">
        <v>0.50246527777779249</v>
      </c>
      <c r="B1833" s="2" t="s">
        <v>33</v>
      </c>
      <c r="C1833" s="2" t="s">
        <v>13</v>
      </c>
      <c r="D1833" s="2" t="s">
        <v>9</v>
      </c>
      <c r="E1833" s="2" t="s">
        <v>10</v>
      </c>
      <c r="F1833" s="2" t="s">
        <v>11</v>
      </c>
      <c r="G1833">
        <v>3.17</v>
      </c>
      <c r="H1833" s="2" t="s">
        <v>12</v>
      </c>
    </row>
    <row r="1834" spans="1:8" x14ac:dyDescent="0.3">
      <c r="A1834" s="1">
        <v>0.50251157407408886</v>
      </c>
      <c r="B1834" s="2" t="s">
        <v>33</v>
      </c>
      <c r="C1834" s="2" t="s">
        <v>13</v>
      </c>
      <c r="D1834" s="2" t="s">
        <v>9</v>
      </c>
      <c r="E1834" s="2" t="s">
        <v>10</v>
      </c>
      <c r="F1834" s="2" t="s">
        <v>11</v>
      </c>
      <c r="G1834">
        <v>3.16</v>
      </c>
      <c r="H1834" s="2" t="s">
        <v>12</v>
      </c>
    </row>
    <row r="1835" spans="1:8" x14ac:dyDescent="0.3">
      <c r="A1835" s="1">
        <v>0.50256944444445917</v>
      </c>
      <c r="B1835" s="2" t="s">
        <v>33</v>
      </c>
      <c r="C1835" s="2" t="s">
        <v>13</v>
      </c>
      <c r="D1835" s="2" t="s">
        <v>9</v>
      </c>
      <c r="E1835" s="2" t="s">
        <v>10</v>
      </c>
      <c r="F1835" s="2" t="s">
        <v>11</v>
      </c>
      <c r="G1835">
        <v>3.12</v>
      </c>
      <c r="H1835" s="2" t="s">
        <v>12</v>
      </c>
    </row>
    <row r="1836" spans="1:8" x14ac:dyDescent="0.3">
      <c r="A1836" s="1">
        <v>0.50261574074075555</v>
      </c>
      <c r="B1836" s="2" t="s">
        <v>33</v>
      </c>
      <c r="C1836" s="2" t="s">
        <v>13</v>
      </c>
      <c r="D1836" s="2" t="s">
        <v>9</v>
      </c>
      <c r="E1836" s="2" t="s">
        <v>10</v>
      </c>
      <c r="F1836" s="2" t="s">
        <v>11</v>
      </c>
      <c r="G1836">
        <v>3.19</v>
      </c>
      <c r="H1836" s="2" t="s">
        <v>12</v>
      </c>
    </row>
    <row r="1837" spans="1:8" x14ac:dyDescent="0.3">
      <c r="A1837" s="1">
        <v>0.50267361111112585</v>
      </c>
      <c r="B1837" s="2" t="s">
        <v>33</v>
      </c>
      <c r="C1837" s="2" t="s">
        <v>13</v>
      </c>
      <c r="D1837" s="2" t="s">
        <v>9</v>
      </c>
      <c r="E1837" s="2" t="s">
        <v>10</v>
      </c>
      <c r="F1837" s="2" t="s">
        <v>11</v>
      </c>
      <c r="G1837">
        <v>3.16</v>
      </c>
      <c r="H1837" s="2" t="s">
        <v>12</v>
      </c>
    </row>
    <row r="1838" spans="1:8" x14ac:dyDescent="0.3">
      <c r="A1838" s="1">
        <v>0.50271990740742223</v>
      </c>
      <c r="B1838" s="2" t="s">
        <v>33</v>
      </c>
      <c r="C1838" s="2" t="s">
        <v>13</v>
      </c>
      <c r="D1838" s="2" t="s">
        <v>9</v>
      </c>
      <c r="E1838" s="2" t="s">
        <v>10</v>
      </c>
      <c r="F1838" s="2" t="s">
        <v>11</v>
      </c>
      <c r="G1838">
        <v>3.16</v>
      </c>
      <c r="H1838" s="2" t="s">
        <v>12</v>
      </c>
    </row>
    <row r="1839" spans="1:8" x14ac:dyDescent="0.3">
      <c r="A1839" s="1">
        <v>0.50277777777779253</v>
      </c>
      <c r="B1839" s="2" t="s">
        <v>33</v>
      </c>
      <c r="C1839" s="2" t="s">
        <v>13</v>
      </c>
      <c r="D1839" s="2" t="s">
        <v>9</v>
      </c>
      <c r="E1839" s="2" t="s">
        <v>10</v>
      </c>
      <c r="F1839" s="2" t="s">
        <v>11</v>
      </c>
      <c r="G1839">
        <v>3.17</v>
      </c>
      <c r="H1839" s="2" t="s">
        <v>12</v>
      </c>
    </row>
    <row r="1840" spans="1:8" x14ac:dyDescent="0.3">
      <c r="A1840" s="1">
        <v>0.50282407407408891</v>
      </c>
      <c r="B1840" s="2" t="s">
        <v>33</v>
      </c>
      <c r="C1840" s="2" t="s">
        <v>13</v>
      </c>
      <c r="D1840" s="2" t="s">
        <v>9</v>
      </c>
      <c r="E1840" s="2" t="s">
        <v>10</v>
      </c>
      <c r="F1840" s="2" t="s">
        <v>11</v>
      </c>
      <c r="G1840">
        <v>3.18</v>
      </c>
      <c r="H1840" s="2" t="s">
        <v>12</v>
      </c>
    </row>
    <row r="1841" spans="1:8" x14ac:dyDescent="0.3">
      <c r="A1841" s="1">
        <v>0.50288194444445933</v>
      </c>
      <c r="B1841" s="2" t="s">
        <v>33</v>
      </c>
      <c r="C1841" s="2" t="s">
        <v>13</v>
      </c>
      <c r="D1841" s="2" t="s">
        <v>9</v>
      </c>
      <c r="E1841" s="2" t="s">
        <v>10</v>
      </c>
      <c r="F1841" s="2" t="s">
        <v>11</v>
      </c>
      <c r="G1841">
        <v>3.16</v>
      </c>
      <c r="H1841" s="2" t="s">
        <v>12</v>
      </c>
    </row>
    <row r="1842" spans="1:8" x14ac:dyDescent="0.3">
      <c r="A1842" s="1">
        <v>0.50292824074075571</v>
      </c>
      <c r="B1842" s="2" t="s">
        <v>33</v>
      </c>
      <c r="C1842" s="2" t="s">
        <v>13</v>
      </c>
      <c r="D1842" s="2" t="s">
        <v>9</v>
      </c>
      <c r="E1842" s="2" t="s">
        <v>10</v>
      </c>
      <c r="F1842" s="2" t="s">
        <v>11</v>
      </c>
      <c r="G1842">
        <v>3.13</v>
      </c>
      <c r="H1842" s="2" t="s">
        <v>12</v>
      </c>
    </row>
    <row r="1843" spans="1:8" x14ac:dyDescent="0.3">
      <c r="A1843" s="1">
        <v>0.50298611111112601</v>
      </c>
      <c r="B1843" s="2" t="s">
        <v>33</v>
      </c>
      <c r="C1843" s="2" t="s">
        <v>13</v>
      </c>
      <c r="D1843" s="2" t="s">
        <v>9</v>
      </c>
      <c r="E1843" s="2" t="s">
        <v>10</v>
      </c>
      <c r="F1843" s="2" t="s">
        <v>11</v>
      </c>
      <c r="G1843">
        <v>3.16</v>
      </c>
      <c r="H1843" s="2" t="s">
        <v>12</v>
      </c>
    </row>
    <row r="1844" spans="1:8" x14ac:dyDescent="0.3">
      <c r="A1844" s="1">
        <v>0.50303240740742239</v>
      </c>
      <c r="B1844" s="2" t="s">
        <v>33</v>
      </c>
      <c r="C1844" s="2" t="s">
        <v>13</v>
      </c>
      <c r="D1844" s="2" t="s">
        <v>9</v>
      </c>
      <c r="E1844" s="2" t="s">
        <v>10</v>
      </c>
      <c r="F1844" s="2" t="s">
        <v>11</v>
      </c>
      <c r="G1844">
        <v>3.17</v>
      </c>
      <c r="H1844" s="2" t="s">
        <v>12</v>
      </c>
    </row>
    <row r="1845" spans="1:8" x14ac:dyDescent="0.3">
      <c r="A1845" s="1">
        <v>0.50309027777779269</v>
      </c>
      <c r="B1845" s="2" t="s">
        <v>33</v>
      </c>
      <c r="C1845" s="2" t="s">
        <v>13</v>
      </c>
      <c r="D1845" s="2" t="s">
        <v>9</v>
      </c>
      <c r="E1845" s="2" t="s">
        <v>10</v>
      </c>
      <c r="F1845" s="2" t="s">
        <v>11</v>
      </c>
      <c r="G1845">
        <v>3.16</v>
      </c>
      <c r="H1845" s="2" t="s">
        <v>12</v>
      </c>
    </row>
    <row r="1846" spans="1:8" x14ac:dyDescent="0.3">
      <c r="A1846" s="1">
        <v>0.50313657407408907</v>
      </c>
      <c r="B1846" s="2" t="s">
        <v>33</v>
      </c>
      <c r="C1846" s="2" t="s">
        <v>13</v>
      </c>
      <c r="D1846" s="2" t="s">
        <v>9</v>
      </c>
      <c r="E1846" s="2" t="s">
        <v>10</v>
      </c>
      <c r="F1846" s="2" t="s">
        <v>11</v>
      </c>
      <c r="G1846">
        <v>3.17</v>
      </c>
      <c r="H1846" s="2" t="s">
        <v>12</v>
      </c>
    </row>
    <row r="1847" spans="1:8" x14ac:dyDescent="0.3">
      <c r="A1847" s="1">
        <v>0.50319444444445938</v>
      </c>
      <c r="B1847" s="2" t="s">
        <v>33</v>
      </c>
      <c r="C1847" s="2" t="s">
        <v>13</v>
      </c>
      <c r="D1847" s="2" t="s">
        <v>9</v>
      </c>
      <c r="E1847" s="2" t="s">
        <v>10</v>
      </c>
      <c r="F1847" s="2" t="s">
        <v>11</v>
      </c>
      <c r="G1847">
        <v>3.19</v>
      </c>
      <c r="H1847" s="2" t="s">
        <v>12</v>
      </c>
    </row>
    <row r="1848" spans="1:8" x14ac:dyDescent="0.3">
      <c r="A1848" s="1">
        <v>0.50324074074075575</v>
      </c>
      <c r="B1848" s="2" t="s">
        <v>33</v>
      </c>
      <c r="C1848" s="2" t="s">
        <v>13</v>
      </c>
      <c r="D1848" s="2" t="s">
        <v>9</v>
      </c>
      <c r="E1848" s="2" t="s">
        <v>10</v>
      </c>
      <c r="F1848" s="2" t="s">
        <v>11</v>
      </c>
      <c r="G1848">
        <v>3.16</v>
      </c>
      <c r="H1848" s="2" t="s">
        <v>12</v>
      </c>
    </row>
    <row r="1849" spans="1:8" x14ac:dyDescent="0.3">
      <c r="A1849" s="1">
        <v>0.50329861111112606</v>
      </c>
      <c r="B1849" s="2" t="s">
        <v>33</v>
      </c>
      <c r="C1849" s="2" t="s">
        <v>13</v>
      </c>
      <c r="D1849" s="2" t="s">
        <v>9</v>
      </c>
      <c r="E1849" s="2" t="s">
        <v>10</v>
      </c>
      <c r="F1849" s="2" t="s">
        <v>11</v>
      </c>
      <c r="G1849">
        <v>3.16</v>
      </c>
      <c r="H1849" s="2" t="s">
        <v>12</v>
      </c>
    </row>
    <row r="1850" spans="1:8" x14ac:dyDescent="0.3">
      <c r="A1850" s="1">
        <v>0.50334490740742244</v>
      </c>
      <c r="B1850" s="2" t="s">
        <v>33</v>
      </c>
      <c r="C1850" s="2" t="s">
        <v>13</v>
      </c>
      <c r="D1850" s="2" t="s">
        <v>9</v>
      </c>
      <c r="E1850" s="2" t="s">
        <v>10</v>
      </c>
      <c r="F1850" s="2" t="s">
        <v>11</v>
      </c>
      <c r="G1850">
        <v>3.1</v>
      </c>
      <c r="H1850" s="2" t="s">
        <v>12</v>
      </c>
    </row>
    <row r="1851" spans="1:8" x14ac:dyDescent="0.3">
      <c r="A1851" s="1">
        <v>0.50340277777779274</v>
      </c>
      <c r="B1851" s="2" t="s">
        <v>33</v>
      </c>
      <c r="C1851" s="2" t="s">
        <v>13</v>
      </c>
      <c r="D1851" s="2" t="s">
        <v>9</v>
      </c>
      <c r="E1851" s="2" t="s">
        <v>10</v>
      </c>
      <c r="F1851" s="2" t="s">
        <v>11</v>
      </c>
      <c r="G1851">
        <v>3.14</v>
      </c>
      <c r="H1851" s="2" t="s">
        <v>12</v>
      </c>
    </row>
    <row r="1852" spans="1:8" x14ac:dyDescent="0.3">
      <c r="A1852" s="1">
        <v>0.50344907407408912</v>
      </c>
      <c r="B1852" s="2" t="s">
        <v>33</v>
      </c>
      <c r="C1852" s="2" t="s">
        <v>13</v>
      </c>
      <c r="D1852" s="2" t="s">
        <v>9</v>
      </c>
      <c r="E1852" s="2" t="s">
        <v>10</v>
      </c>
      <c r="F1852" s="2" t="s">
        <v>11</v>
      </c>
      <c r="G1852">
        <v>3.16</v>
      </c>
      <c r="H1852" s="2" t="s">
        <v>12</v>
      </c>
    </row>
    <row r="1853" spans="1:8" x14ac:dyDescent="0.3">
      <c r="A1853" s="1">
        <v>0.50350694444445943</v>
      </c>
      <c r="B1853" s="2" t="s">
        <v>33</v>
      </c>
      <c r="C1853" s="2" t="s">
        <v>13</v>
      </c>
      <c r="D1853" s="2" t="s">
        <v>9</v>
      </c>
      <c r="E1853" s="2" t="s">
        <v>10</v>
      </c>
      <c r="F1853" s="2" t="s">
        <v>11</v>
      </c>
      <c r="G1853">
        <v>3.16</v>
      </c>
      <c r="H1853" s="2" t="s">
        <v>12</v>
      </c>
    </row>
    <row r="1854" spans="1:8" x14ac:dyDescent="0.3">
      <c r="A1854" s="1">
        <v>0.5035532407407558</v>
      </c>
      <c r="B1854" s="2" t="s">
        <v>33</v>
      </c>
      <c r="C1854" s="2" t="s">
        <v>13</v>
      </c>
      <c r="D1854" s="2" t="s">
        <v>9</v>
      </c>
      <c r="E1854" s="2" t="s">
        <v>10</v>
      </c>
      <c r="F1854" s="2" t="s">
        <v>11</v>
      </c>
      <c r="G1854">
        <v>3.15</v>
      </c>
      <c r="H1854" s="2" t="s">
        <v>12</v>
      </c>
    </row>
    <row r="1855" spans="1:8" x14ac:dyDescent="0.3">
      <c r="A1855" s="1">
        <v>0.50361111111112611</v>
      </c>
      <c r="B1855" s="2" t="s">
        <v>33</v>
      </c>
      <c r="C1855" s="2" t="s">
        <v>13</v>
      </c>
      <c r="D1855" s="2" t="s">
        <v>9</v>
      </c>
      <c r="E1855" s="2" t="s">
        <v>10</v>
      </c>
      <c r="F1855" s="2" t="s">
        <v>11</v>
      </c>
      <c r="G1855">
        <v>3.15</v>
      </c>
      <c r="H1855" s="2" t="s">
        <v>12</v>
      </c>
    </row>
    <row r="1856" spans="1:8" x14ac:dyDescent="0.3">
      <c r="A1856" s="1">
        <v>0.50365740740742249</v>
      </c>
      <c r="B1856" s="2" t="s">
        <v>33</v>
      </c>
      <c r="C1856" s="2" t="s">
        <v>13</v>
      </c>
      <c r="D1856" s="2" t="s">
        <v>9</v>
      </c>
      <c r="E1856" s="2" t="s">
        <v>10</v>
      </c>
      <c r="F1856" s="2" t="s">
        <v>11</v>
      </c>
      <c r="G1856">
        <v>3.11</v>
      </c>
      <c r="H1856" s="2" t="s">
        <v>12</v>
      </c>
    </row>
    <row r="1857" spans="1:8" x14ac:dyDescent="0.3">
      <c r="A1857" s="1">
        <v>0.50371527777779279</v>
      </c>
      <c r="B1857" s="2" t="s">
        <v>33</v>
      </c>
      <c r="C1857" s="2" t="s">
        <v>13</v>
      </c>
      <c r="D1857" s="2" t="s">
        <v>9</v>
      </c>
      <c r="E1857" s="2" t="s">
        <v>10</v>
      </c>
      <c r="F1857" s="2" t="s">
        <v>11</v>
      </c>
      <c r="G1857">
        <v>3.16</v>
      </c>
      <c r="H1857" s="2" t="s">
        <v>12</v>
      </c>
    </row>
    <row r="1858" spans="1:8" x14ac:dyDescent="0.3">
      <c r="A1858" s="1">
        <v>0.50376157407408917</v>
      </c>
      <c r="B1858" s="2" t="s">
        <v>33</v>
      </c>
      <c r="C1858" s="2" t="s">
        <v>13</v>
      </c>
      <c r="D1858" s="2" t="s">
        <v>9</v>
      </c>
      <c r="E1858" s="2" t="s">
        <v>10</v>
      </c>
      <c r="F1858" s="2" t="s">
        <v>11</v>
      </c>
      <c r="G1858">
        <v>3.15</v>
      </c>
      <c r="H1858" s="2" t="s">
        <v>12</v>
      </c>
    </row>
    <row r="1859" spans="1:8" x14ac:dyDescent="0.3">
      <c r="A1859" s="1">
        <v>0.50381944444445947</v>
      </c>
      <c r="B1859" s="2" t="s">
        <v>33</v>
      </c>
      <c r="C1859" s="2" t="s">
        <v>13</v>
      </c>
      <c r="D1859" s="2" t="s">
        <v>9</v>
      </c>
      <c r="E1859" s="2" t="s">
        <v>10</v>
      </c>
      <c r="F1859" s="2" t="s">
        <v>11</v>
      </c>
      <c r="G1859">
        <v>3.16</v>
      </c>
      <c r="H1859" s="2" t="s">
        <v>12</v>
      </c>
    </row>
    <row r="1860" spans="1:8" x14ac:dyDescent="0.3">
      <c r="A1860" s="1">
        <v>0.50386574074075585</v>
      </c>
      <c r="B1860" s="2" t="s">
        <v>33</v>
      </c>
      <c r="C1860" s="2" t="s">
        <v>13</v>
      </c>
      <c r="D1860" s="2" t="s">
        <v>9</v>
      </c>
      <c r="E1860" s="2" t="s">
        <v>10</v>
      </c>
      <c r="F1860" s="2" t="s">
        <v>11</v>
      </c>
      <c r="G1860">
        <v>3.16</v>
      </c>
      <c r="H1860" s="2" t="s">
        <v>12</v>
      </c>
    </row>
    <row r="1861" spans="1:8" x14ac:dyDescent="0.3">
      <c r="A1861" s="1">
        <v>0.50392361111112616</v>
      </c>
      <c r="B1861" s="2" t="s">
        <v>33</v>
      </c>
      <c r="C1861" s="2" t="s">
        <v>13</v>
      </c>
      <c r="D1861" s="2" t="s">
        <v>9</v>
      </c>
      <c r="E1861" s="2" t="s">
        <v>10</v>
      </c>
      <c r="F1861" s="2" t="s">
        <v>11</v>
      </c>
      <c r="G1861">
        <v>3.16</v>
      </c>
      <c r="H1861" s="2" t="s">
        <v>12</v>
      </c>
    </row>
    <row r="1862" spans="1:8" x14ac:dyDescent="0.3">
      <c r="A1862" s="1">
        <v>0.50396990740742253</v>
      </c>
      <c r="B1862" s="2" t="s">
        <v>33</v>
      </c>
      <c r="C1862" s="2" t="s">
        <v>13</v>
      </c>
      <c r="D1862" s="2" t="s">
        <v>9</v>
      </c>
      <c r="E1862" s="2" t="s">
        <v>10</v>
      </c>
      <c r="F1862" s="2" t="s">
        <v>11</v>
      </c>
      <c r="G1862">
        <v>3.15</v>
      </c>
      <c r="H1862" s="2" t="s">
        <v>12</v>
      </c>
    </row>
    <row r="1863" spans="1:8" x14ac:dyDescent="0.3">
      <c r="A1863" s="1">
        <v>0.50402777777779284</v>
      </c>
      <c r="B1863" s="2" t="s">
        <v>33</v>
      </c>
      <c r="C1863" s="2" t="s">
        <v>13</v>
      </c>
      <c r="D1863" s="2" t="s">
        <v>9</v>
      </c>
      <c r="E1863" s="2" t="s">
        <v>10</v>
      </c>
      <c r="F1863" s="2" t="s">
        <v>11</v>
      </c>
      <c r="G1863">
        <v>3.15</v>
      </c>
      <c r="H1863" s="2" t="s">
        <v>12</v>
      </c>
    </row>
    <row r="1864" spans="1:8" x14ac:dyDescent="0.3">
      <c r="A1864" s="1">
        <v>0.50407407407408922</v>
      </c>
      <c r="B1864" s="2" t="s">
        <v>33</v>
      </c>
      <c r="C1864" s="2" t="s">
        <v>13</v>
      </c>
      <c r="D1864" s="2" t="s">
        <v>9</v>
      </c>
      <c r="E1864" s="2" t="s">
        <v>10</v>
      </c>
      <c r="F1864" s="2" t="s">
        <v>11</v>
      </c>
      <c r="G1864">
        <v>3.16</v>
      </c>
      <c r="H1864" s="2" t="s">
        <v>12</v>
      </c>
    </row>
    <row r="1865" spans="1:8" x14ac:dyDescent="0.3">
      <c r="A1865" s="1">
        <v>0.50413194444445952</v>
      </c>
      <c r="B1865" s="2" t="s">
        <v>33</v>
      </c>
      <c r="C1865" s="2" t="s">
        <v>13</v>
      </c>
      <c r="D1865" s="2" t="s">
        <v>9</v>
      </c>
      <c r="E1865" s="2" t="s">
        <v>10</v>
      </c>
      <c r="F1865" s="2" t="s">
        <v>11</v>
      </c>
      <c r="G1865">
        <v>3.17</v>
      </c>
      <c r="H1865" s="2" t="s">
        <v>12</v>
      </c>
    </row>
    <row r="1866" spans="1:8" x14ac:dyDescent="0.3">
      <c r="A1866" s="1">
        <v>0.5041782407407559</v>
      </c>
      <c r="B1866" s="2" t="s">
        <v>33</v>
      </c>
      <c r="C1866" s="2" t="s">
        <v>13</v>
      </c>
      <c r="D1866" s="2" t="s">
        <v>9</v>
      </c>
      <c r="E1866" s="2" t="s">
        <v>10</v>
      </c>
      <c r="F1866" s="2" t="s">
        <v>11</v>
      </c>
      <c r="G1866">
        <v>3.15</v>
      </c>
      <c r="H1866" s="2" t="s">
        <v>12</v>
      </c>
    </row>
    <row r="1867" spans="1:8" x14ac:dyDescent="0.3">
      <c r="A1867" s="1">
        <v>0.50423611111112621</v>
      </c>
      <c r="B1867" s="2" t="s">
        <v>33</v>
      </c>
      <c r="C1867" s="2" t="s">
        <v>13</v>
      </c>
      <c r="D1867" s="2" t="s">
        <v>9</v>
      </c>
      <c r="E1867" s="2" t="s">
        <v>10</v>
      </c>
      <c r="F1867" s="2" t="s">
        <v>11</v>
      </c>
      <c r="G1867">
        <v>3.18</v>
      </c>
      <c r="H1867" s="2" t="s">
        <v>12</v>
      </c>
    </row>
    <row r="1868" spans="1:8" x14ac:dyDescent="0.3">
      <c r="A1868" s="1">
        <v>0.50428240740742258</v>
      </c>
      <c r="B1868" s="2" t="s">
        <v>33</v>
      </c>
      <c r="C1868" s="2" t="s">
        <v>13</v>
      </c>
      <c r="D1868" s="2" t="s">
        <v>9</v>
      </c>
      <c r="E1868" s="2" t="s">
        <v>10</v>
      </c>
      <c r="F1868" s="2" t="s">
        <v>11</v>
      </c>
      <c r="G1868">
        <v>3.15</v>
      </c>
      <c r="H1868" s="2" t="s">
        <v>12</v>
      </c>
    </row>
    <row r="1869" spans="1:8" x14ac:dyDescent="0.3">
      <c r="A1869" s="1">
        <v>0.50434027777779289</v>
      </c>
      <c r="B1869" s="2" t="s">
        <v>33</v>
      </c>
      <c r="C1869" s="2" t="s">
        <v>13</v>
      </c>
      <c r="D1869" s="2" t="s">
        <v>9</v>
      </c>
      <c r="E1869" s="2" t="s">
        <v>10</v>
      </c>
      <c r="F1869" s="2" t="s">
        <v>11</v>
      </c>
      <c r="G1869">
        <v>3.16</v>
      </c>
      <c r="H1869" s="2" t="s">
        <v>12</v>
      </c>
    </row>
    <row r="1870" spans="1:8" x14ac:dyDescent="0.3">
      <c r="A1870" s="1">
        <v>0.50438657407408927</v>
      </c>
      <c r="B1870" s="2" t="s">
        <v>33</v>
      </c>
      <c r="C1870" s="2" t="s">
        <v>13</v>
      </c>
      <c r="D1870" s="2" t="s">
        <v>9</v>
      </c>
      <c r="E1870" s="2" t="s">
        <v>10</v>
      </c>
      <c r="F1870" s="2" t="s">
        <v>11</v>
      </c>
      <c r="G1870">
        <v>3.15</v>
      </c>
      <c r="H1870" s="2" t="s">
        <v>12</v>
      </c>
    </row>
    <row r="1871" spans="1:8" x14ac:dyDescent="0.3">
      <c r="A1871" s="1">
        <v>0.50444444444445957</v>
      </c>
      <c r="B1871" s="2" t="s">
        <v>33</v>
      </c>
      <c r="C1871" s="2" t="s">
        <v>13</v>
      </c>
      <c r="D1871" s="2" t="s">
        <v>9</v>
      </c>
      <c r="E1871" s="2" t="s">
        <v>10</v>
      </c>
      <c r="F1871" s="2" t="s">
        <v>11</v>
      </c>
      <c r="G1871">
        <v>3.15</v>
      </c>
      <c r="H1871" s="2" t="s">
        <v>12</v>
      </c>
    </row>
    <row r="1872" spans="1:8" x14ac:dyDescent="0.3">
      <c r="A1872" s="1">
        <v>0.50449074074075595</v>
      </c>
      <c r="B1872" s="2" t="s">
        <v>33</v>
      </c>
      <c r="C1872" s="2" t="s">
        <v>13</v>
      </c>
      <c r="D1872" s="2" t="s">
        <v>9</v>
      </c>
      <c r="E1872" s="2" t="s">
        <v>10</v>
      </c>
      <c r="F1872" s="2" t="s">
        <v>11</v>
      </c>
      <c r="G1872">
        <v>3.15</v>
      </c>
      <c r="H1872" s="2" t="s">
        <v>12</v>
      </c>
    </row>
    <row r="1873" spans="1:8" x14ac:dyDescent="0.3">
      <c r="A1873" s="1">
        <v>0.50454861111112626</v>
      </c>
      <c r="B1873" s="2" t="s">
        <v>33</v>
      </c>
      <c r="C1873" s="2" t="s">
        <v>13</v>
      </c>
      <c r="D1873" s="2" t="s">
        <v>9</v>
      </c>
      <c r="E1873" s="2" t="s">
        <v>10</v>
      </c>
      <c r="F1873" s="2" t="s">
        <v>11</v>
      </c>
      <c r="G1873">
        <v>3.14</v>
      </c>
      <c r="H1873" s="2" t="s">
        <v>12</v>
      </c>
    </row>
    <row r="1874" spans="1:8" x14ac:dyDescent="0.3">
      <c r="A1874" s="1">
        <v>0.50459490740742263</v>
      </c>
      <c r="B1874" s="2" t="s">
        <v>33</v>
      </c>
      <c r="C1874" s="2" t="s">
        <v>13</v>
      </c>
      <c r="D1874" s="2" t="s">
        <v>9</v>
      </c>
      <c r="E1874" s="2" t="s">
        <v>10</v>
      </c>
      <c r="F1874" s="2" t="s">
        <v>11</v>
      </c>
      <c r="G1874">
        <v>3.16</v>
      </c>
      <c r="H1874" s="2" t="s">
        <v>12</v>
      </c>
    </row>
    <row r="1875" spans="1:8" x14ac:dyDescent="0.3">
      <c r="A1875" s="1">
        <v>0.50465277777779294</v>
      </c>
      <c r="B1875" s="2" t="s">
        <v>33</v>
      </c>
      <c r="C1875" s="2" t="s">
        <v>13</v>
      </c>
      <c r="D1875" s="2" t="s">
        <v>9</v>
      </c>
      <c r="E1875" s="2" t="s">
        <v>10</v>
      </c>
      <c r="F1875" s="2" t="s">
        <v>11</v>
      </c>
      <c r="G1875">
        <v>3.12</v>
      </c>
      <c r="H1875" s="2" t="s">
        <v>12</v>
      </c>
    </row>
    <row r="1876" spans="1:8" x14ac:dyDescent="0.3">
      <c r="A1876" s="1">
        <v>0.50469907407408932</v>
      </c>
      <c r="B1876" s="2" t="s">
        <v>33</v>
      </c>
      <c r="C1876" s="2" t="s">
        <v>13</v>
      </c>
      <c r="D1876" s="2" t="s">
        <v>9</v>
      </c>
      <c r="E1876" s="2" t="s">
        <v>10</v>
      </c>
      <c r="F1876" s="2" t="s">
        <v>11</v>
      </c>
      <c r="G1876">
        <v>3.15</v>
      </c>
      <c r="H1876" s="2" t="s">
        <v>12</v>
      </c>
    </row>
    <row r="1877" spans="1:8" x14ac:dyDescent="0.3">
      <c r="A1877" s="1">
        <v>0.50475694444445962</v>
      </c>
      <c r="B1877" s="2" t="s">
        <v>33</v>
      </c>
      <c r="C1877" s="2" t="s">
        <v>13</v>
      </c>
      <c r="D1877" s="2" t="s">
        <v>9</v>
      </c>
      <c r="E1877" s="2" t="s">
        <v>10</v>
      </c>
      <c r="F1877" s="2" t="s">
        <v>11</v>
      </c>
      <c r="G1877">
        <v>3.14</v>
      </c>
      <c r="H1877" s="2" t="s">
        <v>12</v>
      </c>
    </row>
    <row r="1878" spans="1:8" x14ac:dyDescent="0.3">
      <c r="A1878" s="1">
        <v>0.504803240740756</v>
      </c>
      <c r="B1878" s="2" t="s">
        <v>33</v>
      </c>
      <c r="C1878" s="2" t="s">
        <v>13</v>
      </c>
      <c r="D1878" s="2" t="s">
        <v>9</v>
      </c>
      <c r="E1878" s="2" t="s">
        <v>10</v>
      </c>
      <c r="F1878" s="2" t="s">
        <v>11</v>
      </c>
      <c r="G1878">
        <v>3.14</v>
      </c>
      <c r="H1878" s="2" t="s">
        <v>12</v>
      </c>
    </row>
    <row r="1879" spans="1:8" x14ac:dyDescent="0.3">
      <c r="A1879" s="1">
        <v>0.5048611111111263</v>
      </c>
      <c r="B1879" s="2" t="s">
        <v>33</v>
      </c>
      <c r="C1879" s="2" t="s">
        <v>13</v>
      </c>
      <c r="D1879" s="2" t="s">
        <v>9</v>
      </c>
      <c r="E1879" s="2" t="s">
        <v>10</v>
      </c>
      <c r="F1879" s="2" t="s">
        <v>11</v>
      </c>
      <c r="G1879">
        <v>3.15</v>
      </c>
      <c r="H1879" s="2" t="s">
        <v>12</v>
      </c>
    </row>
    <row r="1880" spans="1:8" x14ac:dyDescent="0.3">
      <c r="A1880" s="1">
        <v>0.50490740740742268</v>
      </c>
      <c r="B1880" s="2" t="s">
        <v>33</v>
      </c>
      <c r="C1880" s="2" t="s">
        <v>13</v>
      </c>
      <c r="D1880" s="2" t="s">
        <v>9</v>
      </c>
      <c r="E1880" s="2" t="s">
        <v>10</v>
      </c>
      <c r="F1880" s="2" t="s">
        <v>11</v>
      </c>
      <c r="G1880">
        <v>3.11</v>
      </c>
      <c r="H1880" s="2" t="s">
        <v>12</v>
      </c>
    </row>
    <row r="1881" spans="1:8" x14ac:dyDescent="0.3">
      <c r="A1881" s="1">
        <v>0.50496527777779299</v>
      </c>
      <c r="B1881" s="2" t="s">
        <v>33</v>
      </c>
      <c r="C1881" s="2" t="s">
        <v>13</v>
      </c>
      <c r="D1881" s="2" t="s">
        <v>9</v>
      </c>
      <c r="E1881" s="2" t="s">
        <v>10</v>
      </c>
      <c r="F1881" s="2" t="s">
        <v>11</v>
      </c>
      <c r="G1881">
        <v>3.14</v>
      </c>
      <c r="H1881" s="2" t="s">
        <v>12</v>
      </c>
    </row>
    <row r="1882" spans="1:8" x14ac:dyDescent="0.3">
      <c r="A1882" s="1">
        <v>0.50501157407408936</v>
      </c>
      <c r="B1882" s="2" t="s">
        <v>33</v>
      </c>
      <c r="C1882" s="2" t="s">
        <v>13</v>
      </c>
      <c r="D1882" s="2" t="s">
        <v>9</v>
      </c>
      <c r="E1882" s="2" t="s">
        <v>10</v>
      </c>
      <c r="F1882" s="2" t="s">
        <v>11</v>
      </c>
      <c r="G1882">
        <v>3.14</v>
      </c>
      <c r="H1882" s="2" t="s">
        <v>12</v>
      </c>
    </row>
    <row r="1883" spans="1:8" x14ac:dyDescent="0.3">
      <c r="A1883" s="1">
        <v>0.50506944444445967</v>
      </c>
      <c r="B1883" s="2" t="s">
        <v>33</v>
      </c>
      <c r="C1883" s="2" t="s">
        <v>13</v>
      </c>
      <c r="D1883" s="2" t="s">
        <v>9</v>
      </c>
      <c r="E1883" s="2" t="s">
        <v>10</v>
      </c>
      <c r="F1883" s="2" t="s">
        <v>11</v>
      </c>
      <c r="G1883">
        <v>3.12</v>
      </c>
      <c r="H1883" s="2" t="s">
        <v>12</v>
      </c>
    </row>
    <row r="1884" spans="1:8" x14ac:dyDescent="0.3">
      <c r="A1884" s="1">
        <v>0.50511574074075605</v>
      </c>
      <c r="B1884" s="2" t="s">
        <v>33</v>
      </c>
      <c r="C1884" s="2" t="s">
        <v>13</v>
      </c>
      <c r="D1884" s="2" t="s">
        <v>9</v>
      </c>
      <c r="E1884" s="2" t="s">
        <v>10</v>
      </c>
      <c r="F1884" s="2" t="s">
        <v>11</v>
      </c>
      <c r="G1884">
        <v>3.16</v>
      </c>
      <c r="H1884" s="2" t="s">
        <v>12</v>
      </c>
    </row>
    <row r="1885" spans="1:8" x14ac:dyDescent="0.3">
      <c r="A1885" s="1">
        <v>0.50517361111112635</v>
      </c>
      <c r="B1885" s="2" t="s">
        <v>33</v>
      </c>
      <c r="C1885" s="2" t="s">
        <v>13</v>
      </c>
      <c r="D1885" s="2" t="s">
        <v>9</v>
      </c>
      <c r="E1885" s="2" t="s">
        <v>10</v>
      </c>
      <c r="F1885" s="2" t="s">
        <v>11</v>
      </c>
      <c r="G1885">
        <v>3.13</v>
      </c>
      <c r="H1885" s="2" t="s">
        <v>12</v>
      </c>
    </row>
    <row r="1886" spans="1:8" x14ac:dyDescent="0.3">
      <c r="A1886" s="1">
        <v>0.50521990740742273</v>
      </c>
      <c r="B1886" s="2" t="s">
        <v>33</v>
      </c>
      <c r="C1886" s="2" t="s">
        <v>13</v>
      </c>
      <c r="D1886" s="2" t="s">
        <v>9</v>
      </c>
      <c r="E1886" s="2" t="s">
        <v>10</v>
      </c>
      <c r="F1886" s="2" t="s">
        <v>11</v>
      </c>
      <c r="G1886">
        <v>3.15</v>
      </c>
      <c r="H1886" s="2" t="s">
        <v>12</v>
      </c>
    </row>
    <row r="1887" spans="1:8" x14ac:dyDescent="0.3">
      <c r="A1887" s="1">
        <v>0.50527777777779304</v>
      </c>
      <c r="B1887" s="2" t="s">
        <v>33</v>
      </c>
      <c r="C1887" s="2" t="s">
        <v>13</v>
      </c>
      <c r="D1887" s="2" t="s">
        <v>9</v>
      </c>
      <c r="E1887" s="2" t="s">
        <v>10</v>
      </c>
      <c r="F1887" s="2" t="s">
        <v>11</v>
      </c>
      <c r="G1887">
        <v>3.14</v>
      </c>
      <c r="H1887" s="2" t="s">
        <v>12</v>
      </c>
    </row>
    <row r="1888" spans="1:8" x14ac:dyDescent="0.3">
      <c r="A1888" s="1">
        <v>0.50532407407408941</v>
      </c>
      <c r="B1888" s="2" t="s">
        <v>33</v>
      </c>
      <c r="C1888" s="2" t="s">
        <v>13</v>
      </c>
      <c r="D1888" s="2" t="s">
        <v>9</v>
      </c>
      <c r="E1888" s="2" t="s">
        <v>10</v>
      </c>
      <c r="F1888" s="2" t="s">
        <v>11</v>
      </c>
      <c r="G1888">
        <v>3.14</v>
      </c>
      <c r="H1888" s="2" t="s">
        <v>12</v>
      </c>
    </row>
    <row r="1889" spans="1:8" x14ac:dyDescent="0.3">
      <c r="A1889" s="1">
        <v>0.50538194444445972</v>
      </c>
      <c r="B1889" s="2" t="s">
        <v>33</v>
      </c>
      <c r="C1889" s="2" t="s">
        <v>13</v>
      </c>
      <c r="D1889" s="2" t="s">
        <v>9</v>
      </c>
      <c r="E1889" s="2" t="s">
        <v>10</v>
      </c>
      <c r="F1889" s="2" t="s">
        <v>11</v>
      </c>
      <c r="G1889">
        <v>3.15</v>
      </c>
      <c r="H1889" s="2" t="s">
        <v>12</v>
      </c>
    </row>
    <row r="1890" spans="1:8" x14ac:dyDescent="0.3">
      <c r="A1890" s="1">
        <v>0.5054282407407561</v>
      </c>
      <c r="B1890" s="2" t="s">
        <v>33</v>
      </c>
      <c r="C1890" s="2" t="s">
        <v>13</v>
      </c>
      <c r="D1890" s="2" t="s">
        <v>9</v>
      </c>
      <c r="E1890" s="2" t="s">
        <v>10</v>
      </c>
      <c r="F1890" s="2" t="s">
        <v>11</v>
      </c>
      <c r="G1890">
        <v>3.15</v>
      </c>
      <c r="H1890" s="2" t="s">
        <v>12</v>
      </c>
    </row>
    <row r="1891" spans="1:8" x14ac:dyDescent="0.3">
      <c r="A1891" s="1">
        <v>0.5054861111111264</v>
      </c>
      <c r="B1891" s="2" t="s">
        <v>33</v>
      </c>
      <c r="C1891" s="2" t="s">
        <v>13</v>
      </c>
      <c r="D1891" s="2" t="s">
        <v>9</v>
      </c>
      <c r="E1891" s="2" t="s">
        <v>10</v>
      </c>
      <c r="F1891" s="2" t="s">
        <v>11</v>
      </c>
      <c r="G1891">
        <v>3.11</v>
      </c>
      <c r="H1891" s="2" t="s">
        <v>12</v>
      </c>
    </row>
    <row r="1892" spans="1:8" x14ac:dyDescent="0.3">
      <c r="A1892" s="1">
        <v>0.50553240740742278</v>
      </c>
      <c r="B1892" s="2" t="s">
        <v>33</v>
      </c>
      <c r="C1892" s="2" t="s">
        <v>13</v>
      </c>
      <c r="D1892" s="2" t="s">
        <v>9</v>
      </c>
      <c r="E1892" s="2" t="s">
        <v>10</v>
      </c>
      <c r="F1892" s="2" t="s">
        <v>11</v>
      </c>
      <c r="G1892">
        <v>3.14</v>
      </c>
      <c r="H1892" s="2" t="s">
        <v>12</v>
      </c>
    </row>
    <row r="1893" spans="1:8" x14ac:dyDescent="0.3">
      <c r="A1893" s="1">
        <v>0.50559027777779308</v>
      </c>
      <c r="B1893" s="2" t="s">
        <v>33</v>
      </c>
      <c r="C1893" s="2" t="s">
        <v>13</v>
      </c>
      <c r="D1893" s="2" t="s">
        <v>9</v>
      </c>
      <c r="E1893" s="2" t="s">
        <v>10</v>
      </c>
      <c r="F1893" s="2" t="s">
        <v>11</v>
      </c>
      <c r="G1893">
        <v>3.15</v>
      </c>
      <c r="H1893" s="2" t="s">
        <v>12</v>
      </c>
    </row>
    <row r="1894" spans="1:8" x14ac:dyDescent="0.3">
      <c r="A1894" s="1">
        <v>0.50563657407408946</v>
      </c>
      <c r="B1894" s="2" t="s">
        <v>33</v>
      </c>
      <c r="C1894" s="2" t="s">
        <v>13</v>
      </c>
      <c r="D1894" s="2" t="s">
        <v>9</v>
      </c>
      <c r="E1894" s="2" t="s">
        <v>10</v>
      </c>
      <c r="F1894" s="2" t="s">
        <v>11</v>
      </c>
      <c r="G1894">
        <v>3.15</v>
      </c>
      <c r="H1894" s="2" t="s">
        <v>12</v>
      </c>
    </row>
    <row r="1895" spans="1:8" x14ac:dyDescent="0.3">
      <c r="A1895" s="1">
        <v>0.50569444444445977</v>
      </c>
      <c r="B1895" s="2" t="s">
        <v>33</v>
      </c>
      <c r="C1895" s="2" t="s">
        <v>13</v>
      </c>
      <c r="D1895" s="2" t="s">
        <v>9</v>
      </c>
      <c r="E1895" s="2" t="s">
        <v>10</v>
      </c>
      <c r="F1895" s="2" t="s">
        <v>11</v>
      </c>
      <c r="G1895">
        <v>3.14</v>
      </c>
      <c r="H1895" s="2" t="s">
        <v>12</v>
      </c>
    </row>
    <row r="1896" spans="1:8" x14ac:dyDescent="0.3">
      <c r="A1896" s="1">
        <v>0.50574074074075615</v>
      </c>
      <c r="B1896" s="2" t="s">
        <v>33</v>
      </c>
      <c r="C1896" s="2" t="s">
        <v>13</v>
      </c>
      <c r="D1896" s="2" t="s">
        <v>9</v>
      </c>
      <c r="E1896" s="2" t="s">
        <v>10</v>
      </c>
      <c r="F1896" s="2" t="s">
        <v>11</v>
      </c>
      <c r="G1896">
        <v>3.14</v>
      </c>
      <c r="H1896" s="2" t="s">
        <v>12</v>
      </c>
    </row>
    <row r="1897" spans="1:8" x14ac:dyDescent="0.3">
      <c r="A1897" s="1">
        <v>0.50579861111112645</v>
      </c>
      <c r="B1897" s="2" t="s">
        <v>33</v>
      </c>
      <c r="C1897" s="2" t="s">
        <v>13</v>
      </c>
      <c r="D1897" s="2" t="s">
        <v>9</v>
      </c>
      <c r="E1897" s="2" t="s">
        <v>10</v>
      </c>
      <c r="F1897" s="2" t="s">
        <v>11</v>
      </c>
      <c r="G1897">
        <v>3.15</v>
      </c>
      <c r="H1897" s="2" t="s">
        <v>12</v>
      </c>
    </row>
    <row r="1898" spans="1:8" x14ac:dyDescent="0.3">
      <c r="A1898" s="1">
        <v>0.50584490740742283</v>
      </c>
      <c r="B1898" s="2" t="s">
        <v>33</v>
      </c>
      <c r="C1898" s="2" t="s">
        <v>13</v>
      </c>
      <c r="D1898" s="2" t="s">
        <v>9</v>
      </c>
      <c r="E1898" s="2" t="s">
        <v>10</v>
      </c>
      <c r="F1898" s="2" t="s">
        <v>11</v>
      </c>
      <c r="G1898">
        <v>3.15</v>
      </c>
      <c r="H1898" s="2" t="s">
        <v>12</v>
      </c>
    </row>
    <row r="1899" spans="1:8" x14ac:dyDescent="0.3">
      <c r="A1899" s="1">
        <v>0.50590277777779313</v>
      </c>
      <c r="B1899" s="2" t="s">
        <v>33</v>
      </c>
      <c r="C1899" s="2" t="s">
        <v>13</v>
      </c>
      <c r="D1899" s="2" t="s">
        <v>9</v>
      </c>
      <c r="E1899" s="2" t="s">
        <v>10</v>
      </c>
      <c r="F1899" s="2" t="s">
        <v>11</v>
      </c>
      <c r="G1899">
        <v>3.14</v>
      </c>
      <c r="H1899" s="2" t="s">
        <v>12</v>
      </c>
    </row>
    <row r="1900" spans="1:8" x14ac:dyDescent="0.3">
      <c r="A1900" s="1">
        <v>0.50594907407408951</v>
      </c>
      <c r="B1900" s="2" t="s">
        <v>33</v>
      </c>
      <c r="C1900" s="2" t="s">
        <v>13</v>
      </c>
      <c r="D1900" s="2" t="s">
        <v>9</v>
      </c>
      <c r="E1900" s="2" t="s">
        <v>10</v>
      </c>
      <c r="F1900" s="2" t="s">
        <v>11</v>
      </c>
      <c r="G1900">
        <v>3.14</v>
      </c>
      <c r="H1900" s="2" t="s">
        <v>12</v>
      </c>
    </row>
    <row r="1901" spans="1:8" x14ac:dyDescent="0.3">
      <c r="A1901" s="1">
        <v>0.50600694444445982</v>
      </c>
      <c r="B1901" s="2" t="s">
        <v>33</v>
      </c>
      <c r="C1901" s="2" t="s">
        <v>13</v>
      </c>
      <c r="D1901" s="2" t="s">
        <v>9</v>
      </c>
      <c r="E1901" s="2" t="s">
        <v>10</v>
      </c>
      <c r="F1901" s="2" t="s">
        <v>11</v>
      </c>
      <c r="G1901">
        <v>3.15</v>
      </c>
      <c r="H1901" s="2" t="s">
        <v>12</v>
      </c>
    </row>
    <row r="1902" spans="1:8" x14ac:dyDescent="0.3">
      <c r="A1902" s="1">
        <v>0.50605324074075619</v>
      </c>
      <c r="B1902" s="2" t="s">
        <v>33</v>
      </c>
      <c r="C1902" s="2" t="s">
        <v>13</v>
      </c>
      <c r="D1902" s="2" t="s">
        <v>9</v>
      </c>
      <c r="E1902" s="2" t="s">
        <v>10</v>
      </c>
      <c r="F1902" s="2" t="s">
        <v>11</v>
      </c>
      <c r="G1902">
        <v>3.15</v>
      </c>
      <c r="H1902" s="2" t="s">
        <v>12</v>
      </c>
    </row>
    <row r="1903" spans="1:8" x14ac:dyDescent="0.3">
      <c r="A1903" s="1">
        <v>0.5061111111111265</v>
      </c>
      <c r="B1903" s="2" t="s">
        <v>33</v>
      </c>
      <c r="C1903" s="2" t="s">
        <v>13</v>
      </c>
      <c r="D1903" s="2" t="s">
        <v>9</v>
      </c>
      <c r="E1903" s="2" t="s">
        <v>10</v>
      </c>
      <c r="F1903" s="2" t="s">
        <v>11</v>
      </c>
      <c r="G1903">
        <v>3.14</v>
      </c>
      <c r="H1903" s="2" t="s">
        <v>12</v>
      </c>
    </row>
    <row r="1904" spans="1:8" x14ac:dyDescent="0.3">
      <c r="A1904" s="1">
        <v>0.50615740740742288</v>
      </c>
      <c r="B1904" s="2" t="s">
        <v>33</v>
      </c>
      <c r="C1904" s="2" t="s">
        <v>13</v>
      </c>
      <c r="D1904" s="2" t="s">
        <v>9</v>
      </c>
      <c r="E1904" s="2" t="s">
        <v>10</v>
      </c>
      <c r="F1904" s="2" t="s">
        <v>11</v>
      </c>
      <c r="G1904">
        <v>3.12</v>
      </c>
      <c r="H1904" s="2" t="s">
        <v>12</v>
      </c>
    </row>
    <row r="1905" spans="1:8" x14ac:dyDescent="0.3">
      <c r="A1905" s="1">
        <v>0.50621527777779318</v>
      </c>
      <c r="B1905" s="2" t="s">
        <v>33</v>
      </c>
      <c r="C1905" s="2" t="s">
        <v>13</v>
      </c>
      <c r="D1905" s="2" t="s">
        <v>9</v>
      </c>
      <c r="E1905" s="2" t="s">
        <v>10</v>
      </c>
      <c r="F1905" s="2" t="s">
        <v>11</v>
      </c>
      <c r="G1905">
        <v>3.15</v>
      </c>
      <c r="H1905" s="2" t="s">
        <v>12</v>
      </c>
    </row>
    <row r="1906" spans="1:8" x14ac:dyDescent="0.3">
      <c r="A1906" s="1">
        <v>0.50626157407408956</v>
      </c>
      <c r="B1906" s="2" t="s">
        <v>33</v>
      </c>
      <c r="C1906" s="2" t="s">
        <v>13</v>
      </c>
      <c r="D1906" s="2" t="s">
        <v>9</v>
      </c>
      <c r="E1906" s="2" t="s">
        <v>10</v>
      </c>
      <c r="F1906" s="2" t="s">
        <v>11</v>
      </c>
      <c r="G1906">
        <v>3.15</v>
      </c>
      <c r="H1906" s="2" t="s">
        <v>12</v>
      </c>
    </row>
    <row r="1907" spans="1:8" x14ac:dyDescent="0.3">
      <c r="A1907" s="1">
        <v>0.50631944444445987</v>
      </c>
      <c r="B1907" s="2" t="s">
        <v>33</v>
      </c>
      <c r="C1907" s="2" t="s">
        <v>13</v>
      </c>
      <c r="D1907" s="2" t="s">
        <v>9</v>
      </c>
      <c r="E1907" s="2" t="s">
        <v>10</v>
      </c>
      <c r="F1907" s="2" t="s">
        <v>11</v>
      </c>
      <c r="G1907">
        <v>3.14</v>
      </c>
      <c r="H1907" s="2" t="s">
        <v>12</v>
      </c>
    </row>
    <row r="1908" spans="1:8" x14ac:dyDescent="0.3">
      <c r="A1908" s="1">
        <v>0.50636574074075624</v>
      </c>
      <c r="B1908" s="2" t="s">
        <v>33</v>
      </c>
      <c r="C1908" s="2" t="s">
        <v>13</v>
      </c>
      <c r="D1908" s="2" t="s">
        <v>9</v>
      </c>
      <c r="E1908" s="2" t="s">
        <v>10</v>
      </c>
      <c r="F1908" s="2" t="s">
        <v>11</v>
      </c>
      <c r="G1908">
        <v>3.14</v>
      </c>
      <c r="H1908" s="2" t="s">
        <v>12</v>
      </c>
    </row>
    <row r="1909" spans="1:8" x14ac:dyDescent="0.3">
      <c r="A1909" s="1">
        <v>0.50642361111112655</v>
      </c>
      <c r="B1909" s="2" t="s">
        <v>33</v>
      </c>
      <c r="C1909" s="2" t="s">
        <v>13</v>
      </c>
      <c r="D1909" s="2" t="s">
        <v>9</v>
      </c>
      <c r="E1909" s="2" t="s">
        <v>10</v>
      </c>
      <c r="F1909" s="2" t="s">
        <v>11</v>
      </c>
      <c r="G1909">
        <v>3.11</v>
      </c>
      <c r="H1909" s="2" t="s">
        <v>12</v>
      </c>
    </row>
    <row r="1910" spans="1:8" x14ac:dyDescent="0.3">
      <c r="A1910" s="1">
        <v>0.50646990740742293</v>
      </c>
      <c r="B1910" s="2" t="s">
        <v>33</v>
      </c>
      <c r="C1910" s="2" t="s">
        <v>13</v>
      </c>
      <c r="D1910" s="2" t="s">
        <v>9</v>
      </c>
      <c r="E1910" s="2" t="s">
        <v>10</v>
      </c>
      <c r="F1910" s="2" t="s">
        <v>11</v>
      </c>
      <c r="G1910">
        <v>3.15</v>
      </c>
      <c r="H1910" s="2" t="s">
        <v>12</v>
      </c>
    </row>
    <row r="1911" spans="1:8" x14ac:dyDescent="0.3">
      <c r="A1911" s="1">
        <v>0.50652777777779323</v>
      </c>
      <c r="B1911" s="2" t="s">
        <v>33</v>
      </c>
      <c r="C1911" s="2" t="s">
        <v>13</v>
      </c>
      <c r="D1911" s="2" t="s">
        <v>9</v>
      </c>
      <c r="E1911" s="2" t="s">
        <v>10</v>
      </c>
      <c r="F1911" s="2" t="s">
        <v>11</v>
      </c>
      <c r="G1911">
        <v>3.14</v>
      </c>
      <c r="H1911" s="2" t="s">
        <v>12</v>
      </c>
    </row>
    <row r="1912" spans="1:8" x14ac:dyDescent="0.3">
      <c r="A1912" s="1">
        <v>0.50657407407408961</v>
      </c>
      <c r="B1912" s="2" t="s">
        <v>33</v>
      </c>
      <c r="C1912" s="2" t="s">
        <v>13</v>
      </c>
      <c r="D1912" s="2" t="s">
        <v>9</v>
      </c>
      <c r="E1912" s="2" t="s">
        <v>10</v>
      </c>
      <c r="F1912" s="2" t="s">
        <v>11</v>
      </c>
      <c r="G1912">
        <v>3.14</v>
      </c>
      <c r="H1912" s="2" t="s">
        <v>12</v>
      </c>
    </row>
    <row r="1913" spans="1:8" x14ac:dyDescent="0.3">
      <c r="A1913" s="1">
        <v>0.50663194444445991</v>
      </c>
      <c r="B1913" s="2" t="s">
        <v>33</v>
      </c>
      <c r="C1913" s="2" t="s">
        <v>13</v>
      </c>
      <c r="D1913" s="2" t="s">
        <v>9</v>
      </c>
      <c r="E1913" s="2" t="s">
        <v>10</v>
      </c>
      <c r="F1913" s="2" t="s">
        <v>11</v>
      </c>
      <c r="G1913">
        <v>3.14</v>
      </c>
      <c r="H1913" s="2" t="s">
        <v>12</v>
      </c>
    </row>
    <row r="1914" spans="1:8" x14ac:dyDescent="0.3">
      <c r="A1914" s="1">
        <v>0.50667824074075629</v>
      </c>
      <c r="B1914" s="2" t="s">
        <v>33</v>
      </c>
      <c r="C1914" s="2" t="s">
        <v>13</v>
      </c>
      <c r="D1914" s="2" t="s">
        <v>9</v>
      </c>
      <c r="E1914" s="2" t="s">
        <v>10</v>
      </c>
      <c r="F1914" s="2" t="s">
        <v>11</v>
      </c>
      <c r="G1914">
        <v>3.15</v>
      </c>
      <c r="H1914" s="2" t="s">
        <v>12</v>
      </c>
    </row>
    <row r="1915" spans="1:8" x14ac:dyDescent="0.3">
      <c r="A1915" s="1">
        <v>0.5067361111111266</v>
      </c>
      <c r="B1915" s="2" t="s">
        <v>33</v>
      </c>
      <c r="C1915" s="2" t="s">
        <v>13</v>
      </c>
      <c r="D1915" s="2" t="s">
        <v>9</v>
      </c>
      <c r="E1915" s="2" t="s">
        <v>10</v>
      </c>
      <c r="F1915" s="2" t="s">
        <v>11</v>
      </c>
      <c r="G1915">
        <v>3.14</v>
      </c>
      <c r="H1915" s="2" t="s">
        <v>12</v>
      </c>
    </row>
    <row r="1916" spans="1:8" x14ac:dyDescent="0.3">
      <c r="A1916" s="1">
        <v>0.50678240740742297</v>
      </c>
      <c r="B1916" s="2" t="s">
        <v>33</v>
      </c>
      <c r="C1916" s="2" t="s">
        <v>13</v>
      </c>
      <c r="D1916" s="2" t="s">
        <v>9</v>
      </c>
      <c r="E1916" s="2" t="s">
        <v>10</v>
      </c>
      <c r="F1916" s="2" t="s">
        <v>11</v>
      </c>
      <c r="G1916">
        <v>3.15</v>
      </c>
      <c r="H1916" s="2" t="s">
        <v>12</v>
      </c>
    </row>
    <row r="1917" spans="1:8" x14ac:dyDescent="0.3">
      <c r="A1917" s="1">
        <v>0.50684027777779328</v>
      </c>
      <c r="B1917" s="2" t="s">
        <v>33</v>
      </c>
      <c r="C1917" s="2" t="s">
        <v>13</v>
      </c>
      <c r="D1917" s="2" t="s">
        <v>9</v>
      </c>
      <c r="E1917" s="2" t="s">
        <v>10</v>
      </c>
      <c r="F1917" s="2" t="s">
        <v>11</v>
      </c>
      <c r="G1917">
        <v>3.14</v>
      </c>
      <c r="H1917" s="2" t="s">
        <v>12</v>
      </c>
    </row>
    <row r="1918" spans="1:8" x14ac:dyDescent="0.3">
      <c r="A1918" s="1">
        <v>0.50688657407408966</v>
      </c>
      <c r="B1918" s="2" t="s">
        <v>33</v>
      </c>
      <c r="C1918" s="2" t="s">
        <v>13</v>
      </c>
      <c r="D1918" s="2" t="s">
        <v>9</v>
      </c>
      <c r="E1918" s="2" t="s">
        <v>10</v>
      </c>
      <c r="F1918" s="2" t="s">
        <v>11</v>
      </c>
      <c r="G1918">
        <v>3.15</v>
      </c>
      <c r="H1918" s="2" t="s">
        <v>12</v>
      </c>
    </row>
    <row r="1919" spans="1:8" x14ac:dyDescent="0.3">
      <c r="A1919" s="1">
        <v>0.50694444444445996</v>
      </c>
      <c r="B1919" s="2" t="s">
        <v>33</v>
      </c>
      <c r="C1919" s="2" t="s">
        <v>13</v>
      </c>
      <c r="D1919" s="2" t="s">
        <v>9</v>
      </c>
      <c r="E1919" s="2" t="s">
        <v>10</v>
      </c>
      <c r="F1919" s="2" t="s">
        <v>11</v>
      </c>
      <c r="G1919">
        <v>3.1</v>
      </c>
      <c r="H1919" s="2" t="s">
        <v>12</v>
      </c>
    </row>
    <row r="1920" spans="1:8" x14ac:dyDescent="0.3">
      <c r="A1920" s="1">
        <v>0.50699074074075634</v>
      </c>
      <c r="B1920" s="2" t="s">
        <v>33</v>
      </c>
      <c r="C1920" s="2" t="s">
        <v>13</v>
      </c>
      <c r="D1920" s="2" t="s">
        <v>9</v>
      </c>
      <c r="E1920" s="2" t="s">
        <v>10</v>
      </c>
      <c r="F1920" s="2" t="s">
        <v>11</v>
      </c>
      <c r="G1920">
        <v>3.15</v>
      </c>
      <c r="H1920" s="2" t="s">
        <v>12</v>
      </c>
    </row>
    <row r="1921" spans="1:8" x14ac:dyDescent="0.3">
      <c r="A1921" s="1">
        <v>0.50704861111112665</v>
      </c>
      <c r="B1921" s="2" t="s">
        <v>33</v>
      </c>
      <c r="C1921" s="2" t="s">
        <v>13</v>
      </c>
      <c r="D1921" s="2" t="s">
        <v>9</v>
      </c>
      <c r="E1921" s="2" t="s">
        <v>10</v>
      </c>
      <c r="F1921" s="2" t="s">
        <v>11</v>
      </c>
      <c r="G1921">
        <v>3.13</v>
      </c>
      <c r="H1921" s="2" t="s">
        <v>12</v>
      </c>
    </row>
    <row r="1922" spans="1:8" x14ac:dyDescent="0.3">
      <c r="A1922" s="1">
        <v>0.50709490740742302</v>
      </c>
      <c r="B1922" s="2" t="s">
        <v>33</v>
      </c>
      <c r="C1922" s="2" t="s">
        <v>13</v>
      </c>
      <c r="D1922" s="2" t="s">
        <v>9</v>
      </c>
      <c r="E1922" s="2" t="s">
        <v>10</v>
      </c>
      <c r="F1922" s="2" t="s">
        <v>11</v>
      </c>
      <c r="G1922">
        <v>3.15</v>
      </c>
      <c r="H1922" s="2" t="s">
        <v>12</v>
      </c>
    </row>
    <row r="1923" spans="1:8" x14ac:dyDescent="0.3">
      <c r="A1923" s="1">
        <v>0.50715277777779333</v>
      </c>
      <c r="B1923" s="2" t="s">
        <v>33</v>
      </c>
      <c r="C1923" s="2" t="s">
        <v>13</v>
      </c>
      <c r="D1923" s="2" t="s">
        <v>9</v>
      </c>
      <c r="E1923" s="2" t="s">
        <v>10</v>
      </c>
      <c r="F1923" s="2" t="s">
        <v>11</v>
      </c>
      <c r="G1923">
        <v>3.14</v>
      </c>
      <c r="H1923" s="2" t="s">
        <v>12</v>
      </c>
    </row>
    <row r="1924" spans="1:8" x14ac:dyDescent="0.3">
      <c r="A1924" s="1">
        <v>0.50719907407408971</v>
      </c>
      <c r="B1924" s="2" t="s">
        <v>33</v>
      </c>
      <c r="C1924" s="2" t="s">
        <v>13</v>
      </c>
      <c r="D1924" s="2" t="s">
        <v>9</v>
      </c>
      <c r="E1924" s="2" t="s">
        <v>10</v>
      </c>
      <c r="F1924" s="2" t="s">
        <v>11</v>
      </c>
      <c r="G1924">
        <v>3.15</v>
      </c>
      <c r="H1924" s="2" t="s">
        <v>12</v>
      </c>
    </row>
    <row r="1925" spans="1:8" x14ac:dyDescent="0.3">
      <c r="A1925" s="1">
        <v>0.50725694444446001</v>
      </c>
      <c r="B1925" s="2" t="s">
        <v>33</v>
      </c>
      <c r="C1925" s="2" t="s">
        <v>13</v>
      </c>
      <c r="D1925" s="2" t="s">
        <v>9</v>
      </c>
      <c r="E1925" s="2" t="s">
        <v>10</v>
      </c>
      <c r="F1925" s="2" t="s">
        <v>11</v>
      </c>
      <c r="G1925">
        <v>3.14</v>
      </c>
      <c r="H1925" s="2" t="s">
        <v>12</v>
      </c>
    </row>
    <row r="1926" spans="1:8" x14ac:dyDescent="0.3">
      <c r="A1926" s="1">
        <v>0.50730324074075639</v>
      </c>
      <c r="B1926" s="2" t="s">
        <v>33</v>
      </c>
      <c r="C1926" s="2" t="s">
        <v>13</v>
      </c>
      <c r="D1926" s="2" t="s">
        <v>9</v>
      </c>
      <c r="E1926" s="2" t="s">
        <v>10</v>
      </c>
      <c r="F1926" s="2" t="s">
        <v>11</v>
      </c>
      <c r="G1926">
        <v>3.15</v>
      </c>
      <c r="H1926" s="2" t="s">
        <v>12</v>
      </c>
    </row>
    <row r="1927" spans="1:8" x14ac:dyDescent="0.3">
      <c r="A1927" s="1">
        <v>0.50736111111112669</v>
      </c>
      <c r="B1927" s="2" t="s">
        <v>33</v>
      </c>
      <c r="C1927" s="2" t="s">
        <v>13</v>
      </c>
      <c r="D1927" s="2" t="s">
        <v>9</v>
      </c>
      <c r="E1927" s="2" t="s">
        <v>10</v>
      </c>
      <c r="F1927" s="2" t="s">
        <v>11</v>
      </c>
      <c r="G1927">
        <v>3.14</v>
      </c>
      <c r="H1927" s="2" t="s">
        <v>12</v>
      </c>
    </row>
    <row r="1928" spans="1:8" x14ac:dyDescent="0.3">
      <c r="A1928" s="1">
        <v>0.50740740740742307</v>
      </c>
      <c r="B1928" s="2" t="s">
        <v>33</v>
      </c>
      <c r="C1928" s="2" t="s">
        <v>13</v>
      </c>
      <c r="D1928" s="2" t="s">
        <v>9</v>
      </c>
      <c r="E1928" s="2" t="s">
        <v>10</v>
      </c>
      <c r="F1928" s="2" t="s">
        <v>11</v>
      </c>
      <c r="G1928">
        <v>3.13</v>
      </c>
      <c r="H1928" s="2" t="s">
        <v>12</v>
      </c>
    </row>
    <row r="1929" spans="1:8" x14ac:dyDescent="0.3">
      <c r="A1929" s="1">
        <v>0.50746527777779338</v>
      </c>
      <c r="B1929" s="2" t="s">
        <v>33</v>
      </c>
      <c r="C1929" s="2" t="s">
        <v>13</v>
      </c>
      <c r="D1929" s="2" t="s">
        <v>9</v>
      </c>
      <c r="E1929" s="2" t="s">
        <v>10</v>
      </c>
      <c r="F1929" s="2" t="s">
        <v>11</v>
      </c>
      <c r="G1929">
        <v>3.1</v>
      </c>
      <c r="H1929" s="2" t="s">
        <v>12</v>
      </c>
    </row>
    <row r="1930" spans="1:8" x14ac:dyDescent="0.3">
      <c r="A1930" s="1">
        <v>0.50751157407408976</v>
      </c>
      <c r="B1930" s="2" t="s">
        <v>33</v>
      </c>
      <c r="C1930" s="2" t="s">
        <v>13</v>
      </c>
      <c r="D1930" s="2" t="s">
        <v>9</v>
      </c>
      <c r="E1930" s="2" t="s">
        <v>10</v>
      </c>
      <c r="F1930" s="2" t="s">
        <v>11</v>
      </c>
      <c r="G1930">
        <v>3.14</v>
      </c>
      <c r="H1930" s="2" t="s">
        <v>12</v>
      </c>
    </row>
    <row r="1931" spans="1:8" x14ac:dyDescent="0.3">
      <c r="A1931" s="1">
        <v>0.50756944444446006</v>
      </c>
      <c r="B1931" s="2" t="s">
        <v>33</v>
      </c>
      <c r="C1931" s="2" t="s">
        <v>13</v>
      </c>
      <c r="D1931" s="2" t="s">
        <v>9</v>
      </c>
      <c r="E1931" s="2" t="s">
        <v>10</v>
      </c>
      <c r="F1931" s="2" t="s">
        <v>11</v>
      </c>
      <c r="G1931">
        <v>3.13</v>
      </c>
      <c r="H1931" s="2" t="s">
        <v>12</v>
      </c>
    </row>
    <row r="1932" spans="1:8" x14ac:dyDescent="0.3">
      <c r="A1932" s="1">
        <v>0.50761574074075644</v>
      </c>
      <c r="B1932" s="2" t="s">
        <v>33</v>
      </c>
      <c r="C1932" s="2" t="s">
        <v>13</v>
      </c>
      <c r="D1932" s="2" t="s">
        <v>9</v>
      </c>
      <c r="E1932" s="2" t="s">
        <v>10</v>
      </c>
      <c r="F1932" s="2" t="s">
        <v>11</v>
      </c>
      <c r="G1932">
        <v>3.13</v>
      </c>
      <c r="H1932" s="2" t="s">
        <v>12</v>
      </c>
    </row>
    <row r="1933" spans="1:8" x14ac:dyDescent="0.3">
      <c r="A1933" s="1">
        <v>0.50767361111112674</v>
      </c>
      <c r="B1933" s="2" t="s">
        <v>33</v>
      </c>
      <c r="C1933" s="2" t="s">
        <v>13</v>
      </c>
      <c r="D1933" s="2" t="s">
        <v>9</v>
      </c>
      <c r="E1933" s="2" t="s">
        <v>10</v>
      </c>
      <c r="F1933" s="2" t="s">
        <v>11</v>
      </c>
      <c r="G1933">
        <v>3.14</v>
      </c>
      <c r="H1933" s="2" t="s">
        <v>12</v>
      </c>
    </row>
    <row r="1934" spans="1:8" x14ac:dyDescent="0.3">
      <c r="A1934" s="1">
        <v>0.50771990740742312</v>
      </c>
      <c r="B1934" s="2" t="s">
        <v>33</v>
      </c>
      <c r="C1934" s="2" t="s">
        <v>13</v>
      </c>
      <c r="D1934" s="2" t="s">
        <v>9</v>
      </c>
      <c r="E1934" s="2" t="s">
        <v>10</v>
      </c>
      <c r="F1934" s="2" t="s">
        <v>11</v>
      </c>
      <c r="G1934">
        <v>3.14</v>
      </c>
      <c r="H1934" s="2" t="s">
        <v>12</v>
      </c>
    </row>
    <row r="1935" spans="1:8" x14ac:dyDescent="0.3">
      <c r="A1935" s="1">
        <v>0.50777777777779343</v>
      </c>
      <c r="B1935" s="2" t="s">
        <v>33</v>
      </c>
      <c r="C1935" s="2" t="s">
        <v>13</v>
      </c>
      <c r="D1935" s="2" t="s">
        <v>9</v>
      </c>
      <c r="E1935" s="2" t="s">
        <v>10</v>
      </c>
      <c r="F1935" s="2" t="s">
        <v>11</v>
      </c>
      <c r="G1935">
        <v>3.13</v>
      </c>
      <c r="H1935" s="2" t="s">
        <v>12</v>
      </c>
    </row>
    <row r="1936" spans="1:8" x14ac:dyDescent="0.3">
      <c r="A1936" s="1">
        <v>0.5078240740740898</v>
      </c>
      <c r="B1936" s="2" t="s">
        <v>33</v>
      </c>
      <c r="C1936" s="2" t="s">
        <v>13</v>
      </c>
      <c r="D1936" s="2" t="s">
        <v>9</v>
      </c>
      <c r="E1936" s="2" t="s">
        <v>10</v>
      </c>
      <c r="F1936" s="2" t="s">
        <v>11</v>
      </c>
      <c r="G1936">
        <v>3.12</v>
      </c>
      <c r="H1936" s="2" t="s">
        <v>12</v>
      </c>
    </row>
    <row r="1937" spans="1:8" x14ac:dyDescent="0.3">
      <c r="A1937" s="1">
        <v>0.50788194444446011</v>
      </c>
      <c r="B1937" s="2" t="s">
        <v>33</v>
      </c>
      <c r="C1937" s="2" t="s">
        <v>13</v>
      </c>
      <c r="D1937" s="2" t="s">
        <v>9</v>
      </c>
      <c r="E1937" s="2" t="s">
        <v>10</v>
      </c>
      <c r="F1937" s="2" t="s">
        <v>11</v>
      </c>
      <c r="G1937">
        <v>3.14</v>
      </c>
      <c r="H1937" s="2" t="s">
        <v>12</v>
      </c>
    </row>
    <row r="1938" spans="1:8" x14ac:dyDescent="0.3">
      <c r="A1938" s="1">
        <v>0.50792824074075649</v>
      </c>
      <c r="B1938" s="2" t="s">
        <v>33</v>
      </c>
      <c r="C1938" s="2" t="s">
        <v>13</v>
      </c>
      <c r="D1938" s="2" t="s">
        <v>9</v>
      </c>
      <c r="E1938" s="2" t="s">
        <v>10</v>
      </c>
      <c r="F1938" s="2" t="s">
        <v>11</v>
      </c>
      <c r="G1938">
        <v>3.14</v>
      </c>
      <c r="H1938" s="2" t="s">
        <v>12</v>
      </c>
    </row>
    <row r="1939" spans="1:8" x14ac:dyDescent="0.3">
      <c r="A1939" s="1">
        <v>0.50798611111112679</v>
      </c>
      <c r="B1939" s="2" t="s">
        <v>33</v>
      </c>
      <c r="C1939" s="2" t="s">
        <v>13</v>
      </c>
      <c r="D1939" s="2" t="s">
        <v>9</v>
      </c>
      <c r="E1939" s="2" t="s">
        <v>10</v>
      </c>
      <c r="F1939" s="2" t="s">
        <v>11</v>
      </c>
      <c r="G1939">
        <v>3.13</v>
      </c>
      <c r="H1939" s="2" t="s">
        <v>12</v>
      </c>
    </row>
    <row r="1940" spans="1:8" x14ac:dyDescent="0.3">
      <c r="A1940" s="1">
        <v>0.50803240740742317</v>
      </c>
      <c r="B1940" s="2" t="s">
        <v>33</v>
      </c>
      <c r="C1940" s="2" t="s">
        <v>13</v>
      </c>
      <c r="D1940" s="2" t="s">
        <v>9</v>
      </c>
      <c r="E1940" s="2" t="s">
        <v>10</v>
      </c>
      <c r="F1940" s="2" t="s">
        <v>11</v>
      </c>
      <c r="G1940">
        <v>3.13</v>
      </c>
      <c r="H1940" s="2" t="s">
        <v>12</v>
      </c>
    </row>
    <row r="1941" spans="1:8" x14ac:dyDescent="0.3">
      <c r="A1941" s="1">
        <v>0.50809027777779348</v>
      </c>
      <c r="B1941" s="2" t="s">
        <v>33</v>
      </c>
      <c r="C1941" s="2" t="s">
        <v>13</v>
      </c>
      <c r="D1941" s="2" t="s">
        <v>9</v>
      </c>
      <c r="E1941" s="2" t="s">
        <v>10</v>
      </c>
      <c r="F1941" s="2" t="s">
        <v>11</v>
      </c>
      <c r="G1941">
        <v>3.14</v>
      </c>
      <c r="H1941" s="2" t="s">
        <v>12</v>
      </c>
    </row>
    <row r="1942" spans="1:8" x14ac:dyDescent="0.3">
      <c r="A1942" s="1">
        <v>0.50813657407408985</v>
      </c>
      <c r="B1942" s="2" t="s">
        <v>33</v>
      </c>
      <c r="C1942" s="2" t="s">
        <v>13</v>
      </c>
      <c r="D1942" s="2" t="s">
        <v>9</v>
      </c>
      <c r="E1942" s="2" t="s">
        <v>10</v>
      </c>
      <c r="F1942" s="2" t="s">
        <v>11</v>
      </c>
      <c r="G1942">
        <v>3.14</v>
      </c>
      <c r="H1942" s="2" t="s">
        <v>12</v>
      </c>
    </row>
    <row r="1943" spans="1:8" x14ac:dyDescent="0.3">
      <c r="A1943" s="1">
        <v>0.50819444444446016</v>
      </c>
      <c r="B1943" s="2" t="s">
        <v>33</v>
      </c>
      <c r="C1943" s="2" t="s">
        <v>13</v>
      </c>
      <c r="D1943" s="2" t="s">
        <v>9</v>
      </c>
      <c r="E1943" s="2" t="s">
        <v>10</v>
      </c>
      <c r="F1943" s="2" t="s">
        <v>11</v>
      </c>
      <c r="G1943">
        <v>3.13</v>
      </c>
      <c r="H1943" s="2" t="s">
        <v>12</v>
      </c>
    </row>
    <row r="1944" spans="1:8" x14ac:dyDescent="0.3">
      <c r="A1944" s="1">
        <v>0.50824074074075654</v>
      </c>
      <c r="B1944" s="2" t="s">
        <v>33</v>
      </c>
      <c r="C1944" s="2" t="s">
        <v>13</v>
      </c>
      <c r="D1944" s="2" t="s">
        <v>9</v>
      </c>
      <c r="E1944" s="2" t="s">
        <v>10</v>
      </c>
      <c r="F1944" s="2" t="s">
        <v>11</v>
      </c>
      <c r="G1944">
        <v>3.12</v>
      </c>
      <c r="H1944" s="2" t="s">
        <v>12</v>
      </c>
    </row>
    <row r="1945" spans="1:8" x14ac:dyDescent="0.3">
      <c r="A1945" s="1">
        <v>0.50829861111112684</v>
      </c>
      <c r="B1945" s="2" t="s">
        <v>33</v>
      </c>
      <c r="C1945" s="2" t="s">
        <v>13</v>
      </c>
      <c r="D1945" s="2" t="s">
        <v>9</v>
      </c>
      <c r="E1945" s="2" t="s">
        <v>10</v>
      </c>
      <c r="F1945" s="2" t="s">
        <v>11</v>
      </c>
      <c r="G1945">
        <v>3.14</v>
      </c>
      <c r="H1945" s="2" t="s">
        <v>12</v>
      </c>
    </row>
    <row r="1946" spans="1:8" x14ac:dyDescent="0.3">
      <c r="A1946" s="1">
        <v>0.50834490740742322</v>
      </c>
      <c r="B1946" s="2" t="s">
        <v>33</v>
      </c>
      <c r="C1946" s="2" t="s">
        <v>13</v>
      </c>
      <c r="D1946" s="2" t="s">
        <v>9</v>
      </c>
      <c r="E1946" s="2" t="s">
        <v>10</v>
      </c>
      <c r="F1946" s="2" t="s">
        <v>11</v>
      </c>
      <c r="G1946">
        <v>3.13</v>
      </c>
      <c r="H1946" s="2" t="s">
        <v>12</v>
      </c>
    </row>
    <row r="1947" spans="1:8" x14ac:dyDescent="0.3">
      <c r="A1947" s="1">
        <v>0.50840277777779352</v>
      </c>
      <c r="B1947" s="2" t="s">
        <v>33</v>
      </c>
      <c r="C1947" s="2" t="s">
        <v>13</v>
      </c>
      <c r="D1947" s="2" t="s">
        <v>9</v>
      </c>
      <c r="E1947" s="2" t="s">
        <v>10</v>
      </c>
      <c r="F1947" s="2" t="s">
        <v>11</v>
      </c>
      <c r="G1947">
        <v>3.14</v>
      </c>
      <c r="H1947" s="2" t="s">
        <v>12</v>
      </c>
    </row>
    <row r="1948" spans="1:8" x14ac:dyDescent="0.3">
      <c r="A1948" s="1">
        <v>0.5084490740740899</v>
      </c>
      <c r="B1948" s="2" t="s">
        <v>33</v>
      </c>
      <c r="C1948" s="2" t="s">
        <v>13</v>
      </c>
      <c r="D1948" s="2" t="s">
        <v>9</v>
      </c>
      <c r="E1948" s="2" t="s">
        <v>10</v>
      </c>
      <c r="F1948" s="2" t="s">
        <v>11</v>
      </c>
      <c r="G1948">
        <v>3.13</v>
      </c>
      <c r="H1948" s="2" t="s">
        <v>12</v>
      </c>
    </row>
    <row r="1949" spans="1:8" x14ac:dyDescent="0.3">
      <c r="A1949" s="1">
        <v>0.50850694444446021</v>
      </c>
      <c r="B1949" s="2" t="s">
        <v>33</v>
      </c>
      <c r="C1949" s="2" t="s">
        <v>13</v>
      </c>
      <c r="D1949" s="2" t="s">
        <v>9</v>
      </c>
      <c r="E1949" s="2" t="s">
        <v>10</v>
      </c>
      <c r="F1949" s="2" t="s">
        <v>11</v>
      </c>
      <c r="G1949">
        <v>3.13</v>
      </c>
      <c r="H1949" s="2" t="s">
        <v>12</v>
      </c>
    </row>
    <row r="1950" spans="1:8" x14ac:dyDescent="0.3">
      <c r="A1950" s="1">
        <v>0.50855324074075658</v>
      </c>
      <c r="B1950" s="2" t="s">
        <v>33</v>
      </c>
      <c r="C1950" s="2" t="s">
        <v>13</v>
      </c>
      <c r="D1950" s="2" t="s">
        <v>9</v>
      </c>
      <c r="E1950" s="2" t="s">
        <v>10</v>
      </c>
      <c r="F1950" s="2" t="s">
        <v>11</v>
      </c>
      <c r="G1950">
        <v>3.12</v>
      </c>
      <c r="H1950" s="2" t="s">
        <v>12</v>
      </c>
    </row>
    <row r="1951" spans="1:8" x14ac:dyDescent="0.3">
      <c r="A1951" s="1">
        <v>0.50861111111112689</v>
      </c>
      <c r="B1951" s="2" t="s">
        <v>33</v>
      </c>
      <c r="C1951" s="2" t="s">
        <v>13</v>
      </c>
      <c r="D1951" s="2" t="s">
        <v>9</v>
      </c>
      <c r="E1951" s="2" t="s">
        <v>10</v>
      </c>
      <c r="F1951" s="2" t="s">
        <v>11</v>
      </c>
      <c r="G1951">
        <v>3.13</v>
      </c>
      <c r="H1951" s="2" t="s">
        <v>12</v>
      </c>
    </row>
    <row r="1952" spans="1:8" x14ac:dyDescent="0.3">
      <c r="A1952" s="1">
        <v>0.50865740740742327</v>
      </c>
      <c r="B1952" s="2" t="s">
        <v>33</v>
      </c>
      <c r="C1952" s="2" t="s">
        <v>13</v>
      </c>
      <c r="D1952" s="2" t="s">
        <v>9</v>
      </c>
      <c r="E1952" s="2" t="s">
        <v>10</v>
      </c>
      <c r="F1952" s="2" t="s">
        <v>11</v>
      </c>
      <c r="G1952">
        <v>3.12</v>
      </c>
      <c r="H1952" s="2" t="s">
        <v>12</v>
      </c>
    </row>
    <row r="1953" spans="1:8" x14ac:dyDescent="0.3">
      <c r="A1953" s="1">
        <v>0.50871527777779357</v>
      </c>
      <c r="B1953" s="2" t="s">
        <v>33</v>
      </c>
      <c r="C1953" s="2" t="s">
        <v>13</v>
      </c>
      <c r="D1953" s="2" t="s">
        <v>9</v>
      </c>
      <c r="E1953" s="2" t="s">
        <v>10</v>
      </c>
      <c r="F1953" s="2" t="s">
        <v>11</v>
      </c>
      <c r="G1953">
        <v>3.13</v>
      </c>
      <c r="H1953" s="2" t="s">
        <v>12</v>
      </c>
    </row>
    <row r="1954" spans="1:8" x14ac:dyDescent="0.3">
      <c r="A1954" s="1">
        <v>0.50876157407408995</v>
      </c>
      <c r="B1954" s="2" t="s">
        <v>33</v>
      </c>
      <c r="C1954" s="2" t="s">
        <v>13</v>
      </c>
      <c r="D1954" s="2" t="s">
        <v>9</v>
      </c>
      <c r="E1954" s="2" t="s">
        <v>10</v>
      </c>
      <c r="F1954" s="2" t="s">
        <v>11</v>
      </c>
      <c r="G1954">
        <v>3.13</v>
      </c>
      <c r="H1954" s="2" t="s">
        <v>12</v>
      </c>
    </row>
    <row r="1955" spans="1:8" x14ac:dyDescent="0.3">
      <c r="A1955" s="1">
        <v>0.50881944444446026</v>
      </c>
      <c r="B1955" s="2" t="s">
        <v>33</v>
      </c>
      <c r="C1955" s="2" t="s">
        <v>13</v>
      </c>
      <c r="D1955" s="2" t="s">
        <v>9</v>
      </c>
      <c r="E1955" s="2" t="s">
        <v>10</v>
      </c>
      <c r="F1955" s="2" t="s">
        <v>11</v>
      </c>
      <c r="G1955">
        <v>3.12</v>
      </c>
      <c r="H1955" s="2" t="s">
        <v>12</v>
      </c>
    </row>
    <row r="1956" spans="1:8" x14ac:dyDescent="0.3">
      <c r="A1956" s="1">
        <v>0.50886574074075663</v>
      </c>
      <c r="B1956" s="2" t="s">
        <v>33</v>
      </c>
      <c r="C1956" s="2" t="s">
        <v>13</v>
      </c>
      <c r="D1956" s="2" t="s">
        <v>9</v>
      </c>
      <c r="E1956" s="2" t="s">
        <v>10</v>
      </c>
      <c r="F1956" s="2" t="s">
        <v>11</v>
      </c>
      <c r="G1956">
        <v>3.13</v>
      </c>
      <c r="H1956" s="2" t="s">
        <v>12</v>
      </c>
    </row>
    <row r="1957" spans="1:8" x14ac:dyDescent="0.3">
      <c r="A1957" s="1">
        <v>0.50892361111112694</v>
      </c>
      <c r="B1957" s="2" t="s">
        <v>33</v>
      </c>
      <c r="C1957" s="2" t="s">
        <v>13</v>
      </c>
      <c r="D1957" s="2" t="s">
        <v>9</v>
      </c>
      <c r="E1957" s="2" t="s">
        <v>10</v>
      </c>
      <c r="F1957" s="2" t="s">
        <v>11</v>
      </c>
      <c r="G1957">
        <v>3.12</v>
      </c>
      <c r="H1957" s="2" t="s">
        <v>12</v>
      </c>
    </row>
    <row r="1958" spans="1:8" x14ac:dyDescent="0.3">
      <c r="A1958" s="1">
        <v>0.50896990740742332</v>
      </c>
      <c r="B1958" s="2" t="s">
        <v>33</v>
      </c>
      <c r="C1958" s="2" t="s">
        <v>13</v>
      </c>
      <c r="D1958" s="2" t="s">
        <v>9</v>
      </c>
      <c r="E1958" s="2" t="s">
        <v>10</v>
      </c>
      <c r="F1958" s="2" t="s">
        <v>11</v>
      </c>
      <c r="G1958">
        <v>3.12</v>
      </c>
      <c r="H1958" s="2" t="s">
        <v>12</v>
      </c>
    </row>
    <row r="1959" spans="1:8" x14ac:dyDescent="0.3">
      <c r="A1959" s="1">
        <v>0.50902777777779362</v>
      </c>
      <c r="B1959" s="2" t="s">
        <v>33</v>
      </c>
      <c r="C1959" s="2" t="s">
        <v>13</v>
      </c>
      <c r="D1959" s="2" t="s">
        <v>9</v>
      </c>
      <c r="E1959" s="2" t="s">
        <v>10</v>
      </c>
      <c r="F1959" s="2" t="s">
        <v>11</v>
      </c>
      <c r="G1959">
        <v>3.13</v>
      </c>
      <c r="H1959" s="2" t="s">
        <v>12</v>
      </c>
    </row>
    <row r="1960" spans="1:8" x14ac:dyDescent="0.3">
      <c r="A1960" s="1">
        <v>0.50907407407409</v>
      </c>
      <c r="B1960" s="2" t="s">
        <v>33</v>
      </c>
      <c r="C1960" s="2" t="s">
        <v>13</v>
      </c>
      <c r="D1960" s="2" t="s">
        <v>9</v>
      </c>
      <c r="E1960" s="2" t="s">
        <v>10</v>
      </c>
      <c r="F1960" s="2" t="s">
        <v>11</v>
      </c>
      <c r="G1960">
        <v>3.12</v>
      </c>
      <c r="H1960" s="2" t="s">
        <v>12</v>
      </c>
    </row>
    <row r="1961" spans="1:8" x14ac:dyDescent="0.3">
      <c r="A1961" s="1">
        <v>0.5091319444444603</v>
      </c>
      <c r="B1961" s="2" t="s">
        <v>33</v>
      </c>
      <c r="C1961" s="2" t="s">
        <v>13</v>
      </c>
      <c r="D1961" s="2" t="s">
        <v>9</v>
      </c>
      <c r="E1961" s="2" t="s">
        <v>10</v>
      </c>
      <c r="F1961" s="2" t="s">
        <v>11</v>
      </c>
      <c r="G1961">
        <v>3.13</v>
      </c>
      <c r="H1961" s="2" t="s">
        <v>12</v>
      </c>
    </row>
    <row r="1962" spans="1:8" x14ac:dyDescent="0.3">
      <c r="A1962" s="1">
        <v>0.50917824074075668</v>
      </c>
      <c r="B1962" s="2" t="s">
        <v>33</v>
      </c>
      <c r="C1962" s="2" t="s">
        <v>13</v>
      </c>
      <c r="D1962" s="2" t="s">
        <v>9</v>
      </c>
      <c r="E1962" s="2" t="s">
        <v>10</v>
      </c>
      <c r="F1962" s="2" t="s">
        <v>11</v>
      </c>
      <c r="G1962">
        <v>3.12</v>
      </c>
      <c r="H1962" s="2" t="s">
        <v>12</v>
      </c>
    </row>
    <row r="1963" spans="1:8" x14ac:dyDescent="0.3">
      <c r="A1963" s="1">
        <v>0.50923611111112699</v>
      </c>
      <c r="B1963" s="2" t="s">
        <v>33</v>
      </c>
      <c r="C1963" s="2" t="s">
        <v>13</v>
      </c>
      <c r="D1963" s="2" t="s">
        <v>9</v>
      </c>
      <c r="E1963" s="2" t="s">
        <v>10</v>
      </c>
      <c r="F1963" s="2" t="s">
        <v>11</v>
      </c>
      <c r="G1963">
        <v>3.13</v>
      </c>
      <c r="H1963" s="2" t="s">
        <v>12</v>
      </c>
    </row>
    <row r="1964" spans="1:8" x14ac:dyDescent="0.3">
      <c r="A1964" s="1">
        <v>0.50928240740742337</v>
      </c>
      <c r="B1964" s="2" t="s">
        <v>33</v>
      </c>
      <c r="C1964" s="2" t="s">
        <v>13</v>
      </c>
      <c r="D1964" s="2" t="s">
        <v>9</v>
      </c>
      <c r="E1964" s="2" t="s">
        <v>10</v>
      </c>
      <c r="F1964" s="2" t="s">
        <v>11</v>
      </c>
      <c r="G1964">
        <v>3.12</v>
      </c>
      <c r="H1964" s="2" t="s">
        <v>12</v>
      </c>
    </row>
    <row r="1965" spans="1:8" x14ac:dyDescent="0.3">
      <c r="A1965" s="1">
        <v>0.50934027777779367</v>
      </c>
      <c r="B1965" s="2" t="s">
        <v>33</v>
      </c>
      <c r="C1965" s="2" t="s">
        <v>13</v>
      </c>
      <c r="D1965" s="2" t="s">
        <v>9</v>
      </c>
      <c r="E1965" s="2" t="s">
        <v>10</v>
      </c>
      <c r="F1965" s="2" t="s">
        <v>11</v>
      </c>
      <c r="G1965">
        <v>3.12</v>
      </c>
      <c r="H1965" s="2" t="s">
        <v>12</v>
      </c>
    </row>
    <row r="1966" spans="1:8" x14ac:dyDescent="0.3">
      <c r="A1966" s="1">
        <v>0.50938657407409005</v>
      </c>
      <c r="B1966" s="2" t="s">
        <v>33</v>
      </c>
      <c r="C1966" s="2" t="s">
        <v>13</v>
      </c>
      <c r="D1966" s="2" t="s">
        <v>9</v>
      </c>
      <c r="E1966" s="2" t="s">
        <v>10</v>
      </c>
      <c r="F1966" s="2" t="s">
        <v>11</v>
      </c>
      <c r="G1966">
        <v>3.11</v>
      </c>
      <c r="H1966" s="2" t="s">
        <v>12</v>
      </c>
    </row>
    <row r="1967" spans="1:8" x14ac:dyDescent="0.3">
      <c r="A1967" s="1">
        <v>0.50944444444446035</v>
      </c>
      <c r="B1967" s="2" t="s">
        <v>33</v>
      </c>
      <c r="C1967" s="2" t="s">
        <v>13</v>
      </c>
      <c r="D1967" s="2" t="s">
        <v>9</v>
      </c>
      <c r="E1967" s="2" t="s">
        <v>10</v>
      </c>
      <c r="F1967" s="2" t="s">
        <v>11</v>
      </c>
      <c r="G1967">
        <v>3.13</v>
      </c>
      <c r="H1967" s="2" t="s">
        <v>12</v>
      </c>
    </row>
    <row r="1968" spans="1:8" x14ac:dyDescent="0.3">
      <c r="A1968" s="1">
        <v>0.50949074074075673</v>
      </c>
      <c r="B1968" s="2" t="s">
        <v>33</v>
      </c>
      <c r="C1968" s="2" t="s">
        <v>13</v>
      </c>
      <c r="D1968" s="2" t="s">
        <v>9</v>
      </c>
      <c r="E1968" s="2" t="s">
        <v>10</v>
      </c>
      <c r="F1968" s="2" t="s">
        <v>11</v>
      </c>
      <c r="G1968">
        <v>3.13</v>
      </c>
      <c r="H1968" s="2" t="s">
        <v>12</v>
      </c>
    </row>
    <row r="1969" spans="1:8" x14ac:dyDescent="0.3">
      <c r="A1969" s="1">
        <v>0.50954861111112704</v>
      </c>
      <c r="B1969" s="2" t="s">
        <v>33</v>
      </c>
      <c r="C1969" s="2" t="s">
        <v>13</v>
      </c>
      <c r="D1969" s="2" t="s">
        <v>9</v>
      </c>
      <c r="E1969" s="2" t="s">
        <v>10</v>
      </c>
      <c r="F1969" s="2" t="s">
        <v>11</v>
      </c>
      <c r="G1969">
        <v>3.13</v>
      </c>
      <c r="H1969" s="2" t="s">
        <v>12</v>
      </c>
    </row>
    <row r="1970" spans="1:8" x14ac:dyDescent="0.3">
      <c r="A1970" s="1">
        <v>0.50959490740742341</v>
      </c>
      <c r="B1970" s="2" t="s">
        <v>33</v>
      </c>
      <c r="C1970" s="2" t="s">
        <v>13</v>
      </c>
      <c r="D1970" s="2" t="s">
        <v>9</v>
      </c>
      <c r="E1970" s="2" t="s">
        <v>10</v>
      </c>
      <c r="F1970" s="2" t="s">
        <v>11</v>
      </c>
      <c r="G1970">
        <v>3.12</v>
      </c>
      <c r="H1970" s="2" t="s">
        <v>12</v>
      </c>
    </row>
    <row r="1971" spans="1:8" x14ac:dyDescent="0.3">
      <c r="A1971" s="1">
        <v>0.50965277777779372</v>
      </c>
      <c r="B1971" s="2" t="s">
        <v>33</v>
      </c>
      <c r="C1971" s="2" t="s">
        <v>13</v>
      </c>
      <c r="D1971" s="2" t="s">
        <v>9</v>
      </c>
      <c r="E1971" s="2" t="s">
        <v>10</v>
      </c>
      <c r="F1971" s="2" t="s">
        <v>11</v>
      </c>
      <c r="G1971">
        <v>3.12</v>
      </c>
      <c r="H1971" s="2" t="s">
        <v>12</v>
      </c>
    </row>
    <row r="1972" spans="1:8" x14ac:dyDescent="0.3">
      <c r="A1972" s="1">
        <v>0.5096990740740901</v>
      </c>
      <c r="B1972" s="2" t="s">
        <v>33</v>
      </c>
      <c r="C1972" s="2" t="s">
        <v>13</v>
      </c>
      <c r="D1972" s="2" t="s">
        <v>9</v>
      </c>
      <c r="E1972" s="2" t="s">
        <v>10</v>
      </c>
      <c r="F1972" s="2" t="s">
        <v>11</v>
      </c>
      <c r="G1972">
        <v>3.13</v>
      </c>
      <c r="H1972" s="2" t="s">
        <v>12</v>
      </c>
    </row>
    <row r="1973" spans="1:8" x14ac:dyDescent="0.3">
      <c r="A1973" s="1">
        <v>0.5097569444444604</v>
      </c>
      <c r="B1973" s="2" t="s">
        <v>33</v>
      </c>
      <c r="C1973" s="2" t="s">
        <v>13</v>
      </c>
      <c r="D1973" s="2" t="s">
        <v>9</v>
      </c>
      <c r="E1973" s="2" t="s">
        <v>10</v>
      </c>
      <c r="F1973" s="2" t="s">
        <v>11</v>
      </c>
      <c r="G1973">
        <v>3.15</v>
      </c>
      <c r="H1973" s="2" t="s">
        <v>12</v>
      </c>
    </row>
    <row r="1974" spans="1:8" x14ac:dyDescent="0.3">
      <c r="A1974" s="1">
        <v>0.50980324074075678</v>
      </c>
      <c r="B1974" s="2" t="s">
        <v>33</v>
      </c>
      <c r="C1974" s="2" t="s">
        <v>13</v>
      </c>
      <c r="D1974" s="2" t="s">
        <v>9</v>
      </c>
      <c r="E1974" s="2" t="s">
        <v>10</v>
      </c>
      <c r="F1974" s="2" t="s">
        <v>11</v>
      </c>
      <c r="G1974">
        <v>3.12</v>
      </c>
      <c r="H1974" s="2" t="s">
        <v>12</v>
      </c>
    </row>
    <row r="1975" spans="1:8" x14ac:dyDescent="0.3">
      <c r="A1975" s="1">
        <v>0.50986111111112709</v>
      </c>
      <c r="B1975" s="2" t="s">
        <v>33</v>
      </c>
      <c r="C1975" s="2" t="s">
        <v>13</v>
      </c>
      <c r="D1975" s="2" t="s">
        <v>9</v>
      </c>
      <c r="E1975" s="2" t="s">
        <v>10</v>
      </c>
      <c r="F1975" s="2" t="s">
        <v>11</v>
      </c>
      <c r="G1975">
        <v>3.12</v>
      </c>
      <c r="H1975" s="2" t="s">
        <v>12</v>
      </c>
    </row>
    <row r="1976" spans="1:8" x14ac:dyDescent="0.3">
      <c r="A1976" s="1">
        <v>0.50990740740742346</v>
      </c>
      <c r="B1976" s="2" t="s">
        <v>33</v>
      </c>
      <c r="C1976" s="2" t="s">
        <v>13</v>
      </c>
      <c r="D1976" s="2" t="s">
        <v>9</v>
      </c>
      <c r="E1976" s="2" t="s">
        <v>10</v>
      </c>
      <c r="F1976" s="2" t="s">
        <v>11</v>
      </c>
      <c r="G1976">
        <v>3.13</v>
      </c>
      <c r="H1976" s="2" t="s">
        <v>12</v>
      </c>
    </row>
    <row r="1977" spans="1:8" x14ac:dyDescent="0.3">
      <c r="A1977" s="1">
        <v>0.50996527777779377</v>
      </c>
      <c r="B1977" s="2" t="s">
        <v>33</v>
      </c>
      <c r="C1977" s="2" t="s">
        <v>13</v>
      </c>
      <c r="D1977" s="2" t="s">
        <v>9</v>
      </c>
      <c r="E1977" s="2" t="s">
        <v>10</v>
      </c>
      <c r="F1977" s="2" t="s">
        <v>11</v>
      </c>
      <c r="G1977">
        <v>3.13</v>
      </c>
      <c r="H1977" s="2" t="s">
        <v>12</v>
      </c>
    </row>
    <row r="1978" spans="1:8" x14ac:dyDescent="0.3">
      <c r="A1978" s="1">
        <v>0.51001157407409015</v>
      </c>
      <c r="B1978" s="2" t="s">
        <v>33</v>
      </c>
      <c r="C1978" s="2" t="s">
        <v>13</v>
      </c>
      <c r="D1978" s="2" t="s">
        <v>9</v>
      </c>
      <c r="E1978" s="2" t="s">
        <v>10</v>
      </c>
      <c r="F1978" s="2" t="s">
        <v>11</v>
      </c>
      <c r="G1978">
        <v>3.11</v>
      </c>
      <c r="H1978" s="2" t="s">
        <v>12</v>
      </c>
    </row>
    <row r="1979" spans="1:8" x14ac:dyDescent="0.3">
      <c r="A1979" s="1">
        <v>0.51006944444446045</v>
      </c>
      <c r="B1979" s="2" t="s">
        <v>33</v>
      </c>
      <c r="C1979" s="2" t="s">
        <v>13</v>
      </c>
      <c r="D1979" s="2" t="s">
        <v>9</v>
      </c>
      <c r="E1979" s="2" t="s">
        <v>10</v>
      </c>
      <c r="F1979" s="2" t="s">
        <v>11</v>
      </c>
      <c r="G1979">
        <v>3.11</v>
      </c>
      <c r="H1979" s="2" t="s">
        <v>12</v>
      </c>
    </row>
    <row r="1980" spans="1:8" x14ac:dyDescent="0.3">
      <c r="A1980" s="1">
        <v>0.51011574074075683</v>
      </c>
      <c r="B1980" s="2" t="s">
        <v>33</v>
      </c>
      <c r="C1980" s="2" t="s">
        <v>13</v>
      </c>
      <c r="D1980" s="2" t="s">
        <v>9</v>
      </c>
      <c r="E1980" s="2" t="s">
        <v>10</v>
      </c>
      <c r="F1980" s="2" t="s">
        <v>11</v>
      </c>
      <c r="G1980">
        <v>3.13</v>
      </c>
      <c r="H1980" s="2" t="s">
        <v>12</v>
      </c>
    </row>
    <row r="1981" spans="1:8" x14ac:dyDescent="0.3">
      <c r="A1981" s="1">
        <v>0.51017361111112713</v>
      </c>
      <c r="B1981" s="2" t="s">
        <v>33</v>
      </c>
      <c r="C1981" s="2" t="s">
        <v>13</v>
      </c>
      <c r="D1981" s="2" t="s">
        <v>9</v>
      </c>
      <c r="E1981" s="2" t="s">
        <v>10</v>
      </c>
      <c r="F1981" s="2" t="s">
        <v>11</v>
      </c>
      <c r="G1981">
        <v>3.13</v>
      </c>
      <c r="H1981" s="2" t="s">
        <v>12</v>
      </c>
    </row>
    <row r="1982" spans="1:8" x14ac:dyDescent="0.3">
      <c r="A1982" s="1">
        <v>0.51021990740742351</v>
      </c>
      <c r="B1982" s="2" t="s">
        <v>33</v>
      </c>
      <c r="C1982" s="2" t="s">
        <v>13</v>
      </c>
      <c r="D1982" s="2" t="s">
        <v>9</v>
      </c>
      <c r="E1982" s="2" t="s">
        <v>10</v>
      </c>
      <c r="F1982" s="2" t="s">
        <v>11</v>
      </c>
      <c r="G1982">
        <v>3.12</v>
      </c>
      <c r="H1982" s="2" t="s">
        <v>12</v>
      </c>
    </row>
    <row r="1983" spans="1:8" x14ac:dyDescent="0.3">
      <c r="A1983" s="1">
        <v>0.51027777777779382</v>
      </c>
      <c r="B1983" s="2" t="s">
        <v>33</v>
      </c>
      <c r="C1983" s="2" t="s">
        <v>13</v>
      </c>
      <c r="D1983" s="2" t="s">
        <v>9</v>
      </c>
      <c r="E1983" s="2" t="s">
        <v>10</v>
      </c>
      <c r="F1983" s="2" t="s">
        <v>11</v>
      </c>
      <c r="G1983">
        <v>3.13</v>
      </c>
      <c r="H1983" s="2" t="s">
        <v>12</v>
      </c>
    </row>
    <row r="1984" spans="1:8" x14ac:dyDescent="0.3">
      <c r="A1984" s="1">
        <v>0.51032407407409019</v>
      </c>
      <c r="B1984" s="2" t="s">
        <v>33</v>
      </c>
      <c r="C1984" s="2" t="s">
        <v>13</v>
      </c>
      <c r="D1984" s="2" t="s">
        <v>9</v>
      </c>
      <c r="E1984" s="2" t="s">
        <v>10</v>
      </c>
      <c r="F1984" s="2" t="s">
        <v>11</v>
      </c>
      <c r="G1984">
        <v>3.13</v>
      </c>
      <c r="H1984" s="2" t="s">
        <v>12</v>
      </c>
    </row>
    <row r="1985" spans="1:8" x14ac:dyDescent="0.3">
      <c r="A1985" s="1">
        <v>0.5103819444444605</v>
      </c>
      <c r="B1985" s="2" t="s">
        <v>33</v>
      </c>
      <c r="C1985" s="2" t="s">
        <v>13</v>
      </c>
      <c r="D1985" s="2" t="s">
        <v>9</v>
      </c>
      <c r="E1985" s="2" t="s">
        <v>10</v>
      </c>
      <c r="F1985" s="2" t="s">
        <v>11</v>
      </c>
      <c r="G1985">
        <v>3.12</v>
      </c>
      <c r="H1985" s="2" t="s">
        <v>12</v>
      </c>
    </row>
    <row r="1986" spans="1:8" x14ac:dyDescent="0.3">
      <c r="A1986" s="1">
        <v>0.51042824074075688</v>
      </c>
      <c r="B1986" s="2" t="s">
        <v>33</v>
      </c>
      <c r="C1986" s="2" t="s">
        <v>13</v>
      </c>
      <c r="D1986" s="2" t="s">
        <v>9</v>
      </c>
      <c r="E1986" s="2" t="s">
        <v>10</v>
      </c>
      <c r="F1986" s="2" t="s">
        <v>11</v>
      </c>
      <c r="G1986">
        <v>3.11</v>
      </c>
      <c r="H1986" s="2" t="s">
        <v>12</v>
      </c>
    </row>
    <row r="1987" spans="1:8" x14ac:dyDescent="0.3">
      <c r="A1987" s="1">
        <v>0.51048611111112718</v>
      </c>
      <c r="B1987" s="2" t="s">
        <v>33</v>
      </c>
      <c r="C1987" s="2" t="s">
        <v>13</v>
      </c>
      <c r="D1987" s="2" t="s">
        <v>9</v>
      </c>
      <c r="E1987" s="2" t="s">
        <v>10</v>
      </c>
      <c r="F1987" s="2" t="s">
        <v>11</v>
      </c>
      <c r="G1987">
        <v>3.11</v>
      </c>
      <c r="H1987" s="2" t="s">
        <v>12</v>
      </c>
    </row>
    <row r="1988" spans="1:8" x14ac:dyDescent="0.3">
      <c r="A1988" s="1">
        <v>0.51053240740742356</v>
      </c>
      <c r="B1988" s="2" t="s">
        <v>33</v>
      </c>
      <c r="C1988" s="2" t="s">
        <v>13</v>
      </c>
      <c r="D1988" s="2" t="s">
        <v>9</v>
      </c>
      <c r="E1988" s="2" t="s">
        <v>10</v>
      </c>
      <c r="F1988" s="2" t="s">
        <v>11</v>
      </c>
      <c r="G1988">
        <v>3.12</v>
      </c>
      <c r="H1988" s="2" t="s">
        <v>12</v>
      </c>
    </row>
    <row r="1989" spans="1:8" x14ac:dyDescent="0.3">
      <c r="A1989" s="1">
        <v>0.51059027777779387</v>
      </c>
      <c r="B1989" s="2" t="s">
        <v>33</v>
      </c>
      <c r="C1989" s="2" t="s">
        <v>13</v>
      </c>
      <c r="D1989" s="2" t="s">
        <v>9</v>
      </c>
      <c r="E1989" s="2" t="s">
        <v>10</v>
      </c>
      <c r="F1989" s="2" t="s">
        <v>11</v>
      </c>
      <c r="G1989">
        <v>3.12</v>
      </c>
      <c r="H1989" s="2" t="s">
        <v>12</v>
      </c>
    </row>
    <row r="1990" spans="1:8" x14ac:dyDescent="0.3">
      <c r="A1990" s="1">
        <v>0.51063657407409024</v>
      </c>
      <c r="B1990" s="2" t="s">
        <v>33</v>
      </c>
      <c r="C1990" s="2" t="s">
        <v>13</v>
      </c>
      <c r="D1990" s="2" t="s">
        <v>9</v>
      </c>
      <c r="E1990" s="2" t="s">
        <v>10</v>
      </c>
      <c r="F1990" s="2" t="s">
        <v>11</v>
      </c>
      <c r="G1990">
        <v>3.13</v>
      </c>
      <c r="H1990" s="2" t="s">
        <v>12</v>
      </c>
    </row>
    <row r="1991" spans="1:8" x14ac:dyDescent="0.3">
      <c r="A1991" s="1">
        <v>0.51069444444446055</v>
      </c>
      <c r="B1991" s="2" t="s">
        <v>33</v>
      </c>
      <c r="C1991" s="2" t="s">
        <v>13</v>
      </c>
      <c r="D1991" s="2" t="s">
        <v>9</v>
      </c>
      <c r="E1991" s="2" t="s">
        <v>10</v>
      </c>
      <c r="F1991" s="2" t="s">
        <v>11</v>
      </c>
      <c r="G1991">
        <v>3.12</v>
      </c>
      <c r="H1991" s="2" t="s">
        <v>12</v>
      </c>
    </row>
    <row r="1992" spans="1:8" x14ac:dyDescent="0.3">
      <c r="A1992" s="1">
        <v>0.51074074074075693</v>
      </c>
      <c r="B1992" s="2" t="s">
        <v>33</v>
      </c>
      <c r="C1992" s="2" t="s">
        <v>13</v>
      </c>
      <c r="D1992" s="2" t="s">
        <v>9</v>
      </c>
      <c r="E1992" s="2" t="s">
        <v>10</v>
      </c>
      <c r="F1992" s="2" t="s">
        <v>11</v>
      </c>
      <c r="G1992">
        <v>3.11</v>
      </c>
      <c r="H1992" s="2" t="s">
        <v>12</v>
      </c>
    </row>
    <row r="1993" spans="1:8" x14ac:dyDescent="0.3">
      <c r="A1993" s="1">
        <v>0.51079861111112723</v>
      </c>
      <c r="B1993" s="2" t="s">
        <v>33</v>
      </c>
      <c r="C1993" s="2" t="s">
        <v>13</v>
      </c>
      <c r="D1993" s="2" t="s">
        <v>9</v>
      </c>
      <c r="E1993" s="2" t="s">
        <v>10</v>
      </c>
      <c r="F1993" s="2" t="s">
        <v>11</v>
      </c>
      <c r="G1993">
        <v>3.13</v>
      </c>
      <c r="H1993" s="2" t="s">
        <v>12</v>
      </c>
    </row>
    <row r="1994" spans="1:8" x14ac:dyDescent="0.3">
      <c r="A1994" s="1">
        <v>0.51084490740742361</v>
      </c>
      <c r="B1994" s="2" t="s">
        <v>33</v>
      </c>
      <c r="C1994" s="2" t="s">
        <v>13</v>
      </c>
      <c r="D1994" s="2" t="s">
        <v>9</v>
      </c>
      <c r="E1994" s="2" t="s">
        <v>10</v>
      </c>
      <c r="F1994" s="2" t="s">
        <v>11</v>
      </c>
      <c r="G1994">
        <v>3.13</v>
      </c>
      <c r="H1994" s="2" t="s">
        <v>12</v>
      </c>
    </row>
    <row r="1995" spans="1:8" x14ac:dyDescent="0.3">
      <c r="A1995" s="1">
        <v>0.51090277777779391</v>
      </c>
      <c r="B1995" s="2" t="s">
        <v>33</v>
      </c>
      <c r="C1995" s="2" t="s">
        <v>13</v>
      </c>
      <c r="D1995" s="2" t="s">
        <v>9</v>
      </c>
      <c r="E1995" s="2" t="s">
        <v>10</v>
      </c>
      <c r="F1995" s="2" t="s">
        <v>11</v>
      </c>
      <c r="G1995">
        <v>3.12</v>
      </c>
      <c r="H1995" s="2" t="s">
        <v>12</v>
      </c>
    </row>
    <row r="1996" spans="1:8" x14ac:dyDescent="0.3">
      <c r="A1996" s="1">
        <v>0.51094907407409029</v>
      </c>
      <c r="B1996" s="2" t="s">
        <v>33</v>
      </c>
      <c r="C1996" s="2" t="s">
        <v>13</v>
      </c>
      <c r="D1996" s="2" t="s">
        <v>9</v>
      </c>
      <c r="E1996" s="2" t="s">
        <v>10</v>
      </c>
      <c r="F1996" s="2" t="s">
        <v>11</v>
      </c>
      <c r="G1996">
        <v>3.12</v>
      </c>
      <c r="H1996" s="2" t="s">
        <v>12</v>
      </c>
    </row>
    <row r="1997" spans="1:8" x14ac:dyDescent="0.3">
      <c r="A1997" s="1">
        <v>0.5110069444444606</v>
      </c>
      <c r="B1997" s="2" t="s">
        <v>33</v>
      </c>
      <c r="C1997" s="2" t="s">
        <v>13</v>
      </c>
      <c r="D1997" s="2" t="s">
        <v>9</v>
      </c>
      <c r="E1997" s="2" t="s">
        <v>10</v>
      </c>
      <c r="F1997" s="2" t="s">
        <v>11</v>
      </c>
      <c r="G1997">
        <v>3.11</v>
      </c>
      <c r="H1997" s="2" t="s">
        <v>12</v>
      </c>
    </row>
    <row r="1998" spans="1:8" x14ac:dyDescent="0.3">
      <c r="A1998" s="1">
        <v>0.51105324074075698</v>
      </c>
      <c r="B1998" s="2" t="s">
        <v>33</v>
      </c>
      <c r="C1998" s="2" t="s">
        <v>13</v>
      </c>
      <c r="D1998" s="2" t="s">
        <v>9</v>
      </c>
      <c r="E1998" s="2" t="s">
        <v>10</v>
      </c>
      <c r="F1998" s="2" t="s">
        <v>11</v>
      </c>
      <c r="G1998">
        <v>3.13</v>
      </c>
      <c r="H1998" s="2" t="s">
        <v>12</v>
      </c>
    </row>
    <row r="1999" spans="1:8" x14ac:dyDescent="0.3">
      <c r="A1999" s="1">
        <v>0.51111111111112728</v>
      </c>
      <c r="B1999" s="2" t="s">
        <v>33</v>
      </c>
      <c r="C1999" s="2" t="s">
        <v>13</v>
      </c>
      <c r="D1999" s="2" t="s">
        <v>9</v>
      </c>
      <c r="E1999" s="2" t="s">
        <v>10</v>
      </c>
      <c r="F1999" s="2" t="s">
        <v>11</v>
      </c>
      <c r="G1999">
        <v>3.12</v>
      </c>
      <c r="H1999" s="2" t="s">
        <v>12</v>
      </c>
    </row>
    <row r="2000" spans="1:8" x14ac:dyDescent="0.3">
      <c r="A2000" s="1">
        <v>0.51115740740742366</v>
      </c>
      <c r="B2000" s="2" t="s">
        <v>33</v>
      </c>
      <c r="C2000" s="2" t="s">
        <v>13</v>
      </c>
      <c r="D2000" s="2" t="s">
        <v>9</v>
      </c>
      <c r="E2000" s="2" t="s">
        <v>10</v>
      </c>
      <c r="F2000" s="2" t="s">
        <v>11</v>
      </c>
      <c r="G2000">
        <v>3.12</v>
      </c>
      <c r="H2000" s="2" t="s">
        <v>12</v>
      </c>
    </row>
    <row r="2001" spans="1:8" x14ac:dyDescent="0.3">
      <c r="A2001" s="1">
        <v>0.51121527777779396</v>
      </c>
      <c r="B2001" s="2" t="s">
        <v>33</v>
      </c>
      <c r="C2001" s="2" t="s">
        <v>13</v>
      </c>
      <c r="D2001" s="2" t="s">
        <v>9</v>
      </c>
      <c r="E2001" s="2" t="s">
        <v>10</v>
      </c>
      <c r="F2001" s="2" t="s">
        <v>11</v>
      </c>
      <c r="G2001">
        <v>3.11</v>
      </c>
      <c r="H2001" s="2" t="s">
        <v>12</v>
      </c>
    </row>
    <row r="2002" spans="1:8" x14ac:dyDescent="0.3">
      <c r="A2002" s="1">
        <v>0.51126157407409034</v>
      </c>
      <c r="B2002" s="2" t="s">
        <v>33</v>
      </c>
      <c r="C2002" s="2" t="s">
        <v>13</v>
      </c>
      <c r="D2002" s="2" t="s">
        <v>9</v>
      </c>
      <c r="E2002" s="2" t="s">
        <v>10</v>
      </c>
      <c r="F2002" s="2" t="s">
        <v>11</v>
      </c>
      <c r="G2002">
        <v>3.11</v>
      </c>
      <c r="H2002" s="2" t="s">
        <v>12</v>
      </c>
    </row>
    <row r="2003" spans="1:8" x14ac:dyDescent="0.3">
      <c r="A2003" s="1">
        <v>0.51131944444446065</v>
      </c>
      <c r="B2003" s="2" t="s">
        <v>33</v>
      </c>
      <c r="C2003" s="2" t="s">
        <v>13</v>
      </c>
      <c r="D2003" s="2" t="s">
        <v>9</v>
      </c>
      <c r="E2003" s="2" t="s">
        <v>10</v>
      </c>
      <c r="F2003" s="2" t="s">
        <v>11</v>
      </c>
      <c r="G2003">
        <v>3.13</v>
      </c>
      <c r="H2003" s="2" t="s">
        <v>12</v>
      </c>
    </row>
    <row r="2004" spans="1:8" x14ac:dyDescent="0.3">
      <c r="A2004" s="1">
        <v>0.51136574074075702</v>
      </c>
      <c r="B2004" s="2" t="s">
        <v>33</v>
      </c>
      <c r="C2004" s="2" t="s">
        <v>13</v>
      </c>
      <c r="D2004" s="2" t="s">
        <v>9</v>
      </c>
      <c r="E2004" s="2" t="s">
        <v>10</v>
      </c>
      <c r="F2004" s="2" t="s">
        <v>11</v>
      </c>
      <c r="G2004">
        <v>3.13</v>
      </c>
      <c r="H2004" s="2" t="s">
        <v>12</v>
      </c>
    </row>
    <row r="2005" spans="1:8" x14ac:dyDescent="0.3">
      <c r="A2005" s="1">
        <v>0.51142361111112733</v>
      </c>
      <c r="B2005" s="2" t="s">
        <v>33</v>
      </c>
      <c r="C2005" s="2" t="s">
        <v>13</v>
      </c>
      <c r="D2005" s="2" t="s">
        <v>9</v>
      </c>
      <c r="E2005" s="2" t="s">
        <v>10</v>
      </c>
      <c r="F2005" s="2" t="s">
        <v>11</v>
      </c>
      <c r="G2005">
        <v>3.12</v>
      </c>
      <c r="H2005" s="2" t="s">
        <v>12</v>
      </c>
    </row>
    <row r="2006" spans="1:8" x14ac:dyDescent="0.3">
      <c r="A2006" s="1">
        <v>0.51146990740742371</v>
      </c>
      <c r="B2006" s="2" t="s">
        <v>33</v>
      </c>
      <c r="C2006" s="2" t="s">
        <v>13</v>
      </c>
      <c r="D2006" s="2" t="s">
        <v>9</v>
      </c>
      <c r="E2006" s="2" t="s">
        <v>10</v>
      </c>
      <c r="F2006" s="2" t="s">
        <v>11</v>
      </c>
      <c r="G2006">
        <v>3.13</v>
      </c>
      <c r="H2006" s="2" t="s">
        <v>12</v>
      </c>
    </row>
    <row r="2007" spans="1:8" x14ac:dyDescent="0.3">
      <c r="A2007" s="1">
        <v>0.51152777777779401</v>
      </c>
      <c r="B2007" s="2" t="s">
        <v>33</v>
      </c>
      <c r="C2007" s="2" t="s">
        <v>13</v>
      </c>
      <c r="D2007" s="2" t="s">
        <v>9</v>
      </c>
      <c r="E2007" s="2" t="s">
        <v>10</v>
      </c>
      <c r="F2007" s="2" t="s">
        <v>11</v>
      </c>
      <c r="G2007">
        <v>3.13</v>
      </c>
      <c r="H2007" s="2" t="s">
        <v>12</v>
      </c>
    </row>
    <row r="2008" spans="1:8" x14ac:dyDescent="0.3">
      <c r="A2008" s="1">
        <v>0.51157407407409039</v>
      </c>
      <c r="B2008" s="2" t="s">
        <v>33</v>
      </c>
      <c r="C2008" s="2" t="s">
        <v>13</v>
      </c>
      <c r="D2008" s="2" t="s">
        <v>9</v>
      </c>
      <c r="E2008" s="2" t="s">
        <v>10</v>
      </c>
      <c r="F2008" s="2" t="s">
        <v>11</v>
      </c>
      <c r="G2008">
        <v>3.12</v>
      </c>
      <c r="H2008" s="2" t="s">
        <v>12</v>
      </c>
    </row>
    <row r="2009" spans="1:8" x14ac:dyDescent="0.3">
      <c r="A2009" s="1">
        <v>0.5116319444444607</v>
      </c>
      <c r="B2009" s="2" t="s">
        <v>33</v>
      </c>
      <c r="C2009" s="2" t="s">
        <v>13</v>
      </c>
      <c r="D2009" s="2" t="s">
        <v>9</v>
      </c>
      <c r="E2009" s="2" t="s">
        <v>10</v>
      </c>
      <c r="F2009" s="2" t="s">
        <v>11</v>
      </c>
      <c r="G2009">
        <v>3.11</v>
      </c>
      <c r="H2009" s="2" t="s">
        <v>12</v>
      </c>
    </row>
    <row r="2010" spans="1:8" x14ac:dyDescent="0.3">
      <c r="A2010" s="1">
        <v>0.51167824074075707</v>
      </c>
      <c r="B2010" s="2" t="s">
        <v>33</v>
      </c>
      <c r="C2010" s="2" t="s">
        <v>13</v>
      </c>
      <c r="D2010" s="2" t="s">
        <v>9</v>
      </c>
      <c r="E2010" s="2" t="s">
        <v>10</v>
      </c>
      <c r="F2010" s="2" t="s">
        <v>11</v>
      </c>
      <c r="G2010">
        <v>3.11</v>
      </c>
      <c r="H2010" s="2" t="s">
        <v>12</v>
      </c>
    </row>
    <row r="2011" spans="1:8" x14ac:dyDescent="0.3">
      <c r="A2011" s="1">
        <v>0.51173611111112738</v>
      </c>
      <c r="B2011" s="2" t="s">
        <v>33</v>
      </c>
      <c r="C2011" s="2" t="s">
        <v>13</v>
      </c>
      <c r="D2011" s="2" t="s">
        <v>9</v>
      </c>
      <c r="E2011" s="2" t="s">
        <v>10</v>
      </c>
      <c r="F2011" s="2" t="s">
        <v>11</v>
      </c>
      <c r="G2011">
        <v>3.13</v>
      </c>
      <c r="H2011" s="2" t="s">
        <v>12</v>
      </c>
    </row>
    <row r="2012" spans="1:8" x14ac:dyDescent="0.3">
      <c r="A2012" s="1">
        <v>0.51178240740742376</v>
      </c>
      <c r="B2012" s="2" t="s">
        <v>33</v>
      </c>
      <c r="C2012" s="2" t="s">
        <v>13</v>
      </c>
      <c r="D2012" s="2" t="s">
        <v>9</v>
      </c>
      <c r="E2012" s="2" t="s">
        <v>10</v>
      </c>
      <c r="F2012" s="2" t="s">
        <v>11</v>
      </c>
      <c r="G2012">
        <v>3.13</v>
      </c>
      <c r="H2012" s="2" t="s">
        <v>12</v>
      </c>
    </row>
    <row r="2013" spans="1:8" x14ac:dyDescent="0.3">
      <c r="A2013" s="1">
        <v>0.51184027777779406</v>
      </c>
      <c r="B2013" s="2" t="s">
        <v>33</v>
      </c>
      <c r="C2013" s="2" t="s">
        <v>13</v>
      </c>
      <c r="D2013" s="2" t="s">
        <v>9</v>
      </c>
      <c r="E2013" s="2" t="s">
        <v>10</v>
      </c>
      <c r="F2013" s="2" t="s">
        <v>11</v>
      </c>
      <c r="G2013">
        <v>3.11</v>
      </c>
      <c r="H2013" s="2" t="s">
        <v>12</v>
      </c>
    </row>
    <row r="2014" spans="1:8" x14ac:dyDescent="0.3">
      <c r="A2014" s="1">
        <v>0.51188657407409044</v>
      </c>
      <c r="B2014" s="2" t="s">
        <v>33</v>
      </c>
      <c r="C2014" s="2" t="s">
        <v>13</v>
      </c>
      <c r="D2014" s="2" t="s">
        <v>9</v>
      </c>
      <c r="E2014" s="2" t="s">
        <v>10</v>
      </c>
      <c r="F2014" s="2" t="s">
        <v>11</v>
      </c>
      <c r="G2014">
        <v>3.12</v>
      </c>
      <c r="H2014" s="2" t="s">
        <v>12</v>
      </c>
    </row>
    <row r="2015" spans="1:8" x14ac:dyDescent="0.3">
      <c r="A2015" s="1">
        <v>0.51194444444446074</v>
      </c>
      <c r="B2015" s="2" t="s">
        <v>33</v>
      </c>
      <c r="C2015" s="2" t="s">
        <v>13</v>
      </c>
      <c r="D2015" s="2" t="s">
        <v>9</v>
      </c>
      <c r="E2015" s="2" t="s">
        <v>10</v>
      </c>
      <c r="F2015" s="2" t="s">
        <v>11</v>
      </c>
      <c r="G2015">
        <v>3.11</v>
      </c>
      <c r="H2015" s="2" t="s">
        <v>12</v>
      </c>
    </row>
    <row r="2016" spans="1:8" x14ac:dyDescent="0.3">
      <c r="A2016" s="1">
        <v>0.51199074074075712</v>
      </c>
      <c r="B2016" s="2" t="s">
        <v>33</v>
      </c>
      <c r="C2016" s="2" t="s">
        <v>13</v>
      </c>
      <c r="D2016" s="2" t="s">
        <v>9</v>
      </c>
      <c r="E2016" s="2" t="s">
        <v>10</v>
      </c>
      <c r="F2016" s="2" t="s">
        <v>11</v>
      </c>
      <c r="G2016">
        <v>3.12</v>
      </c>
      <c r="H2016" s="2" t="s">
        <v>12</v>
      </c>
    </row>
    <row r="2017" spans="1:8" x14ac:dyDescent="0.3">
      <c r="A2017" s="1">
        <v>0.51204861111112743</v>
      </c>
      <c r="B2017" s="2" t="s">
        <v>33</v>
      </c>
      <c r="C2017" s="2" t="s">
        <v>13</v>
      </c>
      <c r="D2017" s="2" t="s">
        <v>9</v>
      </c>
      <c r="E2017" s="2" t="s">
        <v>10</v>
      </c>
      <c r="F2017" s="2" t="s">
        <v>11</v>
      </c>
      <c r="G2017">
        <v>3.13</v>
      </c>
      <c r="H2017" s="2" t="s">
        <v>12</v>
      </c>
    </row>
    <row r="2018" spans="1:8" x14ac:dyDescent="0.3">
      <c r="A2018" s="1">
        <v>0.5120949074074238</v>
      </c>
      <c r="B2018" s="2" t="s">
        <v>33</v>
      </c>
      <c r="C2018" s="2" t="s">
        <v>13</v>
      </c>
      <c r="D2018" s="2" t="s">
        <v>9</v>
      </c>
      <c r="E2018" s="2" t="s">
        <v>10</v>
      </c>
      <c r="F2018" s="2" t="s">
        <v>11</v>
      </c>
      <c r="G2018">
        <v>3.11</v>
      </c>
      <c r="H2018" s="2" t="s">
        <v>12</v>
      </c>
    </row>
    <row r="2019" spans="1:8" x14ac:dyDescent="0.3">
      <c r="A2019" s="1">
        <v>0.51215277777779411</v>
      </c>
      <c r="B2019" s="2" t="s">
        <v>33</v>
      </c>
      <c r="C2019" s="2" t="s">
        <v>13</v>
      </c>
      <c r="D2019" s="2" t="s">
        <v>9</v>
      </c>
      <c r="E2019" s="2" t="s">
        <v>10</v>
      </c>
      <c r="F2019" s="2" t="s">
        <v>11</v>
      </c>
      <c r="G2019">
        <v>3.12</v>
      </c>
      <c r="H2019" s="2" t="s">
        <v>12</v>
      </c>
    </row>
    <row r="2020" spans="1:8" x14ac:dyDescent="0.3">
      <c r="A2020" s="1">
        <v>0.51219907407409049</v>
      </c>
      <c r="B2020" s="2" t="s">
        <v>33</v>
      </c>
      <c r="C2020" s="2" t="s">
        <v>13</v>
      </c>
      <c r="D2020" s="2" t="s">
        <v>9</v>
      </c>
      <c r="E2020" s="2" t="s">
        <v>10</v>
      </c>
      <c r="F2020" s="2" t="s">
        <v>11</v>
      </c>
      <c r="G2020">
        <v>3.12</v>
      </c>
      <c r="H2020" s="2" t="s">
        <v>12</v>
      </c>
    </row>
    <row r="2021" spans="1:8" x14ac:dyDescent="0.3">
      <c r="A2021" s="1">
        <v>0.51225694444446079</v>
      </c>
      <c r="B2021" s="2" t="s">
        <v>33</v>
      </c>
      <c r="C2021" s="2" t="s">
        <v>13</v>
      </c>
      <c r="D2021" s="2" t="s">
        <v>9</v>
      </c>
      <c r="E2021" s="2" t="s">
        <v>10</v>
      </c>
      <c r="F2021" s="2" t="s">
        <v>11</v>
      </c>
      <c r="G2021">
        <v>3.13</v>
      </c>
      <c r="H2021" s="2" t="s">
        <v>12</v>
      </c>
    </row>
    <row r="2022" spans="1:8" x14ac:dyDescent="0.3">
      <c r="A2022" s="1">
        <v>0.51230324074075717</v>
      </c>
      <c r="B2022" s="2" t="s">
        <v>33</v>
      </c>
      <c r="C2022" s="2" t="s">
        <v>13</v>
      </c>
      <c r="D2022" s="2" t="s">
        <v>9</v>
      </c>
      <c r="E2022" s="2" t="s">
        <v>10</v>
      </c>
      <c r="F2022" s="2" t="s">
        <v>11</v>
      </c>
      <c r="G2022">
        <v>3.13</v>
      </c>
      <c r="H2022" s="2" t="s">
        <v>12</v>
      </c>
    </row>
    <row r="2023" spans="1:8" x14ac:dyDescent="0.3">
      <c r="A2023" s="1">
        <v>0.51236111111112748</v>
      </c>
      <c r="B2023" s="2" t="s">
        <v>33</v>
      </c>
      <c r="C2023" s="2" t="s">
        <v>13</v>
      </c>
      <c r="D2023" s="2" t="s">
        <v>9</v>
      </c>
      <c r="E2023" s="2" t="s">
        <v>10</v>
      </c>
      <c r="F2023" s="2" t="s">
        <v>11</v>
      </c>
      <c r="G2023">
        <v>3.11</v>
      </c>
      <c r="H2023" s="2" t="s">
        <v>12</v>
      </c>
    </row>
    <row r="2024" spans="1:8" x14ac:dyDescent="0.3">
      <c r="A2024" s="1">
        <v>0.51240740740742385</v>
      </c>
      <c r="B2024" s="2" t="s">
        <v>33</v>
      </c>
      <c r="C2024" s="2" t="s">
        <v>13</v>
      </c>
      <c r="D2024" s="2" t="s">
        <v>9</v>
      </c>
      <c r="E2024" s="2" t="s">
        <v>10</v>
      </c>
      <c r="F2024" s="2" t="s">
        <v>11</v>
      </c>
      <c r="G2024">
        <v>3.11</v>
      </c>
      <c r="H2024" s="2" t="s">
        <v>12</v>
      </c>
    </row>
    <row r="2025" spans="1:8" x14ac:dyDescent="0.3">
      <c r="A2025" s="1">
        <v>0.51246527777779416</v>
      </c>
      <c r="B2025" s="2" t="s">
        <v>33</v>
      </c>
      <c r="C2025" s="2" t="s">
        <v>13</v>
      </c>
      <c r="D2025" s="2" t="s">
        <v>9</v>
      </c>
      <c r="E2025" s="2" t="s">
        <v>10</v>
      </c>
      <c r="F2025" s="2" t="s">
        <v>11</v>
      </c>
      <c r="G2025">
        <v>3.13</v>
      </c>
      <c r="H2025" s="2" t="s">
        <v>12</v>
      </c>
    </row>
    <row r="2026" spans="1:8" x14ac:dyDescent="0.3">
      <c r="A2026" s="1">
        <v>0.51251157407409054</v>
      </c>
      <c r="B2026" s="2" t="s">
        <v>33</v>
      </c>
      <c r="C2026" s="2" t="s">
        <v>13</v>
      </c>
      <c r="D2026" s="2" t="s">
        <v>9</v>
      </c>
      <c r="E2026" s="2" t="s">
        <v>10</v>
      </c>
      <c r="F2026" s="2" t="s">
        <v>11</v>
      </c>
      <c r="G2026">
        <v>3.12</v>
      </c>
      <c r="H2026" s="2" t="s">
        <v>12</v>
      </c>
    </row>
    <row r="2027" spans="1:8" x14ac:dyDescent="0.3">
      <c r="A2027" s="1">
        <v>0.51256944444446084</v>
      </c>
      <c r="B2027" s="2" t="s">
        <v>33</v>
      </c>
      <c r="C2027" s="2" t="s">
        <v>13</v>
      </c>
      <c r="D2027" s="2" t="s">
        <v>9</v>
      </c>
      <c r="E2027" s="2" t="s">
        <v>10</v>
      </c>
      <c r="F2027" s="2" t="s">
        <v>11</v>
      </c>
      <c r="G2027">
        <v>3.12</v>
      </c>
      <c r="H2027" s="2" t="s">
        <v>12</v>
      </c>
    </row>
    <row r="2028" spans="1:8" x14ac:dyDescent="0.3">
      <c r="A2028" s="1">
        <v>0.51261574074075722</v>
      </c>
      <c r="B2028" s="2" t="s">
        <v>33</v>
      </c>
      <c r="C2028" s="2" t="s">
        <v>13</v>
      </c>
      <c r="D2028" s="2" t="s">
        <v>9</v>
      </c>
      <c r="E2028" s="2" t="s">
        <v>10</v>
      </c>
      <c r="F2028" s="2" t="s">
        <v>11</v>
      </c>
      <c r="G2028">
        <v>3.11</v>
      </c>
      <c r="H2028" s="2" t="s">
        <v>12</v>
      </c>
    </row>
    <row r="2029" spans="1:8" x14ac:dyDescent="0.3">
      <c r="A2029" s="1">
        <v>0.51267361111112753</v>
      </c>
      <c r="B2029" s="2" t="s">
        <v>33</v>
      </c>
      <c r="C2029" s="2" t="s">
        <v>13</v>
      </c>
      <c r="D2029" s="2" t="s">
        <v>9</v>
      </c>
      <c r="E2029" s="2" t="s">
        <v>10</v>
      </c>
      <c r="F2029" s="2" t="s">
        <v>11</v>
      </c>
      <c r="G2029">
        <v>3.11</v>
      </c>
      <c r="H2029" s="2" t="s">
        <v>12</v>
      </c>
    </row>
    <row r="2030" spans="1:8" x14ac:dyDescent="0.3">
      <c r="A2030" s="1">
        <v>0.5127199074074239</v>
      </c>
      <c r="B2030" s="2" t="s">
        <v>33</v>
      </c>
      <c r="C2030" s="2" t="s">
        <v>13</v>
      </c>
      <c r="D2030" s="2" t="s">
        <v>9</v>
      </c>
      <c r="E2030" s="2" t="s">
        <v>10</v>
      </c>
      <c r="F2030" s="2" t="s">
        <v>11</v>
      </c>
      <c r="G2030">
        <v>3.13</v>
      </c>
      <c r="H2030" s="2" t="s">
        <v>12</v>
      </c>
    </row>
    <row r="2031" spans="1:8" x14ac:dyDescent="0.3">
      <c r="A2031" s="1">
        <v>0.51277777777779421</v>
      </c>
      <c r="B2031" s="2" t="s">
        <v>33</v>
      </c>
      <c r="C2031" s="2" t="s">
        <v>13</v>
      </c>
      <c r="D2031" s="2" t="s">
        <v>9</v>
      </c>
      <c r="E2031" s="2" t="s">
        <v>10</v>
      </c>
      <c r="F2031" s="2" t="s">
        <v>11</v>
      </c>
      <c r="G2031">
        <v>3.13</v>
      </c>
      <c r="H2031" s="2" t="s">
        <v>12</v>
      </c>
    </row>
    <row r="2032" spans="1:8" x14ac:dyDescent="0.3">
      <c r="A2032" s="1">
        <v>0.51282407407409059</v>
      </c>
      <c r="B2032" s="2" t="s">
        <v>33</v>
      </c>
      <c r="C2032" s="2" t="s">
        <v>13</v>
      </c>
      <c r="D2032" s="2" t="s">
        <v>9</v>
      </c>
      <c r="E2032" s="2" t="s">
        <v>10</v>
      </c>
      <c r="F2032" s="2" t="s">
        <v>11</v>
      </c>
      <c r="G2032">
        <v>3.11</v>
      </c>
      <c r="H2032" s="2" t="s">
        <v>12</v>
      </c>
    </row>
    <row r="2033" spans="1:8" x14ac:dyDescent="0.3">
      <c r="A2033" s="1">
        <v>0.51288194444446089</v>
      </c>
      <c r="B2033" s="2" t="s">
        <v>33</v>
      </c>
      <c r="C2033" s="2" t="s">
        <v>13</v>
      </c>
      <c r="D2033" s="2" t="s">
        <v>9</v>
      </c>
      <c r="E2033" s="2" t="s">
        <v>10</v>
      </c>
      <c r="F2033" s="2" t="s">
        <v>11</v>
      </c>
      <c r="G2033">
        <v>3.11</v>
      </c>
      <c r="H2033" s="2" t="s">
        <v>12</v>
      </c>
    </row>
    <row r="2034" spans="1:8" x14ac:dyDescent="0.3">
      <c r="A2034" s="1">
        <v>0.51292824074075727</v>
      </c>
      <c r="B2034" s="2" t="s">
        <v>33</v>
      </c>
      <c r="C2034" s="2" t="s">
        <v>13</v>
      </c>
      <c r="D2034" s="2" t="s">
        <v>9</v>
      </c>
      <c r="E2034" s="2" t="s">
        <v>10</v>
      </c>
      <c r="F2034" s="2" t="s">
        <v>11</v>
      </c>
      <c r="G2034">
        <v>3.12</v>
      </c>
      <c r="H2034" s="2" t="s">
        <v>12</v>
      </c>
    </row>
    <row r="2035" spans="1:8" x14ac:dyDescent="0.3">
      <c r="A2035" s="1">
        <v>0.51298611111112757</v>
      </c>
      <c r="B2035" s="2" t="s">
        <v>33</v>
      </c>
      <c r="C2035" s="2" t="s">
        <v>13</v>
      </c>
      <c r="D2035" s="2" t="s">
        <v>9</v>
      </c>
      <c r="E2035" s="2" t="s">
        <v>10</v>
      </c>
      <c r="F2035" s="2" t="s">
        <v>11</v>
      </c>
      <c r="G2035">
        <v>3.13</v>
      </c>
      <c r="H2035" s="2" t="s">
        <v>12</v>
      </c>
    </row>
    <row r="2036" spans="1:8" x14ac:dyDescent="0.3">
      <c r="A2036" s="1">
        <v>0.51303240740742395</v>
      </c>
      <c r="B2036" s="2" t="s">
        <v>33</v>
      </c>
      <c r="C2036" s="2" t="s">
        <v>13</v>
      </c>
      <c r="D2036" s="2" t="s">
        <v>9</v>
      </c>
      <c r="E2036" s="2" t="s">
        <v>10</v>
      </c>
      <c r="F2036" s="2" t="s">
        <v>11</v>
      </c>
      <c r="G2036">
        <v>3.13</v>
      </c>
      <c r="H2036" s="2" t="s">
        <v>12</v>
      </c>
    </row>
    <row r="2037" spans="1:8" x14ac:dyDescent="0.3">
      <c r="A2037" s="1">
        <v>0.51309027777779426</v>
      </c>
      <c r="B2037" s="2" t="s">
        <v>33</v>
      </c>
      <c r="C2037" s="2" t="s">
        <v>13</v>
      </c>
      <c r="D2037" s="2" t="s">
        <v>9</v>
      </c>
      <c r="E2037" s="2" t="s">
        <v>10</v>
      </c>
      <c r="F2037" s="2" t="s">
        <v>11</v>
      </c>
      <c r="G2037">
        <v>3.12</v>
      </c>
      <c r="H2037" s="2" t="s">
        <v>12</v>
      </c>
    </row>
    <row r="2038" spans="1:8" x14ac:dyDescent="0.3">
      <c r="A2038" s="1">
        <v>0.51313657407409063</v>
      </c>
      <c r="B2038" s="2" t="s">
        <v>33</v>
      </c>
      <c r="C2038" s="2" t="s">
        <v>13</v>
      </c>
      <c r="D2038" s="2" t="s">
        <v>9</v>
      </c>
      <c r="E2038" s="2" t="s">
        <v>10</v>
      </c>
      <c r="F2038" s="2" t="s">
        <v>11</v>
      </c>
      <c r="G2038">
        <v>3.11</v>
      </c>
      <c r="H2038" s="2" t="s">
        <v>12</v>
      </c>
    </row>
    <row r="2039" spans="1:8" x14ac:dyDescent="0.3">
      <c r="A2039" s="1">
        <v>0.51319444444446094</v>
      </c>
      <c r="B2039" s="2" t="s">
        <v>33</v>
      </c>
      <c r="C2039" s="2" t="s">
        <v>13</v>
      </c>
      <c r="D2039" s="2" t="s">
        <v>9</v>
      </c>
      <c r="E2039" s="2" t="s">
        <v>10</v>
      </c>
      <c r="F2039" s="2" t="s">
        <v>11</v>
      </c>
      <c r="G2039">
        <v>3.12</v>
      </c>
      <c r="H2039" s="2" t="s">
        <v>12</v>
      </c>
    </row>
    <row r="2040" spans="1:8" x14ac:dyDescent="0.3">
      <c r="A2040" s="1">
        <v>0.51324074074075732</v>
      </c>
      <c r="B2040" s="2" t="s">
        <v>33</v>
      </c>
      <c r="C2040" s="2" t="s">
        <v>13</v>
      </c>
      <c r="D2040" s="2" t="s">
        <v>9</v>
      </c>
      <c r="E2040" s="2" t="s">
        <v>10</v>
      </c>
      <c r="F2040" s="2" t="s">
        <v>11</v>
      </c>
      <c r="G2040">
        <v>3.12</v>
      </c>
      <c r="H2040" s="2" t="s">
        <v>12</v>
      </c>
    </row>
    <row r="2041" spans="1:8" x14ac:dyDescent="0.3">
      <c r="A2041" s="1">
        <v>0.51329861111112762</v>
      </c>
      <c r="B2041" s="2" t="s">
        <v>33</v>
      </c>
      <c r="C2041" s="2" t="s">
        <v>13</v>
      </c>
      <c r="D2041" s="2" t="s">
        <v>9</v>
      </c>
      <c r="E2041" s="2" t="s">
        <v>10</v>
      </c>
      <c r="F2041" s="2" t="s">
        <v>11</v>
      </c>
      <c r="G2041">
        <v>3.13</v>
      </c>
      <c r="H2041" s="2" t="s">
        <v>12</v>
      </c>
    </row>
    <row r="2042" spans="1:8" x14ac:dyDescent="0.3">
      <c r="A2042" s="1">
        <v>0.513344907407424</v>
      </c>
      <c r="B2042" s="2" t="s">
        <v>33</v>
      </c>
      <c r="C2042" s="2" t="s">
        <v>13</v>
      </c>
      <c r="D2042" s="2" t="s">
        <v>9</v>
      </c>
      <c r="E2042" s="2" t="s">
        <v>10</v>
      </c>
      <c r="F2042" s="2" t="s">
        <v>11</v>
      </c>
      <c r="G2042">
        <v>3.11</v>
      </c>
      <c r="H2042" s="2" t="s">
        <v>12</v>
      </c>
    </row>
    <row r="2043" spans="1:8" x14ac:dyDescent="0.3">
      <c r="A2043" s="1">
        <v>0.51340277777779431</v>
      </c>
      <c r="B2043" s="2" t="s">
        <v>33</v>
      </c>
      <c r="C2043" s="2" t="s">
        <v>13</v>
      </c>
      <c r="D2043" s="2" t="s">
        <v>9</v>
      </c>
      <c r="E2043" s="2" t="s">
        <v>10</v>
      </c>
      <c r="F2043" s="2" t="s">
        <v>11</v>
      </c>
      <c r="G2043">
        <v>3.11</v>
      </c>
      <c r="H2043" s="2" t="s">
        <v>12</v>
      </c>
    </row>
    <row r="2044" spans="1:8" x14ac:dyDescent="0.3">
      <c r="A2044" s="1">
        <v>0.51344907407409068</v>
      </c>
      <c r="B2044" s="2" t="s">
        <v>33</v>
      </c>
      <c r="C2044" s="2" t="s">
        <v>13</v>
      </c>
      <c r="D2044" s="2" t="s">
        <v>9</v>
      </c>
      <c r="E2044" s="2" t="s">
        <v>10</v>
      </c>
      <c r="F2044" s="2" t="s">
        <v>11</v>
      </c>
      <c r="G2044">
        <v>3.12</v>
      </c>
      <c r="H2044" s="2" t="s">
        <v>12</v>
      </c>
    </row>
    <row r="2045" spans="1:8" x14ac:dyDescent="0.3">
      <c r="A2045" s="1">
        <v>0.51350694444446099</v>
      </c>
      <c r="B2045" s="2" t="s">
        <v>33</v>
      </c>
      <c r="C2045" s="2" t="s">
        <v>13</v>
      </c>
      <c r="D2045" s="2" t="s">
        <v>9</v>
      </c>
      <c r="E2045" s="2" t="s">
        <v>10</v>
      </c>
      <c r="F2045" s="2" t="s">
        <v>11</v>
      </c>
      <c r="G2045">
        <v>3.13</v>
      </c>
      <c r="H2045" s="2" t="s">
        <v>12</v>
      </c>
    </row>
    <row r="2046" spans="1:8" x14ac:dyDescent="0.3">
      <c r="A2046" s="1">
        <v>0.51355324074075737</v>
      </c>
      <c r="B2046" s="2" t="s">
        <v>33</v>
      </c>
      <c r="C2046" s="2" t="s">
        <v>13</v>
      </c>
      <c r="D2046" s="2" t="s">
        <v>9</v>
      </c>
      <c r="E2046" s="2" t="s">
        <v>10</v>
      </c>
      <c r="F2046" s="2" t="s">
        <v>11</v>
      </c>
      <c r="G2046">
        <v>3.13</v>
      </c>
      <c r="H2046" s="2" t="s">
        <v>12</v>
      </c>
    </row>
    <row r="2047" spans="1:8" x14ac:dyDescent="0.3">
      <c r="A2047" s="1">
        <v>0.51361111111112767</v>
      </c>
      <c r="B2047" s="2" t="s">
        <v>33</v>
      </c>
      <c r="C2047" s="2" t="s">
        <v>13</v>
      </c>
      <c r="D2047" s="2" t="s">
        <v>9</v>
      </c>
      <c r="E2047" s="2" t="s">
        <v>10</v>
      </c>
      <c r="F2047" s="2" t="s">
        <v>11</v>
      </c>
      <c r="G2047">
        <v>3.11</v>
      </c>
      <c r="H2047" s="2" t="s">
        <v>12</v>
      </c>
    </row>
    <row r="2048" spans="1:8" x14ac:dyDescent="0.3">
      <c r="A2048" s="1">
        <v>0.51365740740742405</v>
      </c>
      <c r="B2048" s="2" t="s">
        <v>33</v>
      </c>
      <c r="C2048" s="2" t="s">
        <v>13</v>
      </c>
      <c r="D2048" s="2" t="s">
        <v>9</v>
      </c>
      <c r="E2048" s="2" t="s">
        <v>10</v>
      </c>
      <c r="F2048" s="2" t="s">
        <v>11</v>
      </c>
      <c r="G2048">
        <v>3.11</v>
      </c>
      <c r="H2048" s="2" t="s">
        <v>12</v>
      </c>
    </row>
    <row r="2049" spans="1:8" x14ac:dyDescent="0.3">
      <c r="A2049" s="1">
        <v>0.51371527777779435</v>
      </c>
      <c r="B2049" s="2" t="s">
        <v>33</v>
      </c>
      <c r="C2049" s="2" t="s">
        <v>13</v>
      </c>
      <c r="D2049" s="2" t="s">
        <v>9</v>
      </c>
      <c r="E2049" s="2" t="s">
        <v>10</v>
      </c>
      <c r="F2049" s="2" t="s">
        <v>11</v>
      </c>
      <c r="G2049">
        <v>3.13</v>
      </c>
      <c r="H2049" s="2" t="s">
        <v>12</v>
      </c>
    </row>
    <row r="2050" spans="1:8" x14ac:dyDescent="0.3">
      <c r="A2050" s="1">
        <v>0.51376157407409073</v>
      </c>
      <c r="B2050" s="2" t="s">
        <v>33</v>
      </c>
      <c r="C2050" s="2" t="s">
        <v>13</v>
      </c>
      <c r="D2050" s="2" t="s">
        <v>9</v>
      </c>
      <c r="E2050" s="2" t="s">
        <v>10</v>
      </c>
      <c r="F2050" s="2" t="s">
        <v>11</v>
      </c>
      <c r="G2050">
        <v>3.13</v>
      </c>
      <c r="H2050" s="2" t="s">
        <v>12</v>
      </c>
    </row>
    <row r="2051" spans="1:8" x14ac:dyDescent="0.3">
      <c r="A2051" s="1">
        <v>0.51381944444446104</v>
      </c>
      <c r="B2051" s="2" t="s">
        <v>33</v>
      </c>
      <c r="C2051" s="2" t="s">
        <v>13</v>
      </c>
      <c r="D2051" s="2" t="s">
        <v>9</v>
      </c>
      <c r="E2051" s="2" t="s">
        <v>10</v>
      </c>
      <c r="F2051" s="2" t="s">
        <v>11</v>
      </c>
      <c r="G2051">
        <v>3.12</v>
      </c>
      <c r="H2051" s="2" t="s">
        <v>12</v>
      </c>
    </row>
    <row r="2052" spans="1:8" x14ac:dyDescent="0.3">
      <c r="A2052" s="1">
        <v>0.51386574074075742</v>
      </c>
      <c r="B2052" s="2" t="s">
        <v>33</v>
      </c>
      <c r="C2052" s="2" t="s">
        <v>13</v>
      </c>
      <c r="D2052" s="2" t="s">
        <v>9</v>
      </c>
      <c r="E2052" s="2" t="s">
        <v>10</v>
      </c>
      <c r="F2052" s="2" t="s">
        <v>11</v>
      </c>
      <c r="G2052">
        <v>3.12</v>
      </c>
      <c r="H2052" s="2" t="s">
        <v>12</v>
      </c>
    </row>
    <row r="2053" spans="1:8" x14ac:dyDescent="0.3">
      <c r="A2053" s="1">
        <v>0.51392361111112772</v>
      </c>
      <c r="B2053" s="2" t="s">
        <v>33</v>
      </c>
      <c r="C2053" s="2" t="s">
        <v>13</v>
      </c>
      <c r="D2053" s="2" t="s">
        <v>9</v>
      </c>
      <c r="E2053" s="2" t="s">
        <v>10</v>
      </c>
      <c r="F2053" s="2" t="s">
        <v>11</v>
      </c>
      <c r="G2053">
        <v>3.11</v>
      </c>
      <c r="H2053" s="2" t="s">
        <v>12</v>
      </c>
    </row>
    <row r="2054" spans="1:8" x14ac:dyDescent="0.3">
      <c r="A2054" s="1">
        <v>0.5139699074074241</v>
      </c>
      <c r="B2054" s="2" t="s">
        <v>33</v>
      </c>
      <c r="C2054" s="2" t="s">
        <v>13</v>
      </c>
      <c r="D2054" s="2" t="s">
        <v>9</v>
      </c>
      <c r="E2054" s="2" t="s">
        <v>10</v>
      </c>
      <c r="F2054" s="2" t="s">
        <v>11</v>
      </c>
      <c r="G2054">
        <v>3.13</v>
      </c>
      <c r="H2054" s="2" t="s">
        <v>12</v>
      </c>
    </row>
    <row r="2055" spans="1:8" x14ac:dyDescent="0.3">
      <c r="A2055" s="1">
        <v>0.5140277777777944</v>
      </c>
      <c r="B2055" s="2" t="s">
        <v>33</v>
      </c>
      <c r="C2055" s="2" t="s">
        <v>13</v>
      </c>
      <c r="D2055" s="2" t="s">
        <v>9</v>
      </c>
      <c r="E2055" s="2" t="s">
        <v>10</v>
      </c>
      <c r="F2055" s="2" t="s">
        <v>11</v>
      </c>
      <c r="G2055">
        <v>3.13</v>
      </c>
      <c r="H2055" s="2" t="s">
        <v>12</v>
      </c>
    </row>
    <row r="2056" spans="1:8" x14ac:dyDescent="0.3">
      <c r="A2056" s="1">
        <v>0.51407407407409078</v>
      </c>
      <c r="B2056" s="2" t="s">
        <v>33</v>
      </c>
      <c r="C2056" s="2" t="s">
        <v>13</v>
      </c>
      <c r="D2056" s="2" t="s">
        <v>9</v>
      </c>
      <c r="E2056" s="2" t="s">
        <v>10</v>
      </c>
      <c r="F2056" s="2" t="s">
        <v>11</v>
      </c>
      <c r="G2056">
        <v>3.12</v>
      </c>
      <c r="H2056" s="2" t="s">
        <v>12</v>
      </c>
    </row>
    <row r="2057" spans="1:8" x14ac:dyDescent="0.3">
      <c r="A2057" s="1">
        <v>0.51413194444446109</v>
      </c>
      <c r="B2057" s="2" t="s">
        <v>33</v>
      </c>
      <c r="C2057" s="2" t="s">
        <v>13</v>
      </c>
      <c r="D2057" s="2" t="s">
        <v>9</v>
      </c>
      <c r="E2057" s="2" t="s">
        <v>10</v>
      </c>
      <c r="F2057" s="2" t="s">
        <v>11</v>
      </c>
      <c r="G2057">
        <v>3.11</v>
      </c>
      <c r="H2057" s="2" t="s">
        <v>12</v>
      </c>
    </row>
    <row r="2058" spans="1:8" x14ac:dyDescent="0.3">
      <c r="A2058" s="1">
        <v>0.51417824074075746</v>
      </c>
      <c r="B2058" s="2" t="s">
        <v>33</v>
      </c>
      <c r="C2058" s="2" t="s">
        <v>13</v>
      </c>
      <c r="D2058" s="2" t="s">
        <v>9</v>
      </c>
      <c r="E2058" s="2" t="s">
        <v>10</v>
      </c>
      <c r="F2058" s="2" t="s">
        <v>11</v>
      </c>
      <c r="G2058">
        <v>3.12</v>
      </c>
      <c r="H2058" s="2" t="s">
        <v>12</v>
      </c>
    </row>
    <row r="2059" spans="1:8" x14ac:dyDescent="0.3">
      <c r="A2059" s="1">
        <v>0.51423611111112777</v>
      </c>
      <c r="B2059" s="2" t="s">
        <v>33</v>
      </c>
      <c r="C2059" s="2" t="s">
        <v>13</v>
      </c>
      <c r="D2059" s="2" t="s">
        <v>9</v>
      </c>
      <c r="E2059" s="2" t="s">
        <v>10</v>
      </c>
      <c r="F2059" s="2" t="s">
        <v>11</v>
      </c>
      <c r="G2059">
        <v>3.12</v>
      </c>
      <c r="H2059" s="2" t="s">
        <v>12</v>
      </c>
    </row>
    <row r="2060" spans="1:8" x14ac:dyDescent="0.3">
      <c r="A2060" s="1">
        <v>0.51428240740742415</v>
      </c>
      <c r="B2060" s="2" t="s">
        <v>33</v>
      </c>
      <c r="C2060" s="2" t="s">
        <v>13</v>
      </c>
      <c r="D2060" s="2" t="s">
        <v>9</v>
      </c>
      <c r="E2060" s="2" t="s">
        <v>10</v>
      </c>
      <c r="F2060" s="2" t="s">
        <v>11</v>
      </c>
      <c r="G2060">
        <v>3.13</v>
      </c>
      <c r="H2060" s="2" t="s">
        <v>12</v>
      </c>
    </row>
    <row r="2061" spans="1:8" x14ac:dyDescent="0.3">
      <c r="A2061" s="1">
        <v>0.51434027777779445</v>
      </c>
      <c r="B2061" s="2" t="s">
        <v>33</v>
      </c>
      <c r="C2061" s="2" t="s">
        <v>13</v>
      </c>
      <c r="D2061" s="2" t="s">
        <v>9</v>
      </c>
      <c r="E2061" s="2" t="s">
        <v>10</v>
      </c>
      <c r="F2061" s="2" t="s">
        <v>11</v>
      </c>
      <c r="G2061">
        <v>3.11</v>
      </c>
      <c r="H2061" s="2" t="s">
        <v>12</v>
      </c>
    </row>
    <row r="2062" spans="1:8" x14ac:dyDescent="0.3">
      <c r="A2062" s="1">
        <v>0.51438657407409083</v>
      </c>
      <c r="B2062" s="2" t="s">
        <v>33</v>
      </c>
      <c r="C2062" s="2" t="s">
        <v>13</v>
      </c>
      <c r="D2062" s="2" t="s">
        <v>9</v>
      </c>
      <c r="E2062" s="2" t="s">
        <v>10</v>
      </c>
      <c r="F2062" s="2" t="s">
        <v>11</v>
      </c>
      <c r="G2062">
        <v>3.1</v>
      </c>
      <c r="H2062" s="2" t="s">
        <v>12</v>
      </c>
    </row>
    <row r="2063" spans="1:8" x14ac:dyDescent="0.3">
      <c r="A2063" s="1">
        <v>0.51444444444446114</v>
      </c>
      <c r="B2063" s="2" t="s">
        <v>33</v>
      </c>
      <c r="C2063" s="2" t="s">
        <v>13</v>
      </c>
      <c r="D2063" s="2" t="s">
        <v>9</v>
      </c>
      <c r="E2063" s="2" t="s">
        <v>10</v>
      </c>
      <c r="F2063" s="2" t="s">
        <v>11</v>
      </c>
      <c r="G2063">
        <v>3.11</v>
      </c>
      <c r="H2063" s="2" t="s">
        <v>12</v>
      </c>
    </row>
    <row r="2064" spans="1:8" x14ac:dyDescent="0.3">
      <c r="A2064" s="1">
        <v>0.51449074074075751</v>
      </c>
      <c r="B2064" s="2" t="s">
        <v>33</v>
      </c>
      <c r="C2064" s="2" t="s">
        <v>13</v>
      </c>
      <c r="D2064" s="2" t="s">
        <v>9</v>
      </c>
      <c r="E2064" s="2" t="s">
        <v>10</v>
      </c>
      <c r="F2064" s="2" t="s">
        <v>11</v>
      </c>
      <c r="G2064">
        <v>3.12</v>
      </c>
      <c r="H2064" s="2" t="s">
        <v>12</v>
      </c>
    </row>
    <row r="2065" spans="1:8" x14ac:dyDescent="0.3">
      <c r="A2065" s="1">
        <v>0.51454861111112782</v>
      </c>
      <c r="B2065" s="2" t="s">
        <v>33</v>
      </c>
      <c r="C2065" s="2" t="s">
        <v>13</v>
      </c>
      <c r="D2065" s="2" t="s">
        <v>9</v>
      </c>
      <c r="E2065" s="2" t="s">
        <v>10</v>
      </c>
      <c r="F2065" s="2" t="s">
        <v>11</v>
      </c>
      <c r="G2065">
        <v>3.13</v>
      </c>
      <c r="H2065" s="2" t="s">
        <v>12</v>
      </c>
    </row>
    <row r="2066" spans="1:8" x14ac:dyDescent="0.3">
      <c r="A2066" s="1">
        <v>0.5145949074074242</v>
      </c>
      <c r="B2066" s="2" t="s">
        <v>33</v>
      </c>
      <c r="C2066" s="2" t="s">
        <v>13</v>
      </c>
      <c r="D2066" s="2" t="s">
        <v>9</v>
      </c>
      <c r="E2066" s="2" t="s">
        <v>10</v>
      </c>
      <c r="F2066" s="2" t="s">
        <v>11</v>
      </c>
      <c r="G2066">
        <v>3.11</v>
      </c>
      <c r="H2066" s="2" t="s">
        <v>12</v>
      </c>
    </row>
    <row r="2067" spans="1:8" x14ac:dyDescent="0.3">
      <c r="A2067" s="1">
        <v>0.5146527777777945</v>
      </c>
      <c r="B2067" s="2" t="s">
        <v>33</v>
      </c>
      <c r="C2067" s="2" t="s">
        <v>13</v>
      </c>
      <c r="D2067" s="2" t="s">
        <v>9</v>
      </c>
      <c r="E2067" s="2" t="s">
        <v>10</v>
      </c>
      <c r="F2067" s="2" t="s">
        <v>11</v>
      </c>
      <c r="G2067">
        <v>3.11</v>
      </c>
      <c r="H2067" s="2" t="s">
        <v>12</v>
      </c>
    </row>
    <row r="2068" spans="1:8" x14ac:dyDescent="0.3">
      <c r="A2068" s="1">
        <v>0.51469907407409088</v>
      </c>
      <c r="B2068" s="2" t="s">
        <v>33</v>
      </c>
      <c r="C2068" s="2" t="s">
        <v>13</v>
      </c>
      <c r="D2068" s="2" t="s">
        <v>9</v>
      </c>
      <c r="E2068" s="2" t="s">
        <v>10</v>
      </c>
      <c r="F2068" s="2" t="s">
        <v>11</v>
      </c>
      <c r="G2068">
        <v>3.12</v>
      </c>
      <c r="H2068" s="2" t="s">
        <v>12</v>
      </c>
    </row>
    <row r="2069" spans="1:8" x14ac:dyDescent="0.3">
      <c r="A2069" s="1">
        <v>0.51475694444446118</v>
      </c>
      <c r="B2069" s="2" t="s">
        <v>33</v>
      </c>
      <c r="C2069" s="2" t="s">
        <v>13</v>
      </c>
      <c r="D2069" s="2" t="s">
        <v>9</v>
      </c>
      <c r="E2069" s="2" t="s">
        <v>10</v>
      </c>
      <c r="F2069" s="2" t="s">
        <v>11</v>
      </c>
      <c r="G2069">
        <v>3.12</v>
      </c>
      <c r="H2069" s="2" t="s">
        <v>12</v>
      </c>
    </row>
    <row r="2070" spans="1:8" x14ac:dyDescent="0.3">
      <c r="A2070" s="1">
        <v>0.51480324074075756</v>
      </c>
      <c r="B2070" s="2" t="s">
        <v>33</v>
      </c>
      <c r="C2070" s="2" t="s">
        <v>13</v>
      </c>
      <c r="D2070" s="2" t="s">
        <v>9</v>
      </c>
      <c r="E2070" s="2" t="s">
        <v>10</v>
      </c>
      <c r="F2070" s="2" t="s">
        <v>11</v>
      </c>
      <c r="G2070">
        <v>3.13</v>
      </c>
      <c r="H2070" s="2" t="s">
        <v>12</v>
      </c>
    </row>
    <row r="2071" spans="1:8" x14ac:dyDescent="0.3">
      <c r="A2071" s="1">
        <v>0.51486111111112787</v>
      </c>
      <c r="B2071" s="2" t="s">
        <v>33</v>
      </c>
      <c r="C2071" s="2" t="s">
        <v>13</v>
      </c>
      <c r="D2071" s="2" t="s">
        <v>9</v>
      </c>
      <c r="E2071" s="2" t="s">
        <v>10</v>
      </c>
      <c r="F2071" s="2" t="s">
        <v>11</v>
      </c>
      <c r="G2071">
        <v>3.11</v>
      </c>
      <c r="H2071" s="2" t="s">
        <v>12</v>
      </c>
    </row>
    <row r="2072" spans="1:8" x14ac:dyDescent="0.3">
      <c r="A2072" s="1">
        <v>0.51490740740742424</v>
      </c>
      <c r="B2072" s="2" t="s">
        <v>33</v>
      </c>
      <c r="C2072" s="2" t="s">
        <v>13</v>
      </c>
      <c r="D2072" s="2" t="s">
        <v>9</v>
      </c>
      <c r="E2072" s="2" t="s">
        <v>10</v>
      </c>
      <c r="F2072" s="2" t="s">
        <v>11</v>
      </c>
      <c r="G2072">
        <v>3.11</v>
      </c>
      <c r="H2072" s="2" t="s">
        <v>12</v>
      </c>
    </row>
    <row r="2073" spans="1:8" x14ac:dyDescent="0.3">
      <c r="A2073" s="1">
        <v>0.51496527777779455</v>
      </c>
      <c r="B2073" s="2" t="s">
        <v>33</v>
      </c>
      <c r="C2073" s="2" t="s">
        <v>13</v>
      </c>
      <c r="D2073" s="2" t="s">
        <v>9</v>
      </c>
      <c r="E2073" s="2" t="s">
        <v>10</v>
      </c>
      <c r="F2073" s="2" t="s">
        <v>11</v>
      </c>
      <c r="G2073">
        <v>3.13</v>
      </c>
      <c r="H2073" s="2" t="s">
        <v>12</v>
      </c>
    </row>
    <row r="2074" spans="1:8" x14ac:dyDescent="0.3">
      <c r="A2074" s="1">
        <v>0.51501157407409093</v>
      </c>
      <c r="B2074" s="2" t="s">
        <v>33</v>
      </c>
      <c r="C2074" s="2" t="s">
        <v>13</v>
      </c>
      <c r="D2074" s="2" t="s">
        <v>9</v>
      </c>
      <c r="E2074" s="2" t="s">
        <v>10</v>
      </c>
      <c r="F2074" s="2" t="s">
        <v>11</v>
      </c>
      <c r="G2074">
        <v>3.13</v>
      </c>
      <c r="H2074" s="2" t="s">
        <v>12</v>
      </c>
    </row>
    <row r="2075" spans="1:8" x14ac:dyDescent="0.3">
      <c r="A2075" s="1">
        <v>0.51506944444446123</v>
      </c>
      <c r="B2075" s="2" t="s">
        <v>33</v>
      </c>
      <c r="C2075" s="2" t="s">
        <v>13</v>
      </c>
      <c r="D2075" s="2" t="s">
        <v>9</v>
      </c>
      <c r="E2075" s="2" t="s">
        <v>10</v>
      </c>
      <c r="F2075" s="2" t="s">
        <v>11</v>
      </c>
      <c r="G2075">
        <v>3.12</v>
      </c>
      <c r="H2075" s="2" t="s">
        <v>12</v>
      </c>
    </row>
    <row r="2076" spans="1:8" x14ac:dyDescent="0.3">
      <c r="A2076" s="1">
        <v>0.51511574074075761</v>
      </c>
      <c r="B2076" s="2" t="s">
        <v>33</v>
      </c>
      <c r="C2076" s="2" t="s">
        <v>13</v>
      </c>
      <c r="D2076" s="2" t="s">
        <v>9</v>
      </c>
      <c r="E2076" s="2" t="s">
        <v>10</v>
      </c>
      <c r="F2076" s="2" t="s">
        <v>11</v>
      </c>
      <c r="G2076">
        <v>3.11</v>
      </c>
      <c r="H2076" s="2" t="s">
        <v>12</v>
      </c>
    </row>
    <row r="2077" spans="1:8" x14ac:dyDescent="0.3">
      <c r="A2077" s="1">
        <v>0.51517361111112792</v>
      </c>
      <c r="B2077" s="2" t="s">
        <v>33</v>
      </c>
      <c r="C2077" s="2" t="s">
        <v>13</v>
      </c>
      <c r="D2077" s="2" t="s">
        <v>9</v>
      </c>
      <c r="E2077" s="2" t="s">
        <v>10</v>
      </c>
      <c r="F2077" s="2" t="s">
        <v>11</v>
      </c>
      <c r="G2077">
        <v>3.11</v>
      </c>
      <c r="H2077" s="2" t="s">
        <v>12</v>
      </c>
    </row>
    <row r="2078" spans="1:8" x14ac:dyDescent="0.3">
      <c r="A2078" s="1">
        <v>0.51521990740742429</v>
      </c>
      <c r="B2078" s="2" t="s">
        <v>33</v>
      </c>
      <c r="C2078" s="2" t="s">
        <v>13</v>
      </c>
      <c r="D2078" s="2" t="s">
        <v>9</v>
      </c>
      <c r="E2078" s="2" t="s">
        <v>10</v>
      </c>
      <c r="F2078" s="2" t="s">
        <v>11</v>
      </c>
      <c r="G2078">
        <v>3.12</v>
      </c>
      <c r="H2078" s="2" t="s">
        <v>12</v>
      </c>
    </row>
    <row r="2079" spans="1:8" x14ac:dyDescent="0.3">
      <c r="A2079" s="1">
        <v>0.5152777777777946</v>
      </c>
      <c r="B2079" s="2" t="s">
        <v>33</v>
      </c>
      <c r="C2079" s="2" t="s">
        <v>13</v>
      </c>
      <c r="D2079" s="2" t="s">
        <v>9</v>
      </c>
      <c r="E2079" s="2" t="s">
        <v>10</v>
      </c>
      <c r="F2079" s="2" t="s">
        <v>11</v>
      </c>
      <c r="G2079">
        <v>3.13</v>
      </c>
      <c r="H2079" s="2" t="s">
        <v>12</v>
      </c>
    </row>
    <row r="2080" spans="1:8" x14ac:dyDescent="0.3">
      <c r="A2080" s="1">
        <v>0.51532407407409098</v>
      </c>
      <c r="B2080" s="2" t="s">
        <v>33</v>
      </c>
      <c r="C2080" s="2" t="s">
        <v>13</v>
      </c>
      <c r="D2080" s="2" t="s">
        <v>9</v>
      </c>
      <c r="E2080" s="2" t="s">
        <v>10</v>
      </c>
      <c r="F2080" s="2" t="s">
        <v>11</v>
      </c>
      <c r="G2080">
        <v>3.11</v>
      </c>
      <c r="H2080" s="2" t="s">
        <v>12</v>
      </c>
    </row>
    <row r="2081" spans="1:8" x14ac:dyDescent="0.3">
      <c r="A2081" s="1">
        <v>0.51538194444446128</v>
      </c>
      <c r="B2081" s="2" t="s">
        <v>33</v>
      </c>
      <c r="C2081" s="2" t="s">
        <v>13</v>
      </c>
      <c r="D2081" s="2" t="s">
        <v>9</v>
      </c>
      <c r="E2081" s="2" t="s">
        <v>10</v>
      </c>
      <c r="F2081" s="2" t="s">
        <v>11</v>
      </c>
      <c r="G2081">
        <v>3.11</v>
      </c>
      <c r="H2081" s="2" t="s">
        <v>12</v>
      </c>
    </row>
    <row r="2082" spans="1:8" x14ac:dyDescent="0.3">
      <c r="A2082" s="1">
        <v>0.51542824074075766</v>
      </c>
      <c r="B2082" s="2" t="s">
        <v>33</v>
      </c>
      <c r="C2082" s="2" t="s">
        <v>13</v>
      </c>
      <c r="D2082" s="2" t="s">
        <v>9</v>
      </c>
      <c r="E2082" s="2" t="s">
        <v>10</v>
      </c>
      <c r="F2082" s="2" t="s">
        <v>11</v>
      </c>
      <c r="G2082">
        <v>3.12</v>
      </c>
      <c r="H2082" s="2" t="s">
        <v>12</v>
      </c>
    </row>
    <row r="2083" spans="1:8" x14ac:dyDescent="0.3">
      <c r="A2083" s="1">
        <v>0.51548611111112796</v>
      </c>
      <c r="B2083" s="2" t="s">
        <v>33</v>
      </c>
      <c r="C2083" s="2" t="s">
        <v>13</v>
      </c>
      <c r="D2083" s="2" t="s">
        <v>9</v>
      </c>
      <c r="E2083" s="2" t="s">
        <v>10</v>
      </c>
      <c r="F2083" s="2" t="s">
        <v>11</v>
      </c>
      <c r="G2083">
        <v>3.13</v>
      </c>
      <c r="H2083" s="2" t="s">
        <v>12</v>
      </c>
    </row>
    <row r="2084" spans="1:8" x14ac:dyDescent="0.3">
      <c r="A2084" s="1">
        <v>0.51553240740742434</v>
      </c>
      <c r="B2084" s="2" t="s">
        <v>33</v>
      </c>
      <c r="C2084" s="2" t="s">
        <v>13</v>
      </c>
      <c r="D2084" s="2" t="s">
        <v>9</v>
      </c>
      <c r="E2084" s="2" t="s">
        <v>10</v>
      </c>
      <c r="F2084" s="2" t="s">
        <v>11</v>
      </c>
      <c r="G2084">
        <v>3.13</v>
      </c>
      <c r="H2084" s="2" t="s">
        <v>12</v>
      </c>
    </row>
    <row r="2085" spans="1:8" x14ac:dyDescent="0.3">
      <c r="A2085" s="1">
        <v>0.51559027777779465</v>
      </c>
      <c r="B2085" s="2" t="s">
        <v>33</v>
      </c>
      <c r="C2085" s="2" t="s">
        <v>13</v>
      </c>
      <c r="D2085" s="2" t="s">
        <v>9</v>
      </c>
      <c r="E2085" s="2" t="s">
        <v>10</v>
      </c>
      <c r="F2085" s="2" t="s">
        <v>11</v>
      </c>
      <c r="G2085">
        <v>3.11</v>
      </c>
      <c r="H2085" s="2" t="s">
        <v>12</v>
      </c>
    </row>
    <row r="2086" spans="1:8" x14ac:dyDescent="0.3">
      <c r="A2086" s="1">
        <v>0.51563657407409103</v>
      </c>
      <c r="B2086" s="2" t="s">
        <v>33</v>
      </c>
      <c r="C2086" s="2" t="s">
        <v>13</v>
      </c>
      <c r="D2086" s="2" t="s">
        <v>9</v>
      </c>
      <c r="E2086" s="2" t="s">
        <v>10</v>
      </c>
      <c r="F2086" s="2" t="s">
        <v>11</v>
      </c>
      <c r="G2086">
        <v>3.1</v>
      </c>
      <c r="H2086" s="2" t="s">
        <v>12</v>
      </c>
    </row>
    <row r="2087" spans="1:8" x14ac:dyDescent="0.3">
      <c r="A2087" s="1">
        <v>0.51569444444446133</v>
      </c>
      <c r="B2087" s="2" t="s">
        <v>33</v>
      </c>
      <c r="C2087" s="2" t="s">
        <v>13</v>
      </c>
      <c r="D2087" s="2" t="s">
        <v>9</v>
      </c>
      <c r="E2087" s="2" t="s">
        <v>10</v>
      </c>
      <c r="F2087" s="2" t="s">
        <v>11</v>
      </c>
      <c r="G2087">
        <v>3.11</v>
      </c>
      <c r="H2087" s="2" t="s">
        <v>12</v>
      </c>
    </row>
    <row r="2088" spans="1:8" x14ac:dyDescent="0.3">
      <c r="A2088" s="1">
        <v>0.51574074074075771</v>
      </c>
      <c r="B2088" s="2" t="s">
        <v>33</v>
      </c>
      <c r="C2088" s="2" t="s">
        <v>13</v>
      </c>
      <c r="D2088" s="2" t="s">
        <v>9</v>
      </c>
      <c r="E2088" s="2" t="s">
        <v>10</v>
      </c>
      <c r="F2088" s="2" t="s">
        <v>11</v>
      </c>
      <c r="G2088">
        <v>3.13</v>
      </c>
      <c r="H2088" s="2" t="s">
        <v>12</v>
      </c>
    </row>
    <row r="2089" spans="1:8" x14ac:dyDescent="0.3">
      <c r="A2089" s="1">
        <v>0.51579861111112801</v>
      </c>
      <c r="B2089" s="2" t="s">
        <v>33</v>
      </c>
      <c r="C2089" s="2" t="s">
        <v>13</v>
      </c>
      <c r="D2089" s="2" t="s">
        <v>9</v>
      </c>
      <c r="E2089" s="2" t="s">
        <v>10</v>
      </c>
      <c r="F2089" s="2" t="s">
        <v>11</v>
      </c>
      <c r="G2089">
        <v>3.13</v>
      </c>
      <c r="H2089" s="2" t="s">
        <v>12</v>
      </c>
    </row>
    <row r="2090" spans="1:8" x14ac:dyDescent="0.3">
      <c r="A2090" s="1">
        <v>0.51584490740742439</v>
      </c>
      <c r="B2090" s="2" t="s">
        <v>33</v>
      </c>
      <c r="C2090" s="2" t="s">
        <v>13</v>
      </c>
      <c r="D2090" s="2" t="s">
        <v>9</v>
      </c>
      <c r="E2090" s="2" t="s">
        <v>10</v>
      </c>
      <c r="F2090" s="2" t="s">
        <v>11</v>
      </c>
      <c r="G2090">
        <v>3.11</v>
      </c>
      <c r="H2090" s="2" t="s">
        <v>12</v>
      </c>
    </row>
    <row r="2091" spans="1:8" x14ac:dyDescent="0.3">
      <c r="A2091" s="1">
        <v>0.5159027777777947</v>
      </c>
      <c r="B2091" s="2" t="s">
        <v>33</v>
      </c>
      <c r="C2091" s="2" t="s">
        <v>13</v>
      </c>
      <c r="D2091" s="2" t="s">
        <v>9</v>
      </c>
      <c r="E2091" s="2" t="s">
        <v>10</v>
      </c>
      <c r="F2091" s="2" t="s">
        <v>11</v>
      </c>
      <c r="G2091">
        <v>3.11</v>
      </c>
      <c r="H2091" s="2" t="s">
        <v>12</v>
      </c>
    </row>
    <row r="2092" spans="1:8" x14ac:dyDescent="0.3">
      <c r="A2092" s="1">
        <v>0.51594907407409107</v>
      </c>
      <c r="B2092" s="2" t="s">
        <v>33</v>
      </c>
      <c r="C2092" s="2" t="s">
        <v>13</v>
      </c>
      <c r="D2092" s="2" t="s">
        <v>9</v>
      </c>
      <c r="E2092" s="2" t="s">
        <v>10</v>
      </c>
      <c r="F2092" s="2" t="s">
        <v>11</v>
      </c>
      <c r="G2092">
        <v>3.12</v>
      </c>
      <c r="H2092" s="2" t="s">
        <v>12</v>
      </c>
    </row>
    <row r="2093" spans="1:8" x14ac:dyDescent="0.3">
      <c r="A2093" s="1">
        <v>0.51600694444446138</v>
      </c>
      <c r="B2093" s="2" t="s">
        <v>33</v>
      </c>
      <c r="C2093" s="2" t="s">
        <v>13</v>
      </c>
      <c r="D2093" s="2" t="s">
        <v>9</v>
      </c>
      <c r="E2093" s="2" t="s">
        <v>10</v>
      </c>
      <c r="F2093" s="2" t="s">
        <v>11</v>
      </c>
      <c r="G2093">
        <v>3.13</v>
      </c>
      <c r="H2093" s="2" t="s">
        <v>12</v>
      </c>
    </row>
    <row r="2094" spans="1:8" x14ac:dyDescent="0.3">
      <c r="A2094" s="1">
        <v>0.51605324074075776</v>
      </c>
      <c r="B2094" s="2" t="s">
        <v>33</v>
      </c>
      <c r="C2094" s="2" t="s">
        <v>13</v>
      </c>
      <c r="D2094" s="2" t="s">
        <v>9</v>
      </c>
      <c r="E2094" s="2" t="s">
        <v>10</v>
      </c>
      <c r="F2094" s="2" t="s">
        <v>11</v>
      </c>
      <c r="G2094">
        <v>3.12</v>
      </c>
      <c r="H2094" s="2" t="s">
        <v>12</v>
      </c>
    </row>
    <row r="2095" spans="1:8" x14ac:dyDescent="0.3">
      <c r="A2095" s="1">
        <v>0.51611111111112806</v>
      </c>
      <c r="B2095" s="2" t="s">
        <v>33</v>
      </c>
      <c r="C2095" s="2" t="s">
        <v>13</v>
      </c>
      <c r="D2095" s="2" t="s">
        <v>9</v>
      </c>
      <c r="E2095" s="2" t="s">
        <v>10</v>
      </c>
      <c r="F2095" s="2" t="s">
        <v>11</v>
      </c>
      <c r="G2095">
        <v>3.11</v>
      </c>
      <c r="H2095" s="2" t="s">
        <v>12</v>
      </c>
    </row>
    <row r="2096" spans="1:8" x14ac:dyDescent="0.3">
      <c r="A2096" s="1">
        <v>0.51615740740742444</v>
      </c>
      <c r="B2096" s="2" t="s">
        <v>33</v>
      </c>
      <c r="C2096" s="2" t="s">
        <v>13</v>
      </c>
      <c r="D2096" s="2" t="s">
        <v>9</v>
      </c>
      <c r="E2096" s="2" t="s">
        <v>10</v>
      </c>
      <c r="F2096" s="2" t="s">
        <v>11</v>
      </c>
      <c r="G2096">
        <v>3.11</v>
      </c>
      <c r="H2096" s="2" t="s">
        <v>12</v>
      </c>
    </row>
    <row r="2097" spans="1:8" x14ac:dyDescent="0.3">
      <c r="A2097" s="1">
        <v>0.51621527777779475</v>
      </c>
      <c r="B2097" s="2" t="s">
        <v>33</v>
      </c>
      <c r="C2097" s="2" t="s">
        <v>13</v>
      </c>
      <c r="D2097" s="2" t="s">
        <v>9</v>
      </c>
      <c r="E2097" s="2" t="s">
        <v>10</v>
      </c>
      <c r="F2097" s="2" t="s">
        <v>11</v>
      </c>
      <c r="G2097">
        <v>3.12</v>
      </c>
      <c r="H2097" s="2" t="s">
        <v>12</v>
      </c>
    </row>
    <row r="2098" spans="1:8" x14ac:dyDescent="0.3">
      <c r="A2098" s="1">
        <v>0.51626157407409112</v>
      </c>
      <c r="B2098" s="2" t="s">
        <v>33</v>
      </c>
      <c r="C2098" s="2" t="s">
        <v>13</v>
      </c>
      <c r="D2098" s="2" t="s">
        <v>9</v>
      </c>
      <c r="E2098" s="2" t="s">
        <v>10</v>
      </c>
      <c r="F2098" s="2" t="s">
        <v>11</v>
      </c>
      <c r="G2098">
        <v>3.12</v>
      </c>
      <c r="H2098" s="2" t="s">
        <v>12</v>
      </c>
    </row>
    <row r="2099" spans="1:8" x14ac:dyDescent="0.3">
      <c r="A2099" s="1">
        <v>0.51631944444446143</v>
      </c>
      <c r="B2099" s="2" t="s">
        <v>33</v>
      </c>
      <c r="C2099" s="2" t="s">
        <v>13</v>
      </c>
      <c r="D2099" s="2" t="s">
        <v>9</v>
      </c>
      <c r="E2099" s="2" t="s">
        <v>10</v>
      </c>
      <c r="F2099" s="2" t="s">
        <v>11</v>
      </c>
      <c r="G2099">
        <v>3.12</v>
      </c>
      <c r="H2099" s="2" t="s">
        <v>12</v>
      </c>
    </row>
    <row r="2100" spans="1:8" x14ac:dyDescent="0.3">
      <c r="A2100" s="1">
        <v>0.51636574074075781</v>
      </c>
      <c r="B2100" s="2" t="s">
        <v>33</v>
      </c>
      <c r="C2100" s="2" t="s">
        <v>13</v>
      </c>
      <c r="D2100" s="2" t="s">
        <v>9</v>
      </c>
      <c r="E2100" s="2" t="s">
        <v>10</v>
      </c>
      <c r="F2100" s="2" t="s">
        <v>11</v>
      </c>
      <c r="G2100">
        <v>3.11</v>
      </c>
      <c r="H2100" s="2" t="s">
        <v>12</v>
      </c>
    </row>
    <row r="2101" spans="1:8" x14ac:dyDescent="0.3">
      <c r="A2101" s="1">
        <v>0.51642361111112811</v>
      </c>
      <c r="B2101" s="2" t="s">
        <v>33</v>
      </c>
      <c r="C2101" s="2" t="s">
        <v>13</v>
      </c>
      <c r="D2101" s="2" t="s">
        <v>9</v>
      </c>
      <c r="E2101" s="2" t="s">
        <v>10</v>
      </c>
      <c r="F2101" s="2" t="s">
        <v>11</v>
      </c>
      <c r="G2101">
        <v>3.11</v>
      </c>
      <c r="H2101" s="2" t="s">
        <v>12</v>
      </c>
    </row>
    <row r="2102" spans="1:8" x14ac:dyDescent="0.3">
      <c r="A2102" s="1">
        <v>0.51646990740742449</v>
      </c>
      <c r="B2102" s="2" t="s">
        <v>33</v>
      </c>
      <c r="C2102" s="2" t="s">
        <v>13</v>
      </c>
      <c r="D2102" s="2" t="s">
        <v>9</v>
      </c>
      <c r="E2102" s="2" t="s">
        <v>10</v>
      </c>
      <c r="F2102" s="2" t="s">
        <v>11</v>
      </c>
      <c r="G2102">
        <v>3.13</v>
      </c>
      <c r="H2102" s="2" t="s">
        <v>12</v>
      </c>
    </row>
    <row r="2103" spans="1:8" x14ac:dyDescent="0.3">
      <c r="A2103" s="1">
        <v>0.51652777777779479</v>
      </c>
      <c r="B2103" s="2" t="s">
        <v>33</v>
      </c>
      <c r="C2103" s="2" t="s">
        <v>13</v>
      </c>
      <c r="D2103" s="2" t="s">
        <v>9</v>
      </c>
      <c r="E2103" s="2" t="s">
        <v>10</v>
      </c>
      <c r="F2103" s="2" t="s">
        <v>11</v>
      </c>
      <c r="G2103">
        <v>3.13</v>
      </c>
      <c r="H2103" s="2" t="s">
        <v>12</v>
      </c>
    </row>
    <row r="2104" spans="1:8" x14ac:dyDescent="0.3">
      <c r="A2104" s="1">
        <v>0.51657407407409117</v>
      </c>
      <c r="B2104" s="2" t="s">
        <v>33</v>
      </c>
      <c r="C2104" s="2" t="s">
        <v>13</v>
      </c>
      <c r="D2104" s="2" t="s">
        <v>9</v>
      </c>
      <c r="E2104" s="2" t="s">
        <v>10</v>
      </c>
      <c r="F2104" s="2" t="s">
        <v>11</v>
      </c>
      <c r="G2104">
        <v>3.11</v>
      </c>
      <c r="H2104" s="2" t="s">
        <v>12</v>
      </c>
    </row>
    <row r="2105" spans="1:8" x14ac:dyDescent="0.3">
      <c r="A2105" s="1">
        <v>0.51663194444446148</v>
      </c>
      <c r="B2105" s="2" t="s">
        <v>33</v>
      </c>
      <c r="C2105" s="2" t="s">
        <v>13</v>
      </c>
      <c r="D2105" s="2" t="s">
        <v>9</v>
      </c>
      <c r="E2105" s="2" t="s">
        <v>10</v>
      </c>
      <c r="F2105" s="2" t="s">
        <v>11</v>
      </c>
      <c r="G2105">
        <v>3.11</v>
      </c>
      <c r="H2105" s="2" t="s">
        <v>12</v>
      </c>
    </row>
    <row r="2106" spans="1:8" x14ac:dyDescent="0.3">
      <c r="A2106" s="1">
        <v>0.51667824074075785</v>
      </c>
      <c r="B2106" s="2" t="s">
        <v>33</v>
      </c>
      <c r="C2106" s="2" t="s">
        <v>13</v>
      </c>
      <c r="D2106" s="2" t="s">
        <v>9</v>
      </c>
      <c r="E2106" s="2" t="s">
        <v>10</v>
      </c>
      <c r="F2106" s="2" t="s">
        <v>11</v>
      </c>
      <c r="G2106">
        <v>3.11</v>
      </c>
      <c r="H2106" s="2" t="s">
        <v>12</v>
      </c>
    </row>
    <row r="2107" spans="1:8" x14ac:dyDescent="0.3">
      <c r="A2107" s="1">
        <v>0.51673611111112816</v>
      </c>
      <c r="B2107" s="2" t="s">
        <v>33</v>
      </c>
      <c r="C2107" s="2" t="s">
        <v>13</v>
      </c>
      <c r="D2107" s="2" t="s">
        <v>9</v>
      </c>
      <c r="E2107" s="2" t="s">
        <v>10</v>
      </c>
      <c r="F2107" s="2" t="s">
        <v>11</v>
      </c>
      <c r="G2107">
        <v>3.13</v>
      </c>
      <c r="H2107" s="2" t="s">
        <v>12</v>
      </c>
    </row>
    <row r="2108" spans="1:8" x14ac:dyDescent="0.3">
      <c r="A2108" s="1">
        <v>0.51678240740742454</v>
      </c>
      <c r="B2108" s="2" t="s">
        <v>33</v>
      </c>
      <c r="C2108" s="2" t="s">
        <v>13</v>
      </c>
      <c r="D2108" s="2" t="s">
        <v>9</v>
      </c>
      <c r="E2108" s="2" t="s">
        <v>10</v>
      </c>
      <c r="F2108" s="2" t="s">
        <v>11</v>
      </c>
      <c r="G2108">
        <v>3.13</v>
      </c>
      <c r="H2108" s="2" t="s">
        <v>12</v>
      </c>
    </row>
    <row r="2109" spans="1:8" x14ac:dyDescent="0.3">
      <c r="A2109" s="1">
        <v>0.51684027777779484</v>
      </c>
      <c r="B2109" s="2" t="s">
        <v>33</v>
      </c>
      <c r="C2109" s="2" t="s">
        <v>13</v>
      </c>
      <c r="D2109" s="2" t="s">
        <v>9</v>
      </c>
      <c r="E2109" s="2" t="s">
        <v>10</v>
      </c>
      <c r="F2109" s="2" t="s">
        <v>11</v>
      </c>
      <c r="G2109">
        <v>3.11</v>
      </c>
      <c r="H2109" s="2" t="s">
        <v>12</v>
      </c>
    </row>
    <row r="2110" spans="1:8" x14ac:dyDescent="0.3">
      <c r="A2110" s="1">
        <v>0.51688657407409122</v>
      </c>
      <c r="B2110" s="2" t="s">
        <v>33</v>
      </c>
      <c r="C2110" s="2" t="s">
        <v>13</v>
      </c>
      <c r="D2110" s="2" t="s">
        <v>9</v>
      </c>
      <c r="E2110" s="2" t="s">
        <v>10</v>
      </c>
      <c r="F2110" s="2" t="s">
        <v>11</v>
      </c>
      <c r="G2110">
        <v>3.12</v>
      </c>
      <c r="H2110" s="2" t="s">
        <v>12</v>
      </c>
    </row>
    <row r="2111" spans="1:8" x14ac:dyDescent="0.3">
      <c r="A2111" s="1">
        <v>0.51694444444446153</v>
      </c>
      <c r="B2111" s="2" t="s">
        <v>33</v>
      </c>
      <c r="C2111" s="2" t="s">
        <v>13</v>
      </c>
      <c r="D2111" s="2" t="s">
        <v>9</v>
      </c>
      <c r="E2111" s="2" t="s">
        <v>10</v>
      </c>
      <c r="F2111" s="2" t="s">
        <v>11</v>
      </c>
      <c r="G2111">
        <v>3.12</v>
      </c>
      <c r="H2111" s="2" t="s">
        <v>12</v>
      </c>
    </row>
    <row r="2112" spans="1:8" x14ac:dyDescent="0.3">
      <c r="A2112" s="1">
        <v>0.5169907407407579</v>
      </c>
      <c r="B2112" s="2" t="s">
        <v>33</v>
      </c>
      <c r="C2112" s="2" t="s">
        <v>13</v>
      </c>
      <c r="D2112" s="2" t="s">
        <v>9</v>
      </c>
      <c r="E2112" s="2" t="s">
        <v>10</v>
      </c>
      <c r="F2112" s="2" t="s">
        <v>11</v>
      </c>
      <c r="G2112">
        <v>3.13</v>
      </c>
      <c r="H2112" s="2" t="s">
        <v>12</v>
      </c>
    </row>
    <row r="2113" spans="1:8" x14ac:dyDescent="0.3">
      <c r="A2113" s="1">
        <v>0.51704861111112821</v>
      </c>
      <c r="B2113" s="2" t="s">
        <v>33</v>
      </c>
      <c r="C2113" s="2" t="s">
        <v>13</v>
      </c>
      <c r="D2113" s="2" t="s">
        <v>9</v>
      </c>
      <c r="E2113" s="2" t="s">
        <v>10</v>
      </c>
      <c r="F2113" s="2" t="s">
        <v>11</v>
      </c>
      <c r="G2113">
        <v>3.13</v>
      </c>
      <c r="H2113" s="2" t="s">
        <v>12</v>
      </c>
    </row>
    <row r="2114" spans="1:8" x14ac:dyDescent="0.3">
      <c r="A2114" s="1">
        <v>0.51709490740742459</v>
      </c>
      <c r="B2114" s="2" t="s">
        <v>33</v>
      </c>
      <c r="C2114" s="2" t="s">
        <v>13</v>
      </c>
      <c r="D2114" s="2" t="s">
        <v>9</v>
      </c>
      <c r="E2114" s="2" t="s">
        <v>10</v>
      </c>
      <c r="F2114" s="2" t="s">
        <v>11</v>
      </c>
      <c r="G2114">
        <v>3.12</v>
      </c>
      <c r="H2114" s="2" t="s">
        <v>12</v>
      </c>
    </row>
    <row r="2115" spans="1:8" x14ac:dyDescent="0.3">
      <c r="A2115" s="1">
        <v>0.51715277777779489</v>
      </c>
      <c r="B2115" s="2" t="s">
        <v>33</v>
      </c>
      <c r="C2115" s="2" t="s">
        <v>13</v>
      </c>
      <c r="D2115" s="2" t="s">
        <v>9</v>
      </c>
      <c r="E2115" s="2" t="s">
        <v>10</v>
      </c>
      <c r="F2115" s="2" t="s">
        <v>11</v>
      </c>
      <c r="G2115">
        <v>3.11</v>
      </c>
      <c r="H2115" s="2" t="s">
        <v>12</v>
      </c>
    </row>
    <row r="2116" spans="1:8" x14ac:dyDescent="0.3">
      <c r="A2116" s="1">
        <v>0.51719907407409127</v>
      </c>
      <c r="B2116" s="2" t="s">
        <v>33</v>
      </c>
      <c r="C2116" s="2" t="s">
        <v>13</v>
      </c>
      <c r="D2116" s="2" t="s">
        <v>9</v>
      </c>
      <c r="E2116" s="2" t="s">
        <v>10</v>
      </c>
      <c r="F2116" s="2" t="s">
        <v>11</v>
      </c>
      <c r="G2116">
        <v>3.12</v>
      </c>
      <c r="H2116" s="2" t="s">
        <v>12</v>
      </c>
    </row>
    <row r="2117" spans="1:8" x14ac:dyDescent="0.3">
      <c r="A2117" s="1">
        <v>0.51725694444446157</v>
      </c>
      <c r="B2117" s="2" t="s">
        <v>33</v>
      </c>
      <c r="C2117" s="2" t="s">
        <v>13</v>
      </c>
      <c r="D2117" s="2" t="s">
        <v>9</v>
      </c>
      <c r="E2117" s="2" t="s">
        <v>10</v>
      </c>
      <c r="F2117" s="2" t="s">
        <v>11</v>
      </c>
      <c r="G2117">
        <v>3.13</v>
      </c>
      <c r="H2117" s="2" t="s">
        <v>12</v>
      </c>
    </row>
    <row r="2118" spans="1:8" x14ac:dyDescent="0.3">
      <c r="A2118" s="1">
        <v>0.51730324074075795</v>
      </c>
      <c r="B2118" s="2" t="s">
        <v>33</v>
      </c>
      <c r="C2118" s="2" t="s">
        <v>13</v>
      </c>
      <c r="D2118" s="2" t="s">
        <v>9</v>
      </c>
      <c r="E2118" s="2" t="s">
        <v>10</v>
      </c>
      <c r="F2118" s="2" t="s">
        <v>11</v>
      </c>
      <c r="G2118">
        <v>3.13</v>
      </c>
      <c r="H2118" s="2" t="s">
        <v>12</v>
      </c>
    </row>
    <row r="2119" spans="1:8" x14ac:dyDescent="0.3">
      <c r="A2119" s="1">
        <v>0.51736111111112826</v>
      </c>
      <c r="B2119" s="2" t="s">
        <v>33</v>
      </c>
      <c r="C2119" s="2" t="s">
        <v>13</v>
      </c>
      <c r="D2119" s="2" t="s">
        <v>9</v>
      </c>
      <c r="E2119" s="2" t="s">
        <v>10</v>
      </c>
      <c r="F2119" s="2" t="s">
        <v>11</v>
      </c>
      <c r="G2119">
        <v>3.11</v>
      </c>
      <c r="H2119" s="2" t="s">
        <v>12</v>
      </c>
    </row>
    <row r="2120" spans="1:8" x14ac:dyDescent="0.3">
      <c r="A2120" s="1">
        <v>0.51740740740742464</v>
      </c>
      <c r="B2120" s="2" t="s">
        <v>33</v>
      </c>
      <c r="C2120" s="2" t="s">
        <v>13</v>
      </c>
      <c r="D2120" s="2" t="s">
        <v>9</v>
      </c>
      <c r="E2120" s="2" t="s">
        <v>10</v>
      </c>
      <c r="F2120" s="2" t="s">
        <v>11</v>
      </c>
      <c r="G2120">
        <v>3.11</v>
      </c>
      <c r="H2120" s="2" t="s">
        <v>12</v>
      </c>
    </row>
    <row r="2121" spans="1:8" x14ac:dyDescent="0.3">
      <c r="A2121" s="1">
        <v>0.51746527777779494</v>
      </c>
      <c r="B2121" s="2" t="s">
        <v>33</v>
      </c>
      <c r="C2121" s="2" t="s">
        <v>13</v>
      </c>
      <c r="D2121" s="2" t="s">
        <v>9</v>
      </c>
      <c r="E2121" s="2" t="s">
        <v>10</v>
      </c>
      <c r="F2121" s="2" t="s">
        <v>11</v>
      </c>
      <c r="G2121">
        <v>3.12</v>
      </c>
      <c r="H2121" s="2" t="s">
        <v>12</v>
      </c>
    </row>
    <row r="2122" spans="1:8" x14ac:dyDescent="0.3">
      <c r="A2122" s="1">
        <v>0.51751157407409132</v>
      </c>
      <c r="B2122" s="2" t="s">
        <v>33</v>
      </c>
      <c r="C2122" s="2" t="s">
        <v>13</v>
      </c>
      <c r="D2122" s="2" t="s">
        <v>9</v>
      </c>
      <c r="E2122" s="2" t="s">
        <v>10</v>
      </c>
      <c r="F2122" s="2" t="s">
        <v>11</v>
      </c>
      <c r="G2122">
        <v>3.12</v>
      </c>
      <c r="H2122" s="2" t="s">
        <v>12</v>
      </c>
    </row>
    <row r="2123" spans="1:8" x14ac:dyDescent="0.3">
      <c r="A2123" s="1">
        <v>0.51756944444446162</v>
      </c>
      <c r="B2123" s="2" t="s">
        <v>33</v>
      </c>
      <c r="C2123" s="2" t="s">
        <v>13</v>
      </c>
      <c r="D2123" s="2" t="s">
        <v>9</v>
      </c>
      <c r="E2123" s="2" t="s">
        <v>10</v>
      </c>
      <c r="F2123" s="2" t="s">
        <v>11</v>
      </c>
      <c r="G2123">
        <v>3.11</v>
      </c>
      <c r="H2123" s="2" t="s">
        <v>12</v>
      </c>
    </row>
    <row r="2124" spans="1:8" x14ac:dyDescent="0.3">
      <c r="A2124" s="1">
        <v>0.517615740740758</v>
      </c>
      <c r="B2124" s="2" t="s">
        <v>33</v>
      </c>
      <c r="C2124" s="2" t="s">
        <v>13</v>
      </c>
      <c r="D2124" s="2" t="s">
        <v>9</v>
      </c>
      <c r="E2124" s="2" t="s">
        <v>10</v>
      </c>
      <c r="F2124" s="2" t="s">
        <v>11</v>
      </c>
      <c r="G2124">
        <v>3.11</v>
      </c>
      <c r="H2124" s="2" t="s">
        <v>12</v>
      </c>
    </row>
    <row r="2125" spans="1:8" x14ac:dyDescent="0.3">
      <c r="A2125" s="1">
        <v>0.51767361111112831</v>
      </c>
      <c r="B2125" s="2" t="s">
        <v>33</v>
      </c>
      <c r="C2125" s="2" t="s">
        <v>13</v>
      </c>
      <c r="D2125" s="2" t="s">
        <v>9</v>
      </c>
      <c r="E2125" s="2" t="s">
        <v>10</v>
      </c>
      <c r="F2125" s="2" t="s">
        <v>11</v>
      </c>
      <c r="G2125">
        <v>3.11</v>
      </c>
      <c r="H2125" s="2" t="s">
        <v>12</v>
      </c>
    </row>
    <row r="2126" spans="1:8" x14ac:dyDescent="0.3">
      <c r="A2126" s="1">
        <v>0.51771990740742468</v>
      </c>
      <c r="B2126" s="2" t="s">
        <v>33</v>
      </c>
      <c r="C2126" s="2" t="s">
        <v>13</v>
      </c>
      <c r="D2126" s="2" t="s">
        <v>9</v>
      </c>
      <c r="E2126" s="2" t="s">
        <v>10</v>
      </c>
      <c r="F2126" s="2" t="s">
        <v>11</v>
      </c>
      <c r="G2126">
        <v>3.12</v>
      </c>
      <c r="H2126" s="2" t="s">
        <v>12</v>
      </c>
    </row>
    <row r="2127" spans="1:8" x14ac:dyDescent="0.3">
      <c r="A2127" s="1">
        <v>0.51777777777779499</v>
      </c>
      <c r="B2127" s="2" t="s">
        <v>33</v>
      </c>
      <c r="C2127" s="2" t="s">
        <v>13</v>
      </c>
      <c r="D2127" s="2" t="s">
        <v>9</v>
      </c>
      <c r="E2127" s="2" t="s">
        <v>10</v>
      </c>
      <c r="F2127" s="2" t="s">
        <v>11</v>
      </c>
      <c r="G2127">
        <v>3.12</v>
      </c>
      <c r="H2127" s="2" t="s">
        <v>12</v>
      </c>
    </row>
    <row r="2128" spans="1:8" x14ac:dyDescent="0.3">
      <c r="A2128" s="1">
        <v>0.51782407407409137</v>
      </c>
      <c r="B2128" s="2" t="s">
        <v>33</v>
      </c>
      <c r="C2128" s="2" t="s">
        <v>13</v>
      </c>
      <c r="D2128" s="2" t="s">
        <v>9</v>
      </c>
      <c r="E2128" s="2" t="s">
        <v>10</v>
      </c>
      <c r="F2128" s="2" t="s">
        <v>11</v>
      </c>
      <c r="G2128">
        <v>3.12</v>
      </c>
      <c r="H2128" s="2" t="s">
        <v>12</v>
      </c>
    </row>
    <row r="2129" spans="1:8" x14ac:dyDescent="0.3">
      <c r="A2129" s="1">
        <v>0.51788194444446167</v>
      </c>
      <c r="B2129" s="2" t="s">
        <v>33</v>
      </c>
      <c r="C2129" s="2" t="s">
        <v>13</v>
      </c>
      <c r="D2129" s="2" t="s">
        <v>9</v>
      </c>
      <c r="E2129" s="2" t="s">
        <v>10</v>
      </c>
      <c r="F2129" s="2" t="s">
        <v>11</v>
      </c>
      <c r="G2129">
        <v>3.11</v>
      </c>
      <c r="H2129" s="2" t="s">
        <v>12</v>
      </c>
    </row>
    <row r="2130" spans="1:8" x14ac:dyDescent="0.3">
      <c r="A2130" s="1">
        <v>0.51792824074075805</v>
      </c>
      <c r="B2130" s="2" t="s">
        <v>33</v>
      </c>
      <c r="C2130" s="2" t="s">
        <v>13</v>
      </c>
      <c r="D2130" s="2" t="s">
        <v>9</v>
      </c>
      <c r="E2130" s="2" t="s">
        <v>10</v>
      </c>
      <c r="F2130" s="2" t="s">
        <v>11</v>
      </c>
      <c r="G2130">
        <v>3.11</v>
      </c>
      <c r="H2130" s="2" t="s">
        <v>12</v>
      </c>
    </row>
    <row r="2131" spans="1:8" x14ac:dyDescent="0.3">
      <c r="A2131" s="1">
        <v>0.51798611111112836</v>
      </c>
      <c r="B2131" s="2" t="s">
        <v>33</v>
      </c>
      <c r="C2131" s="2" t="s">
        <v>13</v>
      </c>
      <c r="D2131" s="2" t="s">
        <v>9</v>
      </c>
      <c r="E2131" s="2" t="s">
        <v>10</v>
      </c>
      <c r="F2131" s="2" t="s">
        <v>11</v>
      </c>
      <c r="G2131">
        <v>3.12</v>
      </c>
      <c r="H2131" s="2" t="s">
        <v>12</v>
      </c>
    </row>
    <row r="2132" spans="1:8" x14ac:dyDescent="0.3">
      <c r="A2132" s="1">
        <v>0.51803240740742473</v>
      </c>
      <c r="B2132" s="2" t="s">
        <v>33</v>
      </c>
      <c r="C2132" s="2" t="s">
        <v>13</v>
      </c>
      <c r="D2132" s="2" t="s">
        <v>9</v>
      </c>
      <c r="E2132" s="2" t="s">
        <v>10</v>
      </c>
      <c r="F2132" s="2" t="s">
        <v>11</v>
      </c>
      <c r="G2132">
        <v>3.13</v>
      </c>
      <c r="H2132" s="2" t="s">
        <v>12</v>
      </c>
    </row>
    <row r="2133" spans="1:8" x14ac:dyDescent="0.3">
      <c r="A2133" s="1">
        <v>0.51809027777779504</v>
      </c>
      <c r="B2133" s="2" t="s">
        <v>33</v>
      </c>
      <c r="C2133" s="2" t="s">
        <v>13</v>
      </c>
      <c r="D2133" s="2" t="s">
        <v>9</v>
      </c>
      <c r="E2133" s="2" t="s">
        <v>10</v>
      </c>
      <c r="F2133" s="2" t="s">
        <v>11</v>
      </c>
      <c r="G2133">
        <v>3.11</v>
      </c>
      <c r="H2133" s="2" t="s">
        <v>12</v>
      </c>
    </row>
    <row r="2134" spans="1:8" x14ac:dyDescent="0.3">
      <c r="A2134" s="1">
        <v>0.51813657407409142</v>
      </c>
      <c r="B2134" s="2" t="s">
        <v>33</v>
      </c>
      <c r="C2134" s="2" t="s">
        <v>13</v>
      </c>
      <c r="D2134" s="2" t="s">
        <v>9</v>
      </c>
      <c r="E2134" s="2" t="s">
        <v>10</v>
      </c>
      <c r="F2134" s="2" t="s">
        <v>11</v>
      </c>
      <c r="G2134">
        <v>3.11</v>
      </c>
      <c r="H2134" s="2" t="s">
        <v>12</v>
      </c>
    </row>
    <row r="2135" spans="1:8" x14ac:dyDescent="0.3">
      <c r="A2135" s="1">
        <v>0.51819444444446172</v>
      </c>
      <c r="B2135" s="2" t="s">
        <v>33</v>
      </c>
      <c r="C2135" s="2" t="s">
        <v>13</v>
      </c>
      <c r="D2135" s="2" t="s">
        <v>9</v>
      </c>
      <c r="E2135" s="2" t="s">
        <v>10</v>
      </c>
      <c r="F2135" s="2" t="s">
        <v>11</v>
      </c>
      <c r="G2135">
        <v>3.11</v>
      </c>
      <c r="H2135" s="2" t="s">
        <v>12</v>
      </c>
    </row>
    <row r="2136" spans="1:8" x14ac:dyDescent="0.3">
      <c r="A2136" s="1">
        <v>0.5182407407407581</v>
      </c>
      <c r="B2136" s="2" t="s">
        <v>33</v>
      </c>
      <c r="C2136" s="2" t="s">
        <v>13</v>
      </c>
      <c r="D2136" s="2" t="s">
        <v>9</v>
      </c>
      <c r="E2136" s="2" t="s">
        <v>10</v>
      </c>
      <c r="F2136" s="2" t="s">
        <v>11</v>
      </c>
      <c r="G2136">
        <v>3.13</v>
      </c>
      <c r="H2136" s="2" t="s">
        <v>12</v>
      </c>
    </row>
    <row r="2137" spans="1:8" x14ac:dyDescent="0.3">
      <c r="A2137" s="1">
        <v>0.5182986111111284</v>
      </c>
      <c r="B2137" s="2" t="s">
        <v>33</v>
      </c>
      <c r="C2137" s="2" t="s">
        <v>13</v>
      </c>
      <c r="D2137" s="2" t="s">
        <v>9</v>
      </c>
      <c r="E2137" s="2" t="s">
        <v>10</v>
      </c>
      <c r="F2137" s="2" t="s">
        <v>11</v>
      </c>
      <c r="G2137">
        <v>3.13</v>
      </c>
      <c r="H2137" s="2" t="s">
        <v>12</v>
      </c>
    </row>
    <row r="2138" spans="1:8" x14ac:dyDescent="0.3">
      <c r="A2138" s="1">
        <v>0.51834490740742478</v>
      </c>
      <c r="B2138" s="2" t="s">
        <v>33</v>
      </c>
      <c r="C2138" s="2" t="s">
        <v>13</v>
      </c>
      <c r="D2138" s="2" t="s">
        <v>9</v>
      </c>
      <c r="E2138" s="2" t="s">
        <v>10</v>
      </c>
      <c r="F2138" s="2" t="s">
        <v>11</v>
      </c>
      <c r="G2138">
        <v>3.11</v>
      </c>
      <c r="H2138" s="2" t="s">
        <v>12</v>
      </c>
    </row>
    <row r="2139" spans="1:8" x14ac:dyDescent="0.3">
      <c r="A2139" s="1">
        <v>0.51840277777779509</v>
      </c>
      <c r="B2139" s="2" t="s">
        <v>33</v>
      </c>
      <c r="C2139" s="2" t="s">
        <v>13</v>
      </c>
      <c r="D2139" s="2" t="s">
        <v>9</v>
      </c>
      <c r="E2139" s="2" t="s">
        <v>10</v>
      </c>
      <c r="F2139" s="2" t="s">
        <v>11</v>
      </c>
      <c r="G2139">
        <v>3.11</v>
      </c>
      <c r="H2139" s="2" t="s">
        <v>12</v>
      </c>
    </row>
    <row r="2140" spans="1:8" x14ac:dyDescent="0.3">
      <c r="A2140" s="1">
        <v>0.51844907407409146</v>
      </c>
      <c r="B2140" s="2" t="s">
        <v>33</v>
      </c>
      <c r="C2140" s="2" t="s">
        <v>13</v>
      </c>
      <c r="D2140" s="2" t="s">
        <v>9</v>
      </c>
      <c r="E2140" s="2" t="s">
        <v>10</v>
      </c>
      <c r="F2140" s="2" t="s">
        <v>11</v>
      </c>
      <c r="G2140">
        <v>3.12</v>
      </c>
      <c r="H2140" s="2" t="s">
        <v>12</v>
      </c>
    </row>
    <row r="2141" spans="1:8" x14ac:dyDescent="0.3">
      <c r="A2141" s="1">
        <v>0.51850694444446177</v>
      </c>
      <c r="B2141" s="2" t="s">
        <v>33</v>
      </c>
      <c r="C2141" s="2" t="s">
        <v>13</v>
      </c>
      <c r="D2141" s="2" t="s">
        <v>9</v>
      </c>
      <c r="E2141" s="2" t="s">
        <v>10</v>
      </c>
      <c r="F2141" s="2" t="s">
        <v>11</v>
      </c>
      <c r="G2141">
        <v>3.13</v>
      </c>
      <c r="H2141" s="2" t="s">
        <v>12</v>
      </c>
    </row>
    <row r="2142" spans="1:8" x14ac:dyDescent="0.3">
      <c r="A2142" s="1">
        <v>0.51855324074075815</v>
      </c>
      <c r="B2142" s="2" t="s">
        <v>33</v>
      </c>
      <c r="C2142" s="2" t="s">
        <v>13</v>
      </c>
      <c r="D2142" s="2" t="s">
        <v>9</v>
      </c>
      <c r="E2142" s="2" t="s">
        <v>10</v>
      </c>
      <c r="F2142" s="2" t="s">
        <v>11</v>
      </c>
      <c r="G2142">
        <v>3.12</v>
      </c>
      <c r="H2142" s="2" t="s">
        <v>12</v>
      </c>
    </row>
    <row r="2143" spans="1:8" x14ac:dyDescent="0.3">
      <c r="A2143" s="1">
        <v>0.51861111111112845</v>
      </c>
      <c r="B2143" s="2" t="s">
        <v>33</v>
      </c>
      <c r="C2143" s="2" t="s">
        <v>13</v>
      </c>
      <c r="D2143" s="2" t="s">
        <v>9</v>
      </c>
      <c r="E2143" s="2" t="s">
        <v>10</v>
      </c>
      <c r="F2143" s="2" t="s">
        <v>11</v>
      </c>
      <c r="G2143">
        <v>3.11</v>
      </c>
      <c r="H2143" s="2" t="s">
        <v>12</v>
      </c>
    </row>
    <row r="2144" spans="1:8" x14ac:dyDescent="0.3">
      <c r="A2144" s="1">
        <v>0.51865740740742483</v>
      </c>
      <c r="B2144" s="2" t="s">
        <v>33</v>
      </c>
      <c r="C2144" s="2" t="s">
        <v>13</v>
      </c>
      <c r="D2144" s="2" t="s">
        <v>9</v>
      </c>
      <c r="E2144" s="2" t="s">
        <v>10</v>
      </c>
      <c r="F2144" s="2" t="s">
        <v>11</v>
      </c>
      <c r="G2144">
        <v>3.11</v>
      </c>
      <c r="H2144" s="2" t="s">
        <v>12</v>
      </c>
    </row>
    <row r="2145" spans="1:8" x14ac:dyDescent="0.3">
      <c r="A2145" s="1">
        <v>0.51871527777779514</v>
      </c>
      <c r="B2145" s="2" t="s">
        <v>33</v>
      </c>
      <c r="C2145" s="2" t="s">
        <v>13</v>
      </c>
      <c r="D2145" s="2" t="s">
        <v>9</v>
      </c>
      <c r="E2145" s="2" t="s">
        <v>10</v>
      </c>
      <c r="F2145" s="2" t="s">
        <v>11</v>
      </c>
      <c r="G2145">
        <v>3.13</v>
      </c>
      <c r="H2145" s="2" t="s">
        <v>12</v>
      </c>
    </row>
    <row r="2146" spans="1:8" x14ac:dyDescent="0.3">
      <c r="A2146" s="1">
        <v>0.51876157407409151</v>
      </c>
      <c r="B2146" s="2" t="s">
        <v>33</v>
      </c>
      <c r="C2146" s="2" t="s">
        <v>13</v>
      </c>
      <c r="D2146" s="2" t="s">
        <v>9</v>
      </c>
      <c r="E2146" s="2" t="s">
        <v>10</v>
      </c>
      <c r="F2146" s="2" t="s">
        <v>11</v>
      </c>
      <c r="G2146">
        <v>3.12</v>
      </c>
      <c r="H2146" s="2" t="s">
        <v>12</v>
      </c>
    </row>
    <row r="2147" spans="1:8" x14ac:dyDescent="0.3">
      <c r="A2147" s="1">
        <v>0.51881944444446182</v>
      </c>
      <c r="B2147" s="2" t="s">
        <v>33</v>
      </c>
      <c r="C2147" s="2" t="s">
        <v>13</v>
      </c>
      <c r="D2147" s="2" t="s">
        <v>9</v>
      </c>
      <c r="E2147" s="2" t="s">
        <v>10</v>
      </c>
      <c r="F2147" s="2" t="s">
        <v>11</v>
      </c>
      <c r="G2147">
        <v>3.12</v>
      </c>
      <c r="H2147" s="2" t="s">
        <v>12</v>
      </c>
    </row>
    <row r="2148" spans="1:8" x14ac:dyDescent="0.3">
      <c r="A2148" s="1">
        <v>0.5188657407407582</v>
      </c>
      <c r="B2148" s="2" t="s">
        <v>33</v>
      </c>
      <c r="C2148" s="2" t="s">
        <v>13</v>
      </c>
      <c r="D2148" s="2" t="s">
        <v>9</v>
      </c>
      <c r="E2148" s="2" t="s">
        <v>10</v>
      </c>
      <c r="F2148" s="2" t="s">
        <v>11</v>
      </c>
      <c r="G2148">
        <v>3.11</v>
      </c>
      <c r="H2148" s="2" t="s">
        <v>12</v>
      </c>
    </row>
    <row r="2149" spans="1:8" x14ac:dyDescent="0.3">
      <c r="A2149" s="1">
        <v>0.5189236111111285</v>
      </c>
      <c r="B2149" s="2" t="s">
        <v>33</v>
      </c>
      <c r="C2149" s="2" t="s">
        <v>13</v>
      </c>
      <c r="D2149" s="2" t="s">
        <v>9</v>
      </c>
      <c r="E2149" s="2" t="s">
        <v>10</v>
      </c>
      <c r="F2149" s="2" t="s">
        <v>11</v>
      </c>
      <c r="G2149">
        <v>3.11</v>
      </c>
      <c r="H2149" s="2" t="s">
        <v>12</v>
      </c>
    </row>
    <row r="2150" spans="1:8" x14ac:dyDescent="0.3">
      <c r="A2150" s="1">
        <v>0.51896990740742488</v>
      </c>
      <c r="B2150" s="2" t="s">
        <v>33</v>
      </c>
      <c r="C2150" s="2" t="s">
        <v>13</v>
      </c>
      <c r="D2150" s="2" t="s">
        <v>9</v>
      </c>
      <c r="E2150" s="2" t="s">
        <v>10</v>
      </c>
      <c r="F2150" s="2" t="s">
        <v>11</v>
      </c>
      <c r="G2150">
        <v>3.13</v>
      </c>
      <c r="H2150" s="2" t="s">
        <v>12</v>
      </c>
    </row>
    <row r="2151" spans="1:8" x14ac:dyDescent="0.3">
      <c r="A2151" s="1">
        <v>0.51902777777779519</v>
      </c>
      <c r="B2151" s="2" t="s">
        <v>33</v>
      </c>
      <c r="C2151" s="2" t="s">
        <v>13</v>
      </c>
      <c r="D2151" s="2" t="s">
        <v>9</v>
      </c>
      <c r="E2151" s="2" t="s">
        <v>10</v>
      </c>
      <c r="F2151" s="2" t="s">
        <v>11</v>
      </c>
      <c r="G2151">
        <v>3.12</v>
      </c>
      <c r="H2151" s="2" t="s">
        <v>12</v>
      </c>
    </row>
    <row r="2152" spans="1:8" x14ac:dyDescent="0.3">
      <c r="A2152" s="1">
        <v>0.51907407407409156</v>
      </c>
      <c r="B2152" s="2" t="s">
        <v>33</v>
      </c>
      <c r="C2152" s="2" t="s">
        <v>13</v>
      </c>
      <c r="D2152" s="2" t="s">
        <v>9</v>
      </c>
      <c r="E2152" s="2" t="s">
        <v>10</v>
      </c>
      <c r="F2152" s="2" t="s">
        <v>11</v>
      </c>
      <c r="G2152">
        <v>3.12</v>
      </c>
      <c r="H2152" s="2" t="s">
        <v>12</v>
      </c>
    </row>
    <row r="2153" spans="1:8" x14ac:dyDescent="0.3">
      <c r="A2153" s="1">
        <v>0.51913194444446187</v>
      </c>
      <c r="B2153" s="2" t="s">
        <v>33</v>
      </c>
      <c r="C2153" s="2" t="s">
        <v>13</v>
      </c>
      <c r="D2153" s="2" t="s">
        <v>9</v>
      </c>
      <c r="E2153" s="2" t="s">
        <v>10</v>
      </c>
      <c r="F2153" s="2" t="s">
        <v>11</v>
      </c>
      <c r="G2153">
        <v>3.11</v>
      </c>
      <c r="H2153" s="2" t="s">
        <v>12</v>
      </c>
    </row>
    <row r="2154" spans="1:8" x14ac:dyDescent="0.3">
      <c r="A2154" s="1">
        <v>0.51917824074075825</v>
      </c>
      <c r="B2154" s="2" t="s">
        <v>33</v>
      </c>
      <c r="C2154" s="2" t="s">
        <v>13</v>
      </c>
      <c r="D2154" s="2" t="s">
        <v>9</v>
      </c>
      <c r="E2154" s="2" t="s">
        <v>10</v>
      </c>
      <c r="F2154" s="2" t="s">
        <v>11</v>
      </c>
      <c r="G2154">
        <v>3.11</v>
      </c>
      <c r="H2154" s="2" t="s">
        <v>12</v>
      </c>
    </row>
    <row r="2155" spans="1:8" x14ac:dyDescent="0.3">
      <c r="A2155" s="1">
        <v>0.51923611111112855</v>
      </c>
      <c r="B2155" s="2" t="s">
        <v>33</v>
      </c>
      <c r="C2155" s="2" t="s">
        <v>13</v>
      </c>
      <c r="D2155" s="2" t="s">
        <v>9</v>
      </c>
      <c r="E2155" s="2" t="s">
        <v>10</v>
      </c>
      <c r="F2155" s="2" t="s">
        <v>11</v>
      </c>
      <c r="G2155">
        <v>3.12</v>
      </c>
      <c r="H2155" s="2" t="s">
        <v>12</v>
      </c>
    </row>
    <row r="2156" spans="1:8" x14ac:dyDescent="0.3">
      <c r="A2156" s="1">
        <v>0.51928240740742493</v>
      </c>
      <c r="B2156" s="2" t="s">
        <v>33</v>
      </c>
      <c r="C2156" s="2" t="s">
        <v>13</v>
      </c>
      <c r="D2156" s="2" t="s">
        <v>9</v>
      </c>
      <c r="E2156" s="2" t="s">
        <v>10</v>
      </c>
      <c r="F2156" s="2" t="s">
        <v>11</v>
      </c>
      <c r="G2156">
        <v>3.12</v>
      </c>
      <c r="H2156" s="2" t="s">
        <v>12</v>
      </c>
    </row>
    <row r="2157" spans="1:8" x14ac:dyDescent="0.3">
      <c r="A2157" s="1">
        <v>0.51934027777779523</v>
      </c>
      <c r="B2157" s="2" t="s">
        <v>33</v>
      </c>
      <c r="C2157" s="2" t="s">
        <v>13</v>
      </c>
      <c r="D2157" s="2" t="s">
        <v>9</v>
      </c>
      <c r="E2157" s="2" t="s">
        <v>10</v>
      </c>
      <c r="F2157" s="2" t="s">
        <v>11</v>
      </c>
      <c r="G2157">
        <v>3.11</v>
      </c>
      <c r="H2157" s="2" t="s">
        <v>12</v>
      </c>
    </row>
    <row r="2158" spans="1:8" x14ac:dyDescent="0.3">
      <c r="A2158" s="1">
        <v>0.51938657407409161</v>
      </c>
      <c r="B2158" s="2" t="s">
        <v>33</v>
      </c>
      <c r="C2158" s="2" t="s">
        <v>13</v>
      </c>
      <c r="D2158" s="2" t="s">
        <v>9</v>
      </c>
      <c r="E2158" s="2" t="s">
        <v>10</v>
      </c>
      <c r="F2158" s="2" t="s">
        <v>11</v>
      </c>
      <c r="G2158">
        <v>3.11</v>
      </c>
      <c r="H2158" s="2" t="s">
        <v>12</v>
      </c>
    </row>
    <row r="2159" spans="1:8" x14ac:dyDescent="0.3">
      <c r="A2159" s="1">
        <v>0.51944444444446192</v>
      </c>
      <c r="B2159" s="2" t="s">
        <v>33</v>
      </c>
      <c r="C2159" s="2" t="s">
        <v>13</v>
      </c>
      <c r="D2159" s="2" t="s">
        <v>9</v>
      </c>
      <c r="E2159" s="2" t="s">
        <v>10</v>
      </c>
      <c r="F2159" s="2" t="s">
        <v>11</v>
      </c>
      <c r="G2159">
        <v>3.11</v>
      </c>
      <c r="H2159" s="2" t="s">
        <v>12</v>
      </c>
    </row>
    <row r="2160" spans="1:8" x14ac:dyDescent="0.3">
      <c r="A2160" s="1">
        <v>0.51949074074075829</v>
      </c>
      <c r="B2160" s="2" t="s">
        <v>33</v>
      </c>
      <c r="C2160" s="2" t="s">
        <v>13</v>
      </c>
      <c r="D2160" s="2" t="s">
        <v>9</v>
      </c>
      <c r="E2160" s="2" t="s">
        <v>10</v>
      </c>
      <c r="F2160" s="2" t="s">
        <v>11</v>
      </c>
      <c r="G2160">
        <v>3.1</v>
      </c>
      <c r="H2160" s="2" t="s">
        <v>12</v>
      </c>
    </row>
    <row r="2161" spans="1:8" x14ac:dyDescent="0.3">
      <c r="A2161" s="1">
        <v>0.5195486111111286</v>
      </c>
      <c r="B2161" s="2" t="s">
        <v>33</v>
      </c>
      <c r="C2161" s="2" t="s">
        <v>13</v>
      </c>
      <c r="D2161" s="2" t="s">
        <v>9</v>
      </c>
      <c r="E2161" s="2" t="s">
        <v>10</v>
      </c>
      <c r="F2161" s="2" t="s">
        <v>11</v>
      </c>
      <c r="G2161">
        <v>3.1</v>
      </c>
      <c r="H2161" s="2" t="s">
        <v>12</v>
      </c>
    </row>
    <row r="2162" spans="1:8" x14ac:dyDescent="0.3">
      <c r="A2162" s="1">
        <v>0.51959490740742498</v>
      </c>
      <c r="B2162" s="2" t="s">
        <v>33</v>
      </c>
      <c r="C2162" s="2" t="s">
        <v>13</v>
      </c>
      <c r="D2162" s="2" t="s">
        <v>9</v>
      </c>
      <c r="E2162" s="2" t="s">
        <v>10</v>
      </c>
      <c r="F2162" s="2" t="s">
        <v>11</v>
      </c>
      <c r="G2162">
        <v>3.11</v>
      </c>
      <c r="H2162" s="2" t="s">
        <v>12</v>
      </c>
    </row>
    <row r="2163" spans="1:8" x14ac:dyDescent="0.3">
      <c r="A2163" s="1">
        <v>0.51965277777779528</v>
      </c>
      <c r="B2163" s="2" t="s">
        <v>33</v>
      </c>
      <c r="C2163" s="2" t="s">
        <v>13</v>
      </c>
      <c r="D2163" s="2" t="s">
        <v>9</v>
      </c>
      <c r="E2163" s="2" t="s">
        <v>10</v>
      </c>
      <c r="F2163" s="2" t="s">
        <v>11</v>
      </c>
      <c r="G2163">
        <v>3.11</v>
      </c>
      <c r="H2163" s="2" t="s">
        <v>12</v>
      </c>
    </row>
    <row r="2164" spans="1:8" x14ac:dyDescent="0.3">
      <c r="A2164" s="1">
        <v>0.51969907407409166</v>
      </c>
      <c r="B2164" s="2" t="s">
        <v>33</v>
      </c>
      <c r="C2164" s="2" t="s">
        <v>13</v>
      </c>
      <c r="D2164" s="2" t="s">
        <v>9</v>
      </c>
      <c r="E2164" s="2" t="s">
        <v>10</v>
      </c>
      <c r="F2164" s="2" t="s">
        <v>11</v>
      </c>
      <c r="G2164">
        <v>3.1</v>
      </c>
      <c r="H2164" s="2" t="s">
        <v>12</v>
      </c>
    </row>
    <row r="2165" spans="1:8" x14ac:dyDescent="0.3">
      <c r="A2165" s="1">
        <v>0.51975694444446197</v>
      </c>
      <c r="B2165" s="2" t="s">
        <v>33</v>
      </c>
      <c r="C2165" s="2" t="s">
        <v>13</v>
      </c>
      <c r="D2165" s="2" t="s">
        <v>9</v>
      </c>
      <c r="E2165" s="2" t="s">
        <v>10</v>
      </c>
      <c r="F2165" s="2" t="s">
        <v>11</v>
      </c>
      <c r="G2165">
        <v>3.1</v>
      </c>
      <c r="H2165" s="2" t="s">
        <v>12</v>
      </c>
    </row>
    <row r="2166" spans="1:8" x14ac:dyDescent="0.3">
      <c r="A2166" s="1">
        <v>0.51980324074075834</v>
      </c>
      <c r="B2166" s="2" t="s">
        <v>33</v>
      </c>
      <c r="C2166" s="2" t="s">
        <v>13</v>
      </c>
      <c r="D2166" s="2" t="s">
        <v>9</v>
      </c>
      <c r="E2166" s="2" t="s">
        <v>10</v>
      </c>
      <c r="F2166" s="2" t="s">
        <v>11</v>
      </c>
      <c r="G2166">
        <v>3.12</v>
      </c>
      <c r="H2166" s="2" t="s">
        <v>12</v>
      </c>
    </row>
    <row r="2167" spans="1:8" x14ac:dyDescent="0.3">
      <c r="A2167" s="1">
        <v>0.51986111111112865</v>
      </c>
      <c r="B2167" s="2" t="s">
        <v>33</v>
      </c>
      <c r="C2167" s="2" t="s">
        <v>13</v>
      </c>
      <c r="D2167" s="2" t="s">
        <v>9</v>
      </c>
      <c r="E2167" s="2" t="s">
        <v>10</v>
      </c>
      <c r="F2167" s="2" t="s">
        <v>11</v>
      </c>
      <c r="G2167">
        <v>3.11</v>
      </c>
      <c r="H2167" s="2" t="s">
        <v>12</v>
      </c>
    </row>
    <row r="2168" spans="1:8" x14ac:dyDescent="0.3">
      <c r="A2168" s="1">
        <v>0.51990740740742503</v>
      </c>
      <c r="B2168" s="2" t="s">
        <v>33</v>
      </c>
      <c r="C2168" s="2" t="s">
        <v>13</v>
      </c>
      <c r="D2168" s="2" t="s">
        <v>9</v>
      </c>
      <c r="E2168" s="2" t="s">
        <v>10</v>
      </c>
      <c r="F2168" s="2" t="s">
        <v>11</v>
      </c>
      <c r="G2168">
        <v>3.12</v>
      </c>
      <c r="H2168" s="2" t="s">
        <v>12</v>
      </c>
    </row>
    <row r="2169" spans="1:8" x14ac:dyDescent="0.3">
      <c r="A2169" s="1">
        <v>0.51996527777779533</v>
      </c>
      <c r="B2169" s="2" t="s">
        <v>33</v>
      </c>
      <c r="C2169" s="2" t="s">
        <v>13</v>
      </c>
      <c r="D2169" s="2" t="s">
        <v>9</v>
      </c>
      <c r="E2169" s="2" t="s">
        <v>10</v>
      </c>
      <c r="F2169" s="2" t="s">
        <v>11</v>
      </c>
      <c r="G2169">
        <v>3.1</v>
      </c>
      <c r="H2169" s="2" t="s">
        <v>12</v>
      </c>
    </row>
    <row r="2170" spans="1:8" x14ac:dyDescent="0.3">
      <c r="A2170" s="1">
        <v>0.52001157407409171</v>
      </c>
      <c r="B2170" s="2" t="s">
        <v>33</v>
      </c>
      <c r="C2170" s="2" t="s">
        <v>13</v>
      </c>
      <c r="D2170" s="2" t="s">
        <v>9</v>
      </c>
      <c r="E2170" s="2" t="s">
        <v>10</v>
      </c>
      <c r="F2170" s="2" t="s">
        <v>11</v>
      </c>
      <c r="G2170">
        <v>3.11</v>
      </c>
      <c r="H2170" s="2" t="s">
        <v>12</v>
      </c>
    </row>
    <row r="2171" spans="1:8" x14ac:dyDescent="0.3">
      <c r="A2171" s="1">
        <v>0.52006944444446201</v>
      </c>
      <c r="B2171" s="2" t="s">
        <v>33</v>
      </c>
      <c r="C2171" s="2" t="s">
        <v>13</v>
      </c>
      <c r="D2171" s="2" t="s">
        <v>9</v>
      </c>
      <c r="E2171" s="2" t="s">
        <v>10</v>
      </c>
      <c r="F2171" s="2" t="s">
        <v>11</v>
      </c>
      <c r="G2171">
        <v>3.12</v>
      </c>
      <c r="H2171" s="2" t="s">
        <v>12</v>
      </c>
    </row>
    <row r="2172" spans="1:8" x14ac:dyDescent="0.3">
      <c r="A2172" s="1">
        <v>0.52011574074075839</v>
      </c>
      <c r="B2172" s="2" t="s">
        <v>33</v>
      </c>
      <c r="C2172" s="2" t="s">
        <v>13</v>
      </c>
      <c r="D2172" s="2" t="s">
        <v>9</v>
      </c>
      <c r="E2172" s="2" t="s">
        <v>10</v>
      </c>
      <c r="F2172" s="2" t="s">
        <v>11</v>
      </c>
      <c r="G2172">
        <v>3.12</v>
      </c>
      <c r="H2172" s="2" t="s">
        <v>12</v>
      </c>
    </row>
    <row r="2173" spans="1:8" x14ac:dyDescent="0.3">
      <c r="A2173" s="1">
        <v>0.5201736111111287</v>
      </c>
      <c r="B2173" s="2" t="s">
        <v>33</v>
      </c>
      <c r="C2173" s="2" t="s">
        <v>13</v>
      </c>
      <c r="D2173" s="2" t="s">
        <v>9</v>
      </c>
      <c r="E2173" s="2" t="s">
        <v>10</v>
      </c>
      <c r="F2173" s="2" t="s">
        <v>11</v>
      </c>
      <c r="G2173">
        <v>3.1</v>
      </c>
      <c r="H2173" s="2" t="s">
        <v>12</v>
      </c>
    </row>
    <row r="2174" spans="1:8" x14ac:dyDescent="0.3">
      <c r="A2174" s="1">
        <v>0.52021990740742508</v>
      </c>
      <c r="B2174" s="2" t="s">
        <v>33</v>
      </c>
      <c r="C2174" s="2" t="s">
        <v>13</v>
      </c>
      <c r="D2174" s="2" t="s">
        <v>9</v>
      </c>
      <c r="E2174" s="2" t="s">
        <v>10</v>
      </c>
      <c r="F2174" s="2" t="s">
        <v>11</v>
      </c>
      <c r="G2174">
        <v>3.14</v>
      </c>
      <c r="H2174" s="2" t="s">
        <v>12</v>
      </c>
    </row>
    <row r="2175" spans="1:8" x14ac:dyDescent="0.3">
      <c r="A2175" s="1">
        <v>0.52027777777779538</v>
      </c>
      <c r="B2175" s="2" t="s">
        <v>33</v>
      </c>
      <c r="C2175" s="2" t="s">
        <v>13</v>
      </c>
      <c r="D2175" s="2" t="s">
        <v>9</v>
      </c>
      <c r="E2175" s="2" t="s">
        <v>10</v>
      </c>
      <c r="F2175" s="2" t="s">
        <v>11</v>
      </c>
      <c r="G2175">
        <v>3.11</v>
      </c>
      <c r="H2175" s="2" t="s">
        <v>12</v>
      </c>
    </row>
    <row r="2176" spans="1:8" x14ac:dyDescent="0.3">
      <c r="A2176" s="1">
        <v>0.52032407407409176</v>
      </c>
      <c r="B2176" s="2" t="s">
        <v>33</v>
      </c>
      <c r="C2176" s="2" t="s">
        <v>13</v>
      </c>
      <c r="D2176" s="2" t="s">
        <v>9</v>
      </c>
      <c r="E2176" s="2" t="s">
        <v>10</v>
      </c>
      <c r="F2176" s="2" t="s">
        <v>11</v>
      </c>
      <c r="G2176">
        <v>3.11</v>
      </c>
      <c r="H2176" s="2" t="s">
        <v>12</v>
      </c>
    </row>
    <row r="2177" spans="1:8" x14ac:dyDescent="0.3">
      <c r="A2177" s="1">
        <v>0.52038194444446206</v>
      </c>
      <c r="B2177" s="2" t="s">
        <v>33</v>
      </c>
      <c r="C2177" s="2" t="s">
        <v>13</v>
      </c>
      <c r="D2177" s="2" t="s">
        <v>9</v>
      </c>
      <c r="E2177" s="2" t="s">
        <v>10</v>
      </c>
      <c r="F2177" s="2" t="s">
        <v>11</v>
      </c>
      <c r="G2177">
        <v>3.09</v>
      </c>
      <c r="H2177" s="2" t="s">
        <v>12</v>
      </c>
    </row>
    <row r="2178" spans="1:8" x14ac:dyDescent="0.3">
      <c r="A2178" s="1">
        <v>0.52042824074075844</v>
      </c>
      <c r="B2178" s="2" t="s">
        <v>33</v>
      </c>
      <c r="C2178" s="2" t="s">
        <v>13</v>
      </c>
      <c r="D2178" s="2" t="s">
        <v>9</v>
      </c>
      <c r="E2178" s="2" t="s">
        <v>10</v>
      </c>
      <c r="F2178" s="2" t="s">
        <v>11</v>
      </c>
      <c r="G2178">
        <v>3.13</v>
      </c>
      <c r="H2178" s="2" t="s">
        <v>12</v>
      </c>
    </row>
    <row r="2179" spans="1:8" x14ac:dyDescent="0.3">
      <c r="A2179" s="1">
        <v>0.52048611111112875</v>
      </c>
      <c r="B2179" s="2" t="s">
        <v>33</v>
      </c>
      <c r="C2179" s="2" t="s">
        <v>13</v>
      </c>
      <c r="D2179" s="2" t="s">
        <v>9</v>
      </c>
      <c r="E2179" s="2" t="s">
        <v>10</v>
      </c>
      <c r="F2179" s="2" t="s">
        <v>11</v>
      </c>
      <c r="G2179">
        <v>3.11</v>
      </c>
      <c r="H2179" s="2" t="s">
        <v>12</v>
      </c>
    </row>
    <row r="2180" spans="1:8" x14ac:dyDescent="0.3">
      <c r="A2180" s="1">
        <v>0.52053240740742512</v>
      </c>
      <c r="B2180" s="2" t="s">
        <v>33</v>
      </c>
      <c r="C2180" s="2" t="s">
        <v>13</v>
      </c>
      <c r="D2180" s="2" t="s">
        <v>9</v>
      </c>
      <c r="E2180" s="2" t="s">
        <v>10</v>
      </c>
      <c r="F2180" s="2" t="s">
        <v>11</v>
      </c>
      <c r="G2180">
        <v>3.08</v>
      </c>
      <c r="H2180" s="2" t="s">
        <v>12</v>
      </c>
    </row>
    <row r="2181" spans="1:8" x14ac:dyDescent="0.3">
      <c r="A2181" s="1">
        <v>0.52059027777779543</v>
      </c>
      <c r="B2181" s="2" t="s">
        <v>33</v>
      </c>
      <c r="C2181" s="2" t="s">
        <v>13</v>
      </c>
      <c r="D2181" s="2" t="s">
        <v>9</v>
      </c>
      <c r="E2181" s="2" t="s">
        <v>10</v>
      </c>
      <c r="F2181" s="2" t="s">
        <v>11</v>
      </c>
      <c r="G2181">
        <v>3.09</v>
      </c>
      <c r="H2181" s="2" t="s">
        <v>12</v>
      </c>
    </row>
    <row r="2182" spans="1:8" x14ac:dyDescent="0.3">
      <c r="A2182" s="1">
        <v>0.52063657407409181</v>
      </c>
      <c r="B2182" s="2" t="s">
        <v>33</v>
      </c>
      <c r="C2182" s="2" t="s">
        <v>13</v>
      </c>
      <c r="D2182" s="2" t="s">
        <v>9</v>
      </c>
      <c r="E2182" s="2" t="s">
        <v>10</v>
      </c>
      <c r="F2182" s="2" t="s">
        <v>11</v>
      </c>
      <c r="G2182">
        <v>3.09</v>
      </c>
      <c r="H2182" s="2" t="s">
        <v>12</v>
      </c>
    </row>
    <row r="2183" spans="1:8" x14ac:dyDescent="0.3">
      <c r="A2183" s="1">
        <v>0.52069444444446211</v>
      </c>
      <c r="B2183" s="2" t="s">
        <v>33</v>
      </c>
      <c r="C2183" s="2" t="s">
        <v>13</v>
      </c>
      <c r="D2183" s="2" t="s">
        <v>9</v>
      </c>
      <c r="E2183" s="2" t="s">
        <v>10</v>
      </c>
      <c r="F2183" s="2" t="s">
        <v>11</v>
      </c>
      <c r="G2183">
        <v>3.11</v>
      </c>
      <c r="H2183" s="2" t="s">
        <v>12</v>
      </c>
    </row>
    <row r="2184" spans="1:8" x14ac:dyDescent="0.3">
      <c r="A2184" s="1">
        <v>0.52074074074075849</v>
      </c>
      <c r="B2184" s="2" t="s">
        <v>33</v>
      </c>
      <c r="C2184" s="2" t="s">
        <v>13</v>
      </c>
      <c r="D2184" s="2" t="s">
        <v>9</v>
      </c>
      <c r="E2184" s="2" t="s">
        <v>10</v>
      </c>
      <c r="F2184" s="2" t="s">
        <v>11</v>
      </c>
      <c r="G2184">
        <v>3.09</v>
      </c>
      <c r="H2184" s="2" t="s">
        <v>12</v>
      </c>
    </row>
    <row r="2185" spans="1:8" x14ac:dyDescent="0.3">
      <c r="A2185" s="1">
        <v>0.5207986111111288</v>
      </c>
      <c r="B2185" s="2" t="s">
        <v>33</v>
      </c>
      <c r="C2185" s="2" t="s">
        <v>13</v>
      </c>
      <c r="D2185" s="2" t="s">
        <v>9</v>
      </c>
      <c r="E2185" s="2" t="s">
        <v>10</v>
      </c>
      <c r="F2185" s="2" t="s">
        <v>11</v>
      </c>
      <c r="G2185">
        <v>3.09</v>
      </c>
      <c r="H2185" s="2" t="s">
        <v>12</v>
      </c>
    </row>
    <row r="2186" spans="1:8" x14ac:dyDescent="0.3">
      <c r="A2186" s="1">
        <v>0.52084490740742517</v>
      </c>
      <c r="B2186" s="2" t="s">
        <v>33</v>
      </c>
      <c r="C2186" s="2" t="s">
        <v>13</v>
      </c>
      <c r="D2186" s="2" t="s">
        <v>9</v>
      </c>
      <c r="E2186" s="2" t="s">
        <v>10</v>
      </c>
      <c r="F2186" s="2" t="s">
        <v>11</v>
      </c>
      <c r="G2186">
        <v>3.11</v>
      </c>
      <c r="H2186" s="2" t="s">
        <v>12</v>
      </c>
    </row>
    <row r="2187" spans="1:8" x14ac:dyDescent="0.3">
      <c r="A2187" s="1">
        <v>0.52090277777779548</v>
      </c>
      <c r="B2187" s="2" t="s">
        <v>33</v>
      </c>
      <c r="C2187" s="2" t="s">
        <v>13</v>
      </c>
      <c r="D2187" s="2" t="s">
        <v>9</v>
      </c>
      <c r="E2187" s="2" t="s">
        <v>10</v>
      </c>
      <c r="F2187" s="2" t="s">
        <v>11</v>
      </c>
      <c r="G2187">
        <v>3.11</v>
      </c>
      <c r="H2187" s="2" t="s">
        <v>12</v>
      </c>
    </row>
    <row r="2188" spans="1:8" x14ac:dyDescent="0.3">
      <c r="A2188" s="1">
        <v>0.52094907407409186</v>
      </c>
      <c r="B2188" s="2" t="s">
        <v>33</v>
      </c>
      <c r="C2188" s="2" t="s">
        <v>13</v>
      </c>
      <c r="D2188" s="2" t="s">
        <v>9</v>
      </c>
      <c r="E2188" s="2" t="s">
        <v>10</v>
      </c>
      <c r="F2188" s="2" t="s">
        <v>11</v>
      </c>
      <c r="G2188">
        <v>3.09</v>
      </c>
      <c r="H2188" s="2" t="s">
        <v>12</v>
      </c>
    </row>
    <row r="2189" spans="1:8" x14ac:dyDescent="0.3">
      <c r="A2189" s="1">
        <v>0.52100694444446216</v>
      </c>
      <c r="B2189" s="2" t="s">
        <v>33</v>
      </c>
      <c r="C2189" s="2" t="s">
        <v>13</v>
      </c>
      <c r="D2189" s="2" t="s">
        <v>9</v>
      </c>
      <c r="E2189" s="2" t="s">
        <v>10</v>
      </c>
      <c r="F2189" s="2" t="s">
        <v>11</v>
      </c>
      <c r="G2189">
        <v>3.11</v>
      </c>
      <c r="H2189" s="2" t="s">
        <v>12</v>
      </c>
    </row>
    <row r="2190" spans="1:8" x14ac:dyDescent="0.3">
      <c r="A2190" s="1">
        <v>0.52105324074075854</v>
      </c>
      <c r="B2190" s="2" t="s">
        <v>33</v>
      </c>
      <c r="C2190" s="2" t="s">
        <v>13</v>
      </c>
      <c r="D2190" s="2" t="s">
        <v>9</v>
      </c>
      <c r="E2190" s="2" t="s">
        <v>10</v>
      </c>
      <c r="F2190" s="2" t="s">
        <v>11</v>
      </c>
      <c r="G2190">
        <v>3.11</v>
      </c>
      <c r="H2190" s="2" t="s">
        <v>12</v>
      </c>
    </row>
    <row r="2191" spans="1:8" x14ac:dyDescent="0.3">
      <c r="A2191" s="1">
        <v>0.52111111111112884</v>
      </c>
      <c r="B2191" s="2" t="s">
        <v>33</v>
      </c>
      <c r="C2191" s="2" t="s">
        <v>13</v>
      </c>
      <c r="D2191" s="2" t="s">
        <v>9</v>
      </c>
      <c r="E2191" s="2" t="s">
        <v>10</v>
      </c>
      <c r="F2191" s="2" t="s">
        <v>11</v>
      </c>
      <c r="G2191">
        <v>3.09</v>
      </c>
      <c r="H2191" s="2" t="s">
        <v>12</v>
      </c>
    </row>
    <row r="2192" spans="1:8" x14ac:dyDescent="0.3">
      <c r="A2192" s="1">
        <v>0.52115740740742522</v>
      </c>
      <c r="B2192" s="2" t="s">
        <v>33</v>
      </c>
      <c r="C2192" s="2" t="s">
        <v>13</v>
      </c>
      <c r="D2192" s="2" t="s">
        <v>9</v>
      </c>
      <c r="E2192" s="2" t="s">
        <v>10</v>
      </c>
      <c r="F2192" s="2" t="s">
        <v>11</v>
      </c>
      <c r="G2192">
        <v>3.13</v>
      </c>
      <c r="H2192" s="2" t="s">
        <v>12</v>
      </c>
    </row>
    <row r="2193" spans="1:8" x14ac:dyDescent="0.3">
      <c r="A2193" s="1">
        <v>0.52121527777779553</v>
      </c>
      <c r="B2193" s="2" t="s">
        <v>33</v>
      </c>
      <c r="C2193" s="2" t="s">
        <v>13</v>
      </c>
      <c r="D2193" s="2" t="s">
        <v>9</v>
      </c>
      <c r="E2193" s="2" t="s">
        <v>10</v>
      </c>
      <c r="F2193" s="2" t="s">
        <v>11</v>
      </c>
      <c r="G2193">
        <v>3.11</v>
      </c>
      <c r="H2193" s="2" t="s">
        <v>12</v>
      </c>
    </row>
    <row r="2194" spans="1:8" x14ac:dyDescent="0.3">
      <c r="A2194" s="1">
        <v>0.5212615740740919</v>
      </c>
      <c r="B2194" s="2" t="s">
        <v>33</v>
      </c>
      <c r="C2194" s="2" t="s">
        <v>13</v>
      </c>
      <c r="D2194" s="2" t="s">
        <v>9</v>
      </c>
      <c r="E2194" s="2" t="s">
        <v>10</v>
      </c>
      <c r="F2194" s="2" t="s">
        <v>11</v>
      </c>
      <c r="G2194">
        <v>3.11</v>
      </c>
      <c r="H2194" s="2" t="s">
        <v>12</v>
      </c>
    </row>
    <row r="2195" spans="1:8" x14ac:dyDescent="0.3">
      <c r="A2195" s="1">
        <v>0.52131944444446221</v>
      </c>
      <c r="B2195" s="2" t="s">
        <v>33</v>
      </c>
      <c r="C2195" s="2" t="s">
        <v>13</v>
      </c>
      <c r="D2195" s="2" t="s">
        <v>9</v>
      </c>
      <c r="E2195" s="2" t="s">
        <v>10</v>
      </c>
      <c r="F2195" s="2" t="s">
        <v>11</v>
      </c>
      <c r="G2195">
        <v>3.09</v>
      </c>
      <c r="H2195" s="2" t="s">
        <v>12</v>
      </c>
    </row>
    <row r="2196" spans="1:8" x14ac:dyDescent="0.3">
      <c r="A2196" s="1">
        <v>0.52136574074075859</v>
      </c>
      <c r="B2196" s="2" t="s">
        <v>33</v>
      </c>
      <c r="C2196" s="2" t="s">
        <v>13</v>
      </c>
      <c r="D2196" s="2" t="s">
        <v>9</v>
      </c>
      <c r="E2196" s="2" t="s">
        <v>10</v>
      </c>
      <c r="F2196" s="2" t="s">
        <v>11</v>
      </c>
      <c r="G2196">
        <v>3.09</v>
      </c>
      <c r="H2196" s="2" t="s">
        <v>12</v>
      </c>
    </row>
    <row r="2197" spans="1:8" x14ac:dyDescent="0.3">
      <c r="A2197" s="1">
        <v>0.52142361111112889</v>
      </c>
      <c r="B2197" s="2" t="s">
        <v>33</v>
      </c>
      <c r="C2197" s="2" t="s">
        <v>13</v>
      </c>
      <c r="D2197" s="2" t="s">
        <v>9</v>
      </c>
      <c r="E2197" s="2" t="s">
        <v>10</v>
      </c>
      <c r="F2197" s="2" t="s">
        <v>11</v>
      </c>
      <c r="G2197">
        <v>3.11</v>
      </c>
      <c r="H2197" s="2" t="s">
        <v>12</v>
      </c>
    </row>
    <row r="2198" spans="1:8" x14ac:dyDescent="0.3">
      <c r="A2198" s="1">
        <v>0.52146990740742527</v>
      </c>
      <c r="B2198" s="2" t="s">
        <v>33</v>
      </c>
      <c r="C2198" s="2" t="s">
        <v>13</v>
      </c>
      <c r="D2198" s="2" t="s">
        <v>9</v>
      </c>
      <c r="E2198" s="2" t="s">
        <v>10</v>
      </c>
      <c r="F2198" s="2" t="s">
        <v>11</v>
      </c>
      <c r="G2198">
        <v>3.08</v>
      </c>
      <c r="H2198" s="2" t="s">
        <v>12</v>
      </c>
    </row>
    <row r="2199" spans="1:8" x14ac:dyDescent="0.3">
      <c r="A2199" s="1">
        <v>0.52152777777779558</v>
      </c>
      <c r="B2199" s="2" t="s">
        <v>33</v>
      </c>
      <c r="C2199" s="2" t="s">
        <v>13</v>
      </c>
      <c r="D2199" s="2" t="s">
        <v>9</v>
      </c>
      <c r="E2199" s="2" t="s">
        <v>10</v>
      </c>
      <c r="F2199" s="2" t="s">
        <v>11</v>
      </c>
      <c r="G2199">
        <v>3.09</v>
      </c>
      <c r="H2199" s="2" t="s">
        <v>12</v>
      </c>
    </row>
    <row r="2200" spans="1:8" x14ac:dyDescent="0.3">
      <c r="A2200" s="1">
        <v>0.52157407407409195</v>
      </c>
      <c r="B2200" s="2" t="s">
        <v>33</v>
      </c>
      <c r="C2200" s="2" t="s">
        <v>13</v>
      </c>
      <c r="D2200" s="2" t="s">
        <v>9</v>
      </c>
      <c r="E2200" s="2" t="s">
        <v>10</v>
      </c>
      <c r="F2200" s="2" t="s">
        <v>11</v>
      </c>
      <c r="G2200">
        <v>3.09</v>
      </c>
      <c r="H2200" s="2" t="s">
        <v>12</v>
      </c>
    </row>
    <row r="2201" spans="1:8" x14ac:dyDescent="0.3">
      <c r="A2201" s="1">
        <v>0.52163194444446226</v>
      </c>
      <c r="B2201" s="2" t="s">
        <v>33</v>
      </c>
      <c r="C2201" s="2" t="s">
        <v>13</v>
      </c>
      <c r="D2201" s="2" t="s">
        <v>9</v>
      </c>
      <c r="E2201" s="2" t="s">
        <v>10</v>
      </c>
      <c r="F2201" s="2" t="s">
        <v>11</v>
      </c>
      <c r="G2201">
        <v>3.1</v>
      </c>
      <c r="H2201" s="2" t="s">
        <v>12</v>
      </c>
    </row>
    <row r="2202" spans="1:8" x14ac:dyDescent="0.3">
      <c r="A2202" s="1">
        <v>0.52167824074075864</v>
      </c>
      <c r="B2202" s="2" t="s">
        <v>33</v>
      </c>
      <c r="C2202" s="2" t="s">
        <v>13</v>
      </c>
      <c r="D2202" s="2" t="s">
        <v>9</v>
      </c>
      <c r="E2202" s="2" t="s">
        <v>10</v>
      </c>
      <c r="F2202" s="2" t="s">
        <v>11</v>
      </c>
      <c r="G2202">
        <v>3.1</v>
      </c>
      <c r="H2202" s="2" t="s">
        <v>12</v>
      </c>
    </row>
    <row r="2203" spans="1:8" x14ac:dyDescent="0.3">
      <c r="A2203" s="1">
        <v>0.52173611111112894</v>
      </c>
      <c r="B2203" s="2" t="s">
        <v>33</v>
      </c>
      <c r="C2203" s="2" t="s">
        <v>13</v>
      </c>
      <c r="D2203" s="2" t="s">
        <v>9</v>
      </c>
      <c r="E2203" s="2" t="s">
        <v>10</v>
      </c>
      <c r="F2203" s="2" t="s">
        <v>11</v>
      </c>
      <c r="G2203">
        <v>3.09</v>
      </c>
      <c r="H2203" s="2" t="s">
        <v>12</v>
      </c>
    </row>
    <row r="2204" spans="1:8" x14ac:dyDescent="0.3">
      <c r="A2204" s="1">
        <v>0.52178240740742532</v>
      </c>
      <c r="B2204" s="2" t="s">
        <v>33</v>
      </c>
      <c r="C2204" s="2" t="s">
        <v>13</v>
      </c>
      <c r="D2204" s="2" t="s">
        <v>9</v>
      </c>
      <c r="E2204" s="2" t="s">
        <v>10</v>
      </c>
      <c r="F2204" s="2" t="s">
        <v>11</v>
      </c>
      <c r="G2204">
        <v>3.09</v>
      </c>
      <c r="H2204" s="2" t="s">
        <v>12</v>
      </c>
    </row>
    <row r="2205" spans="1:8" x14ac:dyDescent="0.3">
      <c r="A2205" s="1">
        <v>0.52184027777779562</v>
      </c>
      <c r="B2205" s="2" t="s">
        <v>33</v>
      </c>
      <c r="C2205" s="2" t="s">
        <v>13</v>
      </c>
      <c r="D2205" s="2" t="s">
        <v>9</v>
      </c>
      <c r="E2205" s="2" t="s">
        <v>10</v>
      </c>
      <c r="F2205" s="2" t="s">
        <v>11</v>
      </c>
      <c r="G2205">
        <v>3.1</v>
      </c>
      <c r="H2205" s="2" t="s">
        <v>12</v>
      </c>
    </row>
    <row r="2206" spans="1:8" x14ac:dyDescent="0.3">
      <c r="A2206" s="1">
        <v>0.521886574074092</v>
      </c>
      <c r="B2206" s="2" t="s">
        <v>33</v>
      </c>
      <c r="C2206" s="2" t="s">
        <v>13</v>
      </c>
      <c r="D2206" s="2" t="s">
        <v>9</v>
      </c>
      <c r="E2206" s="2" t="s">
        <v>10</v>
      </c>
      <c r="F2206" s="2" t="s">
        <v>11</v>
      </c>
      <c r="G2206">
        <v>3.1</v>
      </c>
      <c r="H2206" s="2" t="s">
        <v>12</v>
      </c>
    </row>
    <row r="2207" spans="1:8" x14ac:dyDescent="0.3">
      <c r="A2207" s="1">
        <v>0.52194444444446231</v>
      </c>
      <c r="B2207" s="2" t="s">
        <v>33</v>
      </c>
      <c r="C2207" s="2" t="s">
        <v>13</v>
      </c>
      <c r="D2207" s="2" t="s">
        <v>9</v>
      </c>
      <c r="E2207" s="2" t="s">
        <v>10</v>
      </c>
      <c r="F2207" s="2" t="s">
        <v>11</v>
      </c>
      <c r="G2207">
        <v>3.08</v>
      </c>
      <c r="H2207" s="2" t="s">
        <v>12</v>
      </c>
    </row>
    <row r="2208" spans="1:8" x14ac:dyDescent="0.3">
      <c r="A2208" s="1">
        <v>0.52199074074075869</v>
      </c>
      <c r="B2208" s="2" t="s">
        <v>33</v>
      </c>
      <c r="C2208" s="2" t="s">
        <v>13</v>
      </c>
      <c r="D2208" s="2" t="s">
        <v>9</v>
      </c>
      <c r="E2208" s="2" t="s">
        <v>10</v>
      </c>
      <c r="F2208" s="2" t="s">
        <v>11</v>
      </c>
      <c r="G2208">
        <v>3.08</v>
      </c>
      <c r="H2208" s="2" t="s">
        <v>12</v>
      </c>
    </row>
    <row r="2209" spans="1:8" x14ac:dyDescent="0.3">
      <c r="A2209" s="1">
        <v>0.52204861111112899</v>
      </c>
      <c r="B2209" s="2" t="s">
        <v>33</v>
      </c>
      <c r="C2209" s="2" t="s">
        <v>13</v>
      </c>
      <c r="D2209" s="2" t="s">
        <v>9</v>
      </c>
      <c r="E2209" s="2" t="s">
        <v>10</v>
      </c>
      <c r="F2209" s="2" t="s">
        <v>11</v>
      </c>
      <c r="G2209">
        <v>3.09</v>
      </c>
      <c r="H2209" s="2" t="s">
        <v>12</v>
      </c>
    </row>
    <row r="2210" spans="1:8" x14ac:dyDescent="0.3">
      <c r="A2210" s="1">
        <v>0.52209490740742537</v>
      </c>
      <c r="B2210" s="2" t="s">
        <v>33</v>
      </c>
      <c r="C2210" s="2" t="s">
        <v>13</v>
      </c>
      <c r="D2210" s="2" t="s">
        <v>9</v>
      </c>
      <c r="E2210" s="2" t="s">
        <v>10</v>
      </c>
      <c r="F2210" s="2" t="s">
        <v>11</v>
      </c>
      <c r="G2210">
        <v>3.06</v>
      </c>
      <c r="H2210" s="2" t="s">
        <v>12</v>
      </c>
    </row>
    <row r="2211" spans="1:8" x14ac:dyDescent="0.3">
      <c r="A2211" s="1">
        <v>0.52215277777779567</v>
      </c>
      <c r="B2211" s="2" t="s">
        <v>33</v>
      </c>
      <c r="C2211" s="2" t="s">
        <v>13</v>
      </c>
      <c r="D2211" s="2" t="s">
        <v>9</v>
      </c>
      <c r="E2211" s="2" t="s">
        <v>10</v>
      </c>
      <c r="F2211" s="2" t="s">
        <v>11</v>
      </c>
      <c r="G2211">
        <v>3.07</v>
      </c>
      <c r="H2211" s="2" t="s">
        <v>12</v>
      </c>
    </row>
    <row r="2212" spans="1:8" x14ac:dyDescent="0.3">
      <c r="A2212" s="1">
        <v>0.52219907407409205</v>
      </c>
      <c r="B2212" s="2" t="s">
        <v>33</v>
      </c>
      <c r="C2212" s="2" t="s">
        <v>13</v>
      </c>
      <c r="D2212" s="2" t="s">
        <v>9</v>
      </c>
      <c r="E2212" s="2" t="s">
        <v>10</v>
      </c>
      <c r="F2212" s="2" t="s">
        <v>11</v>
      </c>
      <c r="G2212">
        <v>3.07</v>
      </c>
      <c r="H2212" s="2" t="s">
        <v>12</v>
      </c>
    </row>
    <row r="2213" spans="1:8" x14ac:dyDescent="0.3">
      <c r="A2213" s="1">
        <v>0.52225694444446236</v>
      </c>
      <c r="B2213" s="2" t="s">
        <v>33</v>
      </c>
      <c r="C2213" s="2" t="s">
        <v>13</v>
      </c>
      <c r="D2213" s="2" t="s">
        <v>9</v>
      </c>
      <c r="E2213" s="2" t="s">
        <v>10</v>
      </c>
      <c r="F2213" s="2" t="s">
        <v>11</v>
      </c>
      <c r="G2213">
        <v>3.09</v>
      </c>
      <c r="H2213" s="2" t="s">
        <v>12</v>
      </c>
    </row>
    <row r="2214" spans="1:8" x14ac:dyDescent="0.3">
      <c r="A2214" s="1">
        <v>0.52230324074075873</v>
      </c>
      <c r="B2214" s="2" t="s">
        <v>33</v>
      </c>
      <c r="C2214" s="2" t="s">
        <v>13</v>
      </c>
      <c r="D2214" s="2" t="s">
        <v>9</v>
      </c>
      <c r="E2214" s="2" t="s">
        <v>10</v>
      </c>
      <c r="F2214" s="2" t="s">
        <v>11</v>
      </c>
      <c r="G2214">
        <v>3.09</v>
      </c>
      <c r="H2214" s="2" t="s">
        <v>12</v>
      </c>
    </row>
    <row r="2215" spans="1:8" x14ac:dyDescent="0.3">
      <c r="A2215" s="1">
        <v>0.52236111111112904</v>
      </c>
      <c r="B2215" s="2" t="s">
        <v>33</v>
      </c>
      <c r="C2215" s="2" t="s">
        <v>13</v>
      </c>
      <c r="D2215" s="2" t="s">
        <v>9</v>
      </c>
      <c r="E2215" s="2" t="s">
        <v>10</v>
      </c>
      <c r="F2215" s="2" t="s">
        <v>11</v>
      </c>
      <c r="G2215">
        <v>3.07</v>
      </c>
      <c r="H2215" s="2" t="s">
        <v>12</v>
      </c>
    </row>
    <row r="2216" spans="1:8" x14ac:dyDescent="0.3">
      <c r="A2216" s="1">
        <v>0.52240740740742542</v>
      </c>
      <c r="B2216" s="2" t="s">
        <v>33</v>
      </c>
      <c r="C2216" s="2" t="s">
        <v>13</v>
      </c>
      <c r="D2216" s="2" t="s">
        <v>9</v>
      </c>
      <c r="E2216" s="2" t="s">
        <v>10</v>
      </c>
      <c r="F2216" s="2" t="s">
        <v>11</v>
      </c>
      <c r="G2216">
        <v>3.07</v>
      </c>
      <c r="H2216" s="2" t="s">
        <v>12</v>
      </c>
    </row>
    <row r="2217" spans="1:8" x14ac:dyDescent="0.3">
      <c r="A2217" s="1">
        <v>0.52246527777779572</v>
      </c>
      <c r="B2217" s="2" t="s">
        <v>33</v>
      </c>
      <c r="C2217" s="2" t="s">
        <v>13</v>
      </c>
      <c r="D2217" s="2" t="s">
        <v>9</v>
      </c>
      <c r="E2217" s="2" t="s">
        <v>10</v>
      </c>
      <c r="F2217" s="2" t="s">
        <v>11</v>
      </c>
      <c r="G2217">
        <v>3.05</v>
      </c>
      <c r="H2217" s="2" t="s">
        <v>12</v>
      </c>
    </row>
    <row r="2218" spans="1:8" x14ac:dyDescent="0.3">
      <c r="A2218" s="1">
        <v>0.5225115740740921</v>
      </c>
      <c r="B2218" s="2" t="s">
        <v>33</v>
      </c>
      <c r="C2218" s="2" t="s">
        <v>13</v>
      </c>
      <c r="D2218" s="2" t="s">
        <v>9</v>
      </c>
      <c r="E2218" s="2" t="s">
        <v>10</v>
      </c>
      <c r="F2218" s="2" t="s">
        <v>11</v>
      </c>
      <c r="G2218">
        <v>3.09</v>
      </c>
      <c r="H2218" s="2" t="s">
        <v>12</v>
      </c>
    </row>
    <row r="2219" spans="1:8" x14ac:dyDescent="0.3">
      <c r="A2219" s="1">
        <v>0.52256944444446241</v>
      </c>
      <c r="B2219" s="2" t="s">
        <v>33</v>
      </c>
      <c r="C2219" s="2" t="s">
        <v>13</v>
      </c>
      <c r="D2219" s="2" t="s">
        <v>9</v>
      </c>
      <c r="E2219" s="2" t="s">
        <v>10</v>
      </c>
      <c r="F2219" s="2" t="s">
        <v>11</v>
      </c>
      <c r="G2219">
        <v>3.07</v>
      </c>
      <c r="H2219" s="2" t="s">
        <v>12</v>
      </c>
    </row>
    <row r="2220" spans="1:8" x14ac:dyDescent="0.3">
      <c r="A2220" s="1">
        <v>0.52261574074075878</v>
      </c>
      <c r="B2220" s="2" t="s">
        <v>33</v>
      </c>
      <c r="C2220" s="2" t="s">
        <v>13</v>
      </c>
      <c r="D2220" s="2" t="s">
        <v>9</v>
      </c>
      <c r="E2220" s="2" t="s">
        <v>10</v>
      </c>
      <c r="F2220" s="2" t="s">
        <v>11</v>
      </c>
      <c r="G2220">
        <v>3.07</v>
      </c>
      <c r="H2220" s="2" t="s">
        <v>12</v>
      </c>
    </row>
    <row r="2221" spans="1:8" x14ac:dyDescent="0.3">
      <c r="A2221" s="1">
        <v>0.52267361111112909</v>
      </c>
      <c r="B2221" s="2" t="s">
        <v>33</v>
      </c>
      <c r="C2221" s="2" t="s">
        <v>13</v>
      </c>
      <c r="D2221" s="2" t="s">
        <v>9</v>
      </c>
      <c r="E2221" s="2" t="s">
        <v>10</v>
      </c>
      <c r="F2221" s="2" t="s">
        <v>11</v>
      </c>
      <c r="G2221">
        <v>3.08</v>
      </c>
      <c r="H2221" s="2" t="s">
        <v>12</v>
      </c>
    </row>
    <row r="2222" spans="1:8" x14ac:dyDescent="0.3">
      <c r="A2222" s="1">
        <v>0.52271990740742547</v>
      </c>
      <c r="B2222" s="2" t="s">
        <v>33</v>
      </c>
      <c r="C2222" s="2" t="s">
        <v>13</v>
      </c>
      <c r="D2222" s="2" t="s">
        <v>9</v>
      </c>
      <c r="E2222" s="2" t="s">
        <v>10</v>
      </c>
      <c r="F2222" s="2" t="s">
        <v>11</v>
      </c>
      <c r="G2222">
        <v>3.08</v>
      </c>
      <c r="H2222" s="2" t="s">
        <v>12</v>
      </c>
    </row>
    <row r="2223" spans="1:8" x14ac:dyDescent="0.3">
      <c r="A2223" s="1">
        <v>0.52277777777779577</v>
      </c>
      <c r="B2223" s="2" t="s">
        <v>33</v>
      </c>
      <c r="C2223" s="2" t="s">
        <v>13</v>
      </c>
      <c r="D2223" s="2" t="s">
        <v>9</v>
      </c>
      <c r="E2223" s="2" t="s">
        <v>10</v>
      </c>
      <c r="F2223" s="2" t="s">
        <v>11</v>
      </c>
      <c r="G2223">
        <v>3.07</v>
      </c>
      <c r="H2223" s="2" t="s">
        <v>12</v>
      </c>
    </row>
    <row r="2224" spans="1:8" x14ac:dyDescent="0.3">
      <c r="A2224" s="1">
        <v>0.52282407407409215</v>
      </c>
      <c r="B2224" s="2" t="s">
        <v>33</v>
      </c>
      <c r="C2224" s="2" t="s">
        <v>13</v>
      </c>
      <c r="D2224" s="2" t="s">
        <v>9</v>
      </c>
      <c r="E2224" s="2" t="s">
        <v>10</v>
      </c>
      <c r="F2224" s="2" t="s">
        <v>11</v>
      </c>
      <c r="G2224">
        <v>3.07</v>
      </c>
      <c r="H2224" s="2" t="s">
        <v>12</v>
      </c>
    </row>
    <row r="2225" spans="1:8" x14ac:dyDescent="0.3">
      <c r="A2225" s="1">
        <v>0.52288194444446245</v>
      </c>
      <c r="B2225" s="2" t="s">
        <v>33</v>
      </c>
      <c r="C2225" s="2" t="s">
        <v>13</v>
      </c>
      <c r="D2225" s="2" t="s">
        <v>9</v>
      </c>
      <c r="E2225" s="2" t="s">
        <v>10</v>
      </c>
      <c r="F2225" s="2" t="s">
        <v>11</v>
      </c>
      <c r="G2225">
        <v>3.08</v>
      </c>
      <c r="H2225" s="2" t="s">
        <v>12</v>
      </c>
    </row>
    <row r="2226" spans="1:8" x14ac:dyDescent="0.3">
      <c r="A2226" s="1">
        <v>0.52292824074075883</v>
      </c>
      <c r="B2226" s="2" t="s">
        <v>33</v>
      </c>
      <c r="C2226" s="2" t="s">
        <v>13</v>
      </c>
      <c r="D2226" s="2" t="s">
        <v>9</v>
      </c>
      <c r="E2226" s="2" t="s">
        <v>10</v>
      </c>
      <c r="F2226" s="2" t="s">
        <v>11</v>
      </c>
      <c r="G2226">
        <v>3.08</v>
      </c>
      <c r="H2226" s="2" t="s">
        <v>12</v>
      </c>
    </row>
    <row r="2227" spans="1:8" x14ac:dyDescent="0.3">
      <c r="A2227" s="1">
        <v>0.52298611111112914</v>
      </c>
      <c r="B2227" s="2" t="s">
        <v>33</v>
      </c>
      <c r="C2227" s="2" t="s">
        <v>13</v>
      </c>
      <c r="D2227" s="2" t="s">
        <v>9</v>
      </c>
      <c r="E2227" s="2" t="s">
        <v>10</v>
      </c>
      <c r="F2227" s="2" t="s">
        <v>11</v>
      </c>
      <c r="G2227">
        <v>3.06</v>
      </c>
      <c r="H2227" s="2" t="s">
        <v>12</v>
      </c>
    </row>
    <row r="2228" spans="1:8" x14ac:dyDescent="0.3">
      <c r="A2228" s="1">
        <v>0.52303240740742551</v>
      </c>
      <c r="B2228" s="2" t="s">
        <v>33</v>
      </c>
      <c r="C2228" s="2" t="s">
        <v>13</v>
      </c>
      <c r="D2228" s="2" t="s">
        <v>9</v>
      </c>
      <c r="E2228" s="2" t="s">
        <v>10</v>
      </c>
      <c r="F2228" s="2" t="s">
        <v>11</v>
      </c>
      <c r="G2228">
        <v>3.06</v>
      </c>
      <c r="H2228" s="2" t="s">
        <v>12</v>
      </c>
    </row>
    <row r="2229" spans="1:8" x14ac:dyDescent="0.3">
      <c r="A2229" s="1">
        <v>0.52309027777779582</v>
      </c>
      <c r="B2229" s="2" t="s">
        <v>33</v>
      </c>
      <c r="C2229" s="2" t="s">
        <v>13</v>
      </c>
      <c r="D2229" s="2" t="s">
        <v>9</v>
      </c>
      <c r="E2229" s="2" t="s">
        <v>10</v>
      </c>
      <c r="F2229" s="2" t="s">
        <v>11</v>
      </c>
      <c r="G2229">
        <v>3.07</v>
      </c>
      <c r="H2229" s="2" t="s">
        <v>12</v>
      </c>
    </row>
    <row r="2230" spans="1:8" x14ac:dyDescent="0.3">
      <c r="A2230" s="1">
        <v>0.5231365740740922</v>
      </c>
      <c r="B2230" s="2" t="s">
        <v>33</v>
      </c>
      <c r="C2230" s="2" t="s">
        <v>13</v>
      </c>
      <c r="D2230" s="2" t="s">
        <v>9</v>
      </c>
      <c r="E2230" s="2" t="s">
        <v>10</v>
      </c>
      <c r="F2230" s="2" t="s">
        <v>11</v>
      </c>
      <c r="G2230">
        <v>3.07</v>
      </c>
      <c r="H2230" s="2" t="s">
        <v>12</v>
      </c>
    </row>
    <row r="2231" spans="1:8" x14ac:dyDescent="0.3">
      <c r="A2231" s="1">
        <v>0.5231944444444625</v>
      </c>
      <c r="B2231" s="2" t="s">
        <v>33</v>
      </c>
      <c r="C2231" s="2" t="s">
        <v>13</v>
      </c>
      <c r="D2231" s="2" t="s">
        <v>9</v>
      </c>
      <c r="E2231" s="2" t="s">
        <v>10</v>
      </c>
      <c r="F2231" s="2" t="s">
        <v>11</v>
      </c>
      <c r="G2231">
        <v>3.06</v>
      </c>
      <c r="H2231" s="2" t="s">
        <v>12</v>
      </c>
    </row>
    <row r="2232" spans="1:8" x14ac:dyDescent="0.3">
      <c r="A2232" s="1">
        <v>0.52324074074075888</v>
      </c>
      <c r="B2232" s="2" t="s">
        <v>33</v>
      </c>
      <c r="C2232" s="2" t="s">
        <v>13</v>
      </c>
      <c r="D2232" s="2" t="s">
        <v>9</v>
      </c>
      <c r="E2232" s="2" t="s">
        <v>10</v>
      </c>
      <c r="F2232" s="2" t="s">
        <v>11</v>
      </c>
      <c r="G2232">
        <v>3.1</v>
      </c>
      <c r="H2232" s="2" t="s">
        <v>12</v>
      </c>
    </row>
    <row r="2233" spans="1:8" x14ac:dyDescent="0.3">
      <c r="A2233" s="1">
        <v>0.52329861111112919</v>
      </c>
      <c r="B2233" s="2" t="s">
        <v>33</v>
      </c>
      <c r="C2233" s="2" t="s">
        <v>13</v>
      </c>
      <c r="D2233" s="2" t="s">
        <v>9</v>
      </c>
      <c r="E2233" s="2" t="s">
        <v>10</v>
      </c>
      <c r="F2233" s="2" t="s">
        <v>11</v>
      </c>
      <c r="G2233">
        <v>3.06</v>
      </c>
      <c r="H2233" s="2" t="s">
        <v>12</v>
      </c>
    </row>
    <row r="2234" spans="1:8" x14ac:dyDescent="0.3">
      <c r="A2234" s="1">
        <v>0.52334490740742556</v>
      </c>
      <c r="B2234" s="2" t="s">
        <v>33</v>
      </c>
      <c r="C2234" s="2" t="s">
        <v>13</v>
      </c>
      <c r="D2234" s="2" t="s">
        <v>9</v>
      </c>
      <c r="E2234" s="2" t="s">
        <v>10</v>
      </c>
      <c r="F2234" s="2" t="s">
        <v>11</v>
      </c>
      <c r="G2234">
        <v>3.05</v>
      </c>
      <c r="H2234" s="2" t="s">
        <v>12</v>
      </c>
    </row>
    <row r="2235" spans="1:8" x14ac:dyDescent="0.3">
      <c r="A2235" s="1">
        <v>0.52340277777779587</v>
      </c>
      <c r="B2235" s="2" t="s">
        <v>33</v>
      </c>
      <c r="C2235" s="2" t="s">
        <v>13</v>
      </c>
      <c r="D2235" s="2" t="s">
        <v>9</v>
      </c>
      <c r="E2235" s="2" t="s">
        <v>10</v>
      </c>
      <c r="F2235" s="2" t="s">
        <v>11</v>
      </c>
      <c r="G2235">
        <v>3.06</v>
      </c>
      <c r="H2235" s="2" t="s">
        <v>12</v>
      </c>
    </row>
    <row r="2236" spans="1:8" x14ac:dyDescent="0.3">
      <c r="A2236" s="1">
        <v>0.52344907407409225</v>
      </c>
      <c r="B2236" s="2" t="s">
        <v>33</v>
      </c>
      <c r="C2236" s="2" t="s">
        <v>13</v>
      </c>
      <c r="D2236" s="2" t="s">
        <v>9</v>
      </c>
      <c r="E2236" s="2" t="s">
        <v>10</v>
      </c>
      <c r="F2236" s="2" t="s">
        <v>11</v>
      </c>
      <c r="G2236">
        <v>3.06</v>
      </c>
      <c r="H2236" s="2" t="s">
        <v>12</v>
      </c>
    </row>
    <row r="2237" spans="1:8" x14ac:dyDescent="0.3">
      <c r="A2237" s="1">
        <v>0.52350694444446255</v>
      </c>
      <c r="B2237" s="2" t="s">
        <v>33</v>
      </c>
      <c r="C2237" s="2" t="s">
        <v>13</v>
      </c>
      <c r="D2237" s="2" t="s">
        <v>9</v>
      </c>
      <c r="E2237" s="2" t="s">
        <v>10</v>
      </c>
      <c r="F2237" s="2" t="s">
        <v>11</v>
      </c>
      <c r="G2237">
        <v>3.06</v>
      </c>
      <c r="H2237" s="2" t="s">
        <v>12</v>
      </c>
    </row>
    <row r="2238" spans="1:8" x14ac:dyDescent="0.3">
      <c r="A2238" s="1">
        <v>0.52355324074075893</v>
      </c>
      <c r="B2238" s="2" t="s">
        <v>33</v>
      </c>
      <c r="C2238" s="2" t="s">
        <v>13</v>
      </c>
      <c r="D2238" s="2" t="s">
        <v>9</v>
      </c>
      <c r="E2238" s="2" t="s">
        <v>10</v>
      </c>
      <c r="F2238" s="2" t="s">
        <v>11</v>
      </c>
      <c r="G2238">
        <v>3.1</v>
      </c>
      <c r="H2238" s="2" t="s">
        <v>12</v>
      </c>
    </row>
    <row r="2239" spans="1:8" x14ac:dyDescent="0.3">
      <c r="A2239" s="1">
        <v>0.52361111111112923</v>
      </c>
      <c r="B2239" s="2" t="s">
        <v>33</v>
      </c>
      <c r="C2239" s="2" t="s">
        <v>13</v>
      </c>
      <c r="D2239" s="2" t="s">
        <v>9</v>
      </c>
      <c r="E2239" s="2" t="s">
        <v>10</v>
      </c>
      <c r="F2239" s="2" t="s">
        <v>11</v>
      </c>
      <c r="G2239">
        <v>3.06</v>
      </c>
      <c r="H2239" s="2" t="s">
        <v>12</v>
      </c>
    </row>
    <row r="2240" spans="1:8" x14ac:dyDescent="0.3">
      <c r="A2240" s="1">
        <v>0.52365740740742561</v>
      </c>
      <c r="B2240" s="2" t="s">
        <v>33</v>
      </c>
      <c r="C2240" s="2" t="s">
        <v>13</v>
      </c>
      <c r="D2240" s="2" t="s">
        <v>9</v>
      </c>
      <c r="E2240" s="2" t="s">
        <v>10</v>
      </c>
      <c r="F2240" s="2" t="s">
        <v>11</v>
      </c>
      <c r="G2240">
        <v>3.04</v>
      </c>
      <c r="H2240" s="2" t="s">
        <v>12</v>
      </c>
    </row>
    <row r="2241" spans="1:8" x14ac:dyDescent="0.3">
      <c r="A2241" s="1">
        <v>0.52371527777779592</v>
      </c>
      <c r="B2241" s="2" t="s">
        <v>33</v>
      </c>
      <c r="C2241" s="2" t="s">
        <v>13</v>
      </c>
      <c r="D2241" s="2" t="s">
        <v>9</v>
      </c>
      <c r="E2241" s="2" t="s">
        <v>10</v>
      </c>
      <c r="F2241" s="2" t="s">
        <v>11</v>
      </c>
      <c r="G2241">
        <v>3.05</v>
      </c>
      <c r="H2241" s="2" t="s">
        <v>12</v>
      </c>
    </row>
    <row r="2242" spans="1:8" x14ac:dyDescent="0.3">
      <c r="A2242" s="1">
        <v>0.5237615740740923</v>
      </c>
      <c r="B2242" s="2" t="s">
        <v>33</v>
      </c>
      <c r="C2242" s="2" t="s">
        <v>13</v>
      </c>
      <c r="D2242" s="2" t="s">
        <v>9</v>
      </c>
      <c r="E2242" s="2" t="s">
        <v>10</v>
      </c>
      <c r="F2242" s="2" t="s">
        <v>11</v>
      </c>
      <c r="G2242">
        <v>3.1</v>
      </c>
      <c r="H2242" s="2" t="s">
        <v>12</v>
      </c>
    </row>
    <row r="2243" spans="1:8" x14ac:dyDescent="0.3">
      <c r="A2243" s="1">
        <v>0.5238194444444626</v>
      </c>
      <c r="B2243" s="2" t="s">
        <v>33</v>
      </c>
      <c r="C2243" s="2" t="s">
        <v>13</v>
      </c>
      <c r="D2243" s="2" t="s">
        <v>9</v>
      </c>
      <c r="E2243" s="2" t="s">
        <v>10</v>
      </c>
      <c r="F2243" s="2" t="s">
        <v>11</v>
      </c>
      <c r="G2243">
        <v>3.06</v>
      </c>
      <c r="H2243" s="2" t="s">
        <v>12</v>
      </c>
    </row>
    <row r="2244" spans="1:8" x14ac:dyDescent="0.3">
      <c r="A2244" s="1">
        <v>0.52386574074075898</v>
      </c>
      <c r="B2244" s="2" t="s">
        <v>33</v>
      </c>
      <c r="C2244" s="2" t="s">
        <v>13</v>
      </c>
      <c r="D2244" s="2" t="s">
        <v>9</v>
      </c>
      <c r="E2244" s="2" t="s">
        <v>10</v>
      </c>
      <c r="F2244" s="2" t="s">
        <v>11</v>
      </c>
      <c r="G2244">
        <v>3.09</v>
      </c>
      <c r="H2244" s="2" t="s">
        <v>12</v>
      </c>
    </row>
    <row r="2245" spans="1:8" x14ac:dyDescent="0.3">
      <c r="A2245" s="1">
        <v>0.52392361111112928</v>
      </c>
      <c r="B2245" s="2" t="s">
        <v>33</v>
      </c>
      <c r="C2245" s="2" t="s">
        <v>13</v>
      </c>
      <c r="D2245" s="2" t="s">
        <v>9</v>
      </c>
      <c r="E2245" s="2" t="s">
        <v>10</v>
      </c>
      <c r="F2245" s="2" t="s">
        <v>11</v>
      </c>
      <c r="G2245">
        <v>3.06</v>
      </c>
      <c r="H2245" s="2" t="s">
        <v>12</v>
      </c>
    </row>
    <row r="2246" spans="1:8" x14ac:dyDescent="0.3">
      <c r="A2246" s="1">
        <v>0.52396990740742566</v>
      </c>
      <c r="B2246" s="2" t="s">
        <v>33</v>
      </c>
      <c r="C2246" s="2" t="s">
        <v>13</v>
      </c>
      <c r="D2246" s="2" t="s">
        <v>9</v>
      </c>
      <c r="E2246" s="2" t="s">
        <v>10</v>
      </c>
      <c r="F2246" s="2" t="s">
        <v>11</v>
      </c>
      <c r="G2246">
        <v>3.08</v>
      </c>
      <c r="H2246" s="2" t="s">
        <v>12</v>
      </c>
    </row>
    <row r="2247" spans="1:8" x14ac:dyDescent="0.3">
      <c r="A2247" s="1">
        <v>0.52402777777779597</v>
      </c>
      <c r="B2247" s="2" t="s">
        <v>33</v>
      </c>
      <c r="C2247" s="2" t="s">
        <v>13</v>
      </c>
      <c r="D2247" s="2" t="s">
        <v>9</v>
      </c>
      <c r="E2247" s="2" t="s">
        <v>10</v>
      </c>
      <c r="F2247" s="2" t="s">
        <v>11</v>
      </c>
      <c r="G2247">
        <v>3.06</v>
      </c>
      <c r="H2247" s="2" t="s">
        <v>12</v>
      </c>
    </row>
    <row r="2248" spans="1:8" x14ac:dyDescent="0.3">
      <c r="A2248" s="1">
        <v>0.52407407407409234</v>
      </c>
      <c r="B2248" s="2" t="s">
        <v>33</v>
      </c>
      <c r="C2248" s="2" t="s">
        <v>13</v>
      </c>
      <c r="D2248" s="2" t="s">
        <v>9</v>
      </c>
      <c r="E2248" s="2" t="s">
        <v>10</v>
      </c>
      <c r="F2248" s="2" t="s">
        <v>11</v>
      </c>
      <c r="G2248">
        <v>3.07</v>
      </c>
      <c r="H2248" s="2" t="s">
        <v>12</v>
      </c>
    </row>
    <row r="2249" spans="1:8" x14ac:dyDescent="0.3">
      <c r="A2249" s="1">
        <v>0.52413194444446265</v>
      </c>
      <c r="B2249" s="2" t="s">
        <v>33</v>
      </c>
      <c r="C2249" s="2" t="s">
        <v>13</v>
      </c>
      <c r="D2249" s="2" t="s">
        <v>9</v>
      </c>
      <c r="E2249" s="2" t="s">
        <v>10</v>
      </c>
      <c r="F2249" s="2" t="s">
        <v>11</v>
      </c>
      <c r="G2249">
        <v>3.04</v>
      </c>
      <c r="H2249" s="2" t="s">
        <v>12</v>
      </c>
    </row>
    <row r="2250" spans="1:8" x14ac:dyDescent="0.3">
      <c r="A2250" s="1">
        <v>0.52417824074075903</v>
      </c>
      <c r="B2250" s="2" t="s">
        <v>33</v>
      </c>
      <c r="C2250" s="2" t="s">
        <v>13</v>
      </c>
      <c r="D2250" s="2" t="s">
        <v>9</v>
      </c>
      <c r="E2250" s="2" t="s">
        <v>10</v>
      </c>
      <c r="F2250" s="2" t="s">
        <v>11</v>
      </c>
      <c r="G2250">
        <v>3.06</v>
      </c>
      <c r="H2250" s="2" t="s">
        <v>12</v>
      </c>
    </row>
    <row r="2251" spans="1:8" x14ac:dyDescent="0.3">
      <c r="A2251" s="1">
        <v>0.52423611111112933</v>
      </c>
      <c r="B2251" s="2" t="s">
        <v>33</v>
      </c>
      <c r="C2251" s="2" t="s">
        <v>13</v>
      </c>
      <c r="D2251" s="2" t="s">
        <v>9</v>
      </c>
      <c r="E2251" s="2" t="s">
        <v>10</v>
      </c>
      <c r="F2251" s="2" t="s">
        <v>11</v>
      </c>
      <c r="G2251">
        <v>3.05</v>
      </c>
      <c r="H2251" s="2" t="s">
        <v>12</v>
      </c>
    </row>
    <row r="2252" spans="1:8" x14ac:dyDescent="0.3">
      <c r="A2252" s="1">
        <v>0.52428240740742571</v>
      </c>
      <c r="B2252" s="2" t="s">
        <v>33</v>
      </c>
      <c r="C2252" s="2" t="s">
        <v>13</v>
      </c>
      <c r="D2252" s="2" t="s">
        <v>9</v>
      </c>
      <c r="E2252" s="2" t="s">
        <v>10</v>
      </c>
      <c r="F2252" s="2" t="s">
        <v>11</v>
      </c>
      <c r="G2252">
        <v>3.05</v>
      </c>
      <c r="H2252" s="2" t="s">
        <v>12</v>
      </c>
    </row>
    <row r="2253" spans="1:8" x14ac:dyDescent="0.3">
      <c r="A2253" s="1">
        <v>0.52434027777779602</v>
      </c>
      <c r="B2253" s="2" t="s">
        <v>33</v>
      </c>
      <c r="C2253" s="2" t="s">
        <v>13</v>
      </c>
      <c r="D2253" s="2" t="s">
        <v>9</v>
      </c>
      <c r="E2253" s="2" t="s">
        <v>10</v>
      </c>
      <c r="F2253" s="2" t="s">
        <v>11</v>
      </c>
      <c r="G2253">
        <v>3.04</v>
      </c>
      <c r="H2253" s="2" t="s">
        <v>12</v>
      </c>
    </row>
    <row r="2254" spans="1:8" x14ac:dyDescent="0.3">
      <c r="A2254" s="1">
        <v>0.52438657407409239</v>
      </c>
      <c r="B2254" s="2" t="s">
        <v>33</v>
      </c>
      <c r="C2254" s="2" t="s">
        <v>13</v>
      </c>
      <c r="D2254" s="2" t="s">
        <v>9</v>
      </c>
      <c r="E2254" s="2" t="s">
        <v>10</v>
      </c>
      <c r="F2254" s="2" t="s">
        <v>11</v>
      </c>
      <c r="G2254">
        <v>2.99</v>
      </c>
      <c r="H2254" s="2" t="s">
        <v>12</v>
      </c>
    </row>
    <row r="2255" spans="1:8" x14ac:dyDescent="0.3">
      <c r="A2255" s="1">
        <v>0.5244444444444627</v>
      </c>
      <c r="B2255" s="2" t="s">
        <v>33</v>
      </c>
      <c r="C2255" s="2" t="s">
        <v>13</v>
      </c>
      <c r="D2255" s="2" t="s">
        <v>9</v>
      </c>
      <c r="E2255" s="2" t="s">
        <v>10</v>
      </c>
      <c r="F2255" s="2" t="s">
        <v>11</v>
      </c>
      <c r="G2255">
        <v>3.1</v>
      </c>
      <c r="H2255" s="2" t="s">
        <v>12</v>
      </c>
    </row>
    <row r="2256" spans="1:8" x14ac:dyDescent="0.3">
      <c r="A2256" s="1">
        <v>0.52449074074075908</v>
      </c>
      <c r="B2256" s="2" t="s">
        <v>33</v>
      </c>
      <c r="C2256" s="2" t="s">
        <v>13</v>
      </c>
      <c r="D2256" s="2" t="s">
        <v>9</v>
      </c>
      <c r="E2256" s="2" t="s">
        <v>10</v>
      </c>
      <c r="F2256" s="2" t="s">
        <v>11</v>
      </c>
      <c r="G2256">
        <v>3.0599999999999996</v>
      </c>
      <c r="H2256" s="2" t="s">
        <v>12</v>
      </c>
    </row>
    <row r="2257" spans="1:8" x14ac:dyDescent="0.3">
      <c r="A2257" s="1">
        <v>0.52454861111112938</v>
      </c>
      <c r="B2257" s="2" t="s">
        <v>33</v>
      </c>
      <c r="C2257" s="2" t="s">
        <v>13</v>
      </c>
      <c r="D2257" s="2" t="s">
        <v>9</v>
      </c>
      <c r="E2257" s="2" t="s">
        <v>10</v>
      </c>
      <c r="F2257" s="2" t="s">
        <v>11</v>
      </c>
      <c r="G2257">
        <v>3.05</v>
      </c>
      <c r="H2257" s="2" t="s">
        <v>12</v>
      </c>
    </row>
    <row r="2258" spans="1:8" x14ac:dyDescent="0.3">
      <c r="A2258" s="1">
        <v>0.52459490740742576</v>
      </c>
      <c r="B2258" s="2" t="s">
        <v>33</v>
      </c>
      <c r="C2258" s="2" t="s">
        <v>13</v>
      </c>
      <c r="D2258" s="2" t="s">
        <v>9</v>
      </c>
      <c r="E2258" s="2" t="s">
        <v>10</v>
      </c>
      <c r="F2258" s="2" t="s">
        <v>11</v>
      </c>
      <c r="G2258">
        <v>3.04</v>
      </c>
      <c r="H2258" s="2" t="s">
        <v>12</v>
      </c>
    </row>
    <row r="2259" spans="1:8" x14ac:dyDescent="0.3">
      <c r="A2259" s="1">
        <v>0.52465277777779606</v>
      </c>
      <c r="B2259" s="2" t="s">
        <v>33</v>
      </c>
      <c r="C2259" s="2" t="s">
        <v>13</v>
      </c>
      <c r="D2259" s="2" t="s">
        <v>9</v>
      </c>
      <c r="E2259" s="2" t="s">
        <v>10</v>
      </c>
      <c r="F2259" s="2" t="s">
        <v>11</v>
      </c>
      <c r="G2259">
        <v>3.05</v>
      </c>
      <c r="H2259" s="2" t="s">
        <v>12</v>
      </c>
    </row>
    <row r="2260" spans="1:8" x14ac:dyDescent="0.3">
      <c r="A2260" s="1">
        <v>0.52469907407409244</v>
      </c>
      <c r="B2260" s="2" t="s">
        <v>33</v>
      </c>
      <c r="C2260" s="2" t="s">
        <v>13</v>
      </c>
      <c r="D2260" s="2" t="s">
        <v>9</v>
      </c>
      <c r="E2260" s="2" t="s">
        <v>10</v>
      </c>
      <c r="F2260" s="2" t="s">
        <v>11</v>
      </c>
      <c r="G2260">
        <v>3.0599999999999996</v>
      </c>
      <c r="H2260" s="2" t="s">
        <v>12</v>
      </c>
    </row>
    <row r="2261" spans="1:8" x14ac:dyDescent="0.3">
      <c r="A2261" s="1">
        <v>0.52475694444446275</v>
      </c>
      <c r="B2261" s="2" t="s">
        <v>33</v>
      </c>
      <c r="C2261" s="2" t="s">
        <v>13</v>
      </c>
      <c r="D2261" s="2" t="s">
        <v>9</v>
      </c>
      <c r="E2261" s="2" t="s">
        <v>10</v>
      </c>
      <c r="F2261" s="2" t="s">
        <v>11</v>
      </c>
      <c r="G2261">
        <v>3.05</v>
      </c>
      <c r="H2261" s="2" t="s">
        <v>12</v>
      </c>
    </row>
    <row r="2262" spans="1:8" x14ac:dyDescent="0.3">
      <c r="A2262" s="1">
        <v>0.52480324074075912</v>
      </c>
      <c r="B2262" s="2" t="s">
        <v>33</v>
      </c>
      <c r="C2262" s="2" t="s">
        <v>13</v>
      </c>
      <c r="D2262" s="2" t="s">
        <v>9</v>
      </c>
      <c r="E2262" s="2" t="s">
        <v>10</v>
      </c>
      <c r="F2262" s="2" t="s">
        <v>11</v>
      </c>
      <c r="G2262">
        <v>3.0300000000000002</v>
      </c>
      <c r="H2262" s="2" t="s">
        <v>12</v>
      </c>
    </row>
    <row r="2263" spans="1:8" x14ac:dyDescent="0.3">
      <c r="A2263" s="1">
        <v>0.52486111111112943</v>
      </c>
      <c r="B2263" s="2" t="s">
        <v>33</v>
      </c>
      <c r="C2263" s="2" t="s">
        <v>13</v>
      </c>
      <c r="D2263" s="2" t="s">
        <v>9</v>
      </c>
      <c r="E2263" s="2" t="s">
        <v>10</v>
      </c>
      <c r="F2263" s="2" t="s">
        <v>11</v>
      </c>
      <c r="G2263">
        <v>3.05</v>
      </c>
      <c r="H2263" s="2" t="s">
        <v>12</v>
      </c>
    </row>
    <row r="2264" spans="1:8" x14ac:dyDescent="0.3">
      <c r="A2264" s="1">
        <v>0.52490740740742581</v>
      </c>
      <c r="B2264" s="2" t="s">
        <v>33</v>
      </c>
      <c r="C2264" s="2" t="s">
        <v>13</v>
      </c>
      <c r="D2264" s="2" t="s">
        <v>9</v>
      </c>
      <c r="E2264" s="2" t="s">
        <v>10</v>
      </c>
      <c r="F2264" s="2" t="s">
        <v>11</v>
      </c>
      <c r="G2264">
        <v>3.0599999999999996</v>
      </c>
      <c r="H2264" s="2" t="s">
        <v>12</v>
      </c>
    </row>
    <row r="2265" spans="1:8" x14ac:dyDescent="0.3">
      <c r="A2265" s="1">
        <v>0.52496527777779611</v>
      </c>
      <c r="B2265" s="2" t="s">
        <v>33</v>
      </c>
      <c r="C2265" s="2" t="s">
        <v>13</v>
      </c>
      <c r="D2265" s="2" t="s">
        <v>9</v>
      </c>
      <c r="E2265" s="2" t="s">
        <v>10</v>
      </c>
      <c r="F2265" s="2" t="s">
        <v>11</v>
      </c>
      <c r="G2265">
        <v>3.0399999999999996</v>
      </c>
      <c r="H2265" s="2" t="s">
        <v>12</v>
      </c>
    </row>
    <row r="2266" spans="1:8" x14ac:dyDescent="0.3">
      <c r="A2266" s="1">
        <v>0.52501157407409249</v>
      </c>
      <c r="B2266" s="2" t="s">
        <v>33</v>
      </c>
      <c r="C2266" s="2" t="s">
        <v>13</v>
      </c>
      <c r="D2266" s="2" t="s">
        <v>9</v>
      </c>
      <c r="E2266" s="2" t="s">
        <v>10</v>
      </c>
      <c r="F2266" s="2" t="s">
        <v>11</v>
      </c>
      <c r="G2266">
        <v>3.04</v>
      </c>
      <c r="H2266" s="2" t="s">
        <v>12</v>
      </c>
    </row>
    <row r="2267" spans="1:8" x14ac:dyDescent="0.3">
      <c r="A2267" s="1">
        <v>0.5250694444444628</v>
      </c>
      <c r="B2267" s="2" t="s">
        <v>33</v>
      </c>
      <c r="C2267" s="2" t="s">
        <v>13</v>
      </c>
      <c r="D2267" s="2" t="s">
        <v>9</v>
      </c>
      <c r="E2267" s="2" t="s">
        <v>10</v>
      </c>
      <c r="F2267" s="2" t="s">
        <v>11</v>
      </c>
      <c r="G2267">
        <v>3.0599999999999996</v>
      </c>
      <c r="H2267" s="2" t="s">
        <v>12</v>
      </c>
    </row>
    <row r="2268" spans="1:8" x14ac:dyDescent="0.3">
      <c r="A2268" s="1">
        <v>0.52511574074075917</v>
      </c>
      <c r="B2268" s="2" t="s">
        <v>33</v>
      </c>
      <c r="C2268" s="2" t="s">
        <v>13</v>
      </c>
      <c r="D2268" s="2" t="s">
        <v>9</v>
      </c>
      <c r="E2268" s="2" t="s">
        <v>10</v>
      </c>
      <c r="F2268" s="2" t="s">
        <v>11</v>
      </c>
      <c r="G2268">
        <v>3.07</v>
      </c>
      <c r="H2268" s="2" t="s">
        <v>12</v>
      </c>
    </row>
    <row r="2269" spans="1:8" x14ac:dyDescent="0.3">
      <c r="A2269" s="1">
        <v>0.52517361111112948</v>
      </c>
      <c r="B2269" s="2" t="s">
        <v>33</v>
      </c>
      <c r="C2269" s="2" t="s">
        <v>13</v>
      </c>
      <c r="D2269" s="2" t="s">
        <v>9</v>
      </c>
      <c r="E2269" s="2" t="s">
        <v>10</v>
      </c>
      <c r="F2269" s="2" t="s">
        <v>11</v>
      </c>
      <c r="G2269">
        <v>3.0799999999999996</v>
      </c>
      <c r="H2269" s="2" t="s">
        <v>12</v>
      </c>
    </row>
    <row r="2270" spans="1:8" x14ac:dyDescent="0.3">
      <c r="A2270" s="1">
        <v>0.52521990740742586</v>
      </c>
      <c r="B2270" s="2" t="s">
        <v>33</v>
      </c>
      <c r="C2270" s="2" t="s">
        <v>13</v>
      </c>
      <c r="D2270" s="2" t="s">
        <v>9</v>
      </c>
      <c r="E2270" s="2" t="s">
        <v>10</v>
      </c>
      <c r="F2270" s="2" t="s">
        <v>11</v>
      </c>
      <c r="G2270">
        <v>3</v>
      </c>
      <c r="H2270" s="2" t="s">
        <v>12</v>
      </c>
    </row>
    <row r="2271" spans="1:8" x14ac:dyDescent="0.3">
      <c r="A2271" s="1">
        <v>0.52527777777779616</v>
      </c>
      <c r="B2271" s="2" t="s">
        <v>33</v>
      </c>
      <c r="C2271" s="2" t="s">
        <v>13</v>
      </c>
      <c r="D2271" s="2" t="s">
        <v>9</v>
      </c>
      <c r="E2271" s="2" t="s">
        <v>10</v>
      </c>
      <c r="F2271" s="2" t="s">
        <v>11</v>
      </c>
      <c r="G2271">
        <v>3.07</v>
      </c>
      <c r="H2271" s="2" t="s">
        <v>12</v>
      </c>
    </row>
    <row r="2272" spans="1:8" x14ac:dyDescent="0.3">
      <c r="A2272" s="1">
        <v>0.52532407407409254</v>
      </c>
      <c r="B2272" s="2" t="s">
        <v>33</v>
      </c>
      <c r="C2272" s="2" t="s">
        <v>13</v>
      </c>
      <c r="D2272" s="2" t="s">
        <v>9</v>
      </c>
      <c r="E2272" s="2" t="s">
        <v>10</v>
      </c>
      <c r="F2272" s="2" t="s">
        <v>11</v>
      </c>
      <c r="G2272">
        <v>3</v>
      </c>
      <c r="H2272" s="2" t="s">
        <v>12</v>
      </c>
    </row>
    <row r="2273" spans="1:8" x14ac:dyDescent="0.3">
      <c r="A2273" s="1">
        <v>0.52538194444446285</v>
      </c>
      <c r="B2273" s="2" t="s">
        <v>33</v>
      </c>
      <c r="C2273" s="2" t="s">
        <v>13</v>
      </c>
      <c r="D2273" s="2" t="s">
        <v>9</v>
      </c>
      <c r="E2273" s="2" t="s">
        <v>10</v>
      </c>
      <c r="F2273" s="2" t="s">
        <v>11</v>
      </c>
      <c r="G2273">
        <v>3.0599999999999996</v>
      </c>
      <c r="H2273" s="2" t="s">
        <v>12</v>
      </c>
    </row>
    <row r="2274" spans="1:8" x14ac:dyDescent="0.3">
      <c r="A2274" s="1">
        <v>0.52542824074075922</v>
      </c>
      <c r="B2274" s="2" t="s">
        <v>33</v>
      </c>
      <c r="C2274" s="2" t="s">
        <v>13</v>
      </c>
      <c r="D2274" s="2" t="s">
        <v>9</v>
      </c>
      <c r="E2274" s="2" t="s">
        <v>10</v>
      </c>
      <c r="F2274" s="2" t="s">
        <v>11</v>
      </c>
      <c r="G2274">
        <v>3.04</v>
      </c>
      <c r="H2274" s="2" t="s">
        <v>12</v>
      </c>
    </row>
    <row r="2275" spans="1:8" x14ac:dyDescent="0.3">
      <c r="A2275" s="1">
        <v>0.52548611111112953</v>
      </c>
      <c r="B2275" s="2" t="s">
        <v>33</v>
      </c>
      <c r="C2275" s="2" t="s">
        <v>13</v>
      </c>
      <c r="D2275" s="2" t="s">
        <v>9</v>
      </c>
      <c r="E2275" s="2" t="s">
        <v>10</v>
      </c>
      <c r="F2275" s="2" t="s">
        <v>11</v>
      </c>
      <c r="G2275">
        <v>3.05</v>
      </c>
      <c r="H2275" s="2" t="s">
        <v>12</v>
      </c>
    </row>
    <row r="2276" spans="1:8" x14ac:dyDescent="0.3">
      <c r="A2276" s="1">
        <v>0.52553240740742591</v>
      </c>
      <c r="B2276" s="2" t="s">
        <v>33</v>
      </c>
      <c r="C2276" s="2" t="s">
        <v>13</v>
      </c>
      <c r="D2276" s="2" t="s">
        <v>9</v>
      </c>
      <c r="E2276" s="2" t="s">
        <v>10</v>
      </c>
      <c r="F2276" s="2" t="s">
        <v>11</v>
      </c>
      <c r="G2276">
        <v>3.0599999999999996</v>
      </c>
      <c r="H2276" s="2" t="s">
        <v>12</v>
      </c>
    </row>
    <row r="2277" spans="1:8" x14ac:dyDescent="0.3">
      <c r="A2277" s="1">
        <v>0.52559027777779621</v>
      </c>
      <c r="B2277" s="2" t="s">
        <v>33</v>
      </c>
      <c r="C2277" s="2" t="s">
        <v>13</v>
      </c>
      <c r="D2277" s="2" t="s">
        <v>9</v>
      </c>
      <c r="E2277" s="2" t="s">
        <v>10</v>
      </c>
      <c r="F2277" s="2" t="s">
        <v>11</v>
      </c>
      <c r="G2277">
        <v>3.07</v>
      </c>
      <c r="H2277" s="2" t="s">
        <v>12</v>
      </c>
    </row>
    <row r="2278" spans="1:8" x14ac:dyDescent="0.3">
      <c r="A2278" s="1">
        <v>0.52563657407409259</v>
      </c>
      <c r="B2278" s="2" t="s">
        <v>33</v>
      </c>
      <c r="C2278" s="2" t="s">
        <v>13</v>
      </c>
      <c r="D2278" s="2" t="s">
        <v>9</v>
      </c>
      <c r="E2278" s="2" t="s">
        <v>10</v>
      </c>
      <c r="F2278" s="2" t="s">
        <v>11</v>
      </c>
      <c r="G2278">
        <v>3.06</v>
      </c>
      <c r="H2278" s="2" t="s">
        <v>12</v>
      </c>
    </row>
    <row r="2279" spans="1:8" x14ac:dyDescent="0.3">
      <c r="A2279" s="1">
        <v>0.52569444444446289</v>
      </c>
      <c r="B2279" s="2" t="s">
        <v>33</v>
      </c>
      <c r="C2279" s="2" t="s">
        <v>13</v>
      </c>
      <c r="D2279" s="2" t="s">
        <v>9</v>
      </c>
      <c r="E2279" s="2" t="s">
        <v>10</v>
      </c>
      <c r="F2279" s="2" t="s">
        <v>11</v>
      </c>
      <c r="G2279">
        <v>3.0399999999999996</v>
      </c>
      <c r="H2279" s="2" t="s">
        <v>12</v>
      </c>
    </row>
    <row r="2280" spans="1:8" x14ac:dyDescent="0.3">
      <c r="A2280" s="1">
        <v>0.52574074074075927</v>
      </c>
      <c r="B2280" s="2" t="s">
        <v>33</v>
      </c>
      <c r="C2280" s="2" t="s">
        <v>13</v>
      </c>
      <c r="D2280" s="2" t="s">
        <v>9</v>
      </c>
      <c r="E2280" s="2" t="s">
        <v>10</v>
      </c>
      <c r="F2280" s="2" t="s">
        <v>11</v>
      </c>
      <c r="G2280">
        <v>3.07</v>
      </c>
      <c r="H2280" s="2" t="s">
        <v>12</v>
      </c>
    </row>
    <row r="2281" spans="1:8" x14ac:dyDescent="0.3">
      <c r="A2281" s="1">
        <v>0.52579861111112958</v>
      </c>
      <c r="B2281" s="2" t="s">
        <v>33</v>
      </c>
      <c r="C2281" s="2" t="s">
        <v>13</v>
      </c>
      <c r="D2281" s="2" t="s">
        <v>9</v>
      </c>
      <c r="E2281" s="2" t="s">
        <v>10</v>
      </c>
      <c r="F2281" s="2" t="s">
        <v>11</v>
      </c>
      <c r="G2281">
        <v>3</v>
      </c>
      <c r="H2281" s="2" t="s">
        <v>12</v>
      </c>
    </row>
    <row r="2282" spans="1:8" x14ac:dyDescent="0.3">
      <c r="A2282" s="1">
        <v>0.52584490740742595</v>
      </c>
      <c r="B2282" s="2" t="s">
        <v>33</v>
      </c>
      <c r="C2282" s="2" t="s">
        <v>13</v>
      </c>
      <c r="D2282" s="2" t="s">
        <v>9</v>
      </c>
      <c r="E2282" s="2" t="s">
        <v>10</v>
      </c>
      <c r="F2282" s="2" t="s">
        <v>11</v>
      </c>
      <c r="G2282">
        <v>3.0300000000000002</v>
      </c>
      <c r="H2282" s="2" t="s">
        <v>12</v>
      </c>
    </row>
    <row r="2283" spans="1:8" x14ac:dyDescent="0.3">
      <c r="A2283" s="1">
        <v>0.52590277777779626</v>
      </c>
      <c r="B2283" s="2" t="s">
        <v>33</v>
      </c>
      <c r="C2283" s="2" t="s">
        <v>13</v>
      </c>
      <c r="D2283" s="2" t="s">
        <v>9</v>
      </c>
      <c r="E2283" s="2" t="s">
        <v>10</v>
      </c>
      <c r="F2283" s="2" t="s">
        <v>11</v>
      </c>
      <c r="G2283">
        <v>3.0399999999999996</v>
      </c>
      <c r="H2283" s="2" t="s">
        <v>12</v>
      </c>
    </row>
    <row r="2284" spans="1:8" x14ac:dyDescent="0.3">
      <c r="A2284" s="1">
        <v>0.52594907407409264</v>
      </c>
      <c r="B2284" s="2" t="s">
        <v>33</v>
      </c>
      <c r="C2284" s="2" t="s">
        <v>13</v>
      </c>
      <c r="D2284" s="2" t="s">
        <v>9</v>
      </c>
      <c r="E2284" s="2" t="s">
        <v>10</v>
      </c>
      <c r="F2284" s="2" t="s">
        <v>11</v>
      </c>
      <c r="G2284">
        <v>3.0399999999999996</v>
      </c>
      <c r="H2284" s="2" t="s">
        <v>12</v>
      </c>
    </row>
    <row r="2285" spans="1:8" x14ac:dyDescent="0.3">
      <c r="A2285" s="1">
        <v>0.52600694444446294</v>
      </c>
      <c r="B2285" s="2" t="s">
        <v>33</v>
      </c>
      <c r="C2285" s="2" t="s">
        <v>13</v>
      </c>
      <c r="D2285" s="2" t="s">
        <v>9</v>
      </c>
      <c r="E2285" s="2" t="s">
        <v>10</v>
      </c>
      <c r="F2285" s="2" t="s">
        <v>11</v>
      </c>
      <c r="G2285">
        <v>3.03</v>
      </c>
      <c r="H2285" s="2" t="s">
        <v>12</v>
      </c>
    </row>
    <row r="2286" spans="1:8" x14ac:dyDescent="0.3">
      <c r="A2286" s="1">
        <v>0.52605324074075932</v>
      </c>
      <c r="B2286" s="2" t="s">
        <v>33</v>
      </c>
      <c r="C2286" s="2" t="s">
        <v>14</v>
      </c>
      <c r="D2286" s="2" t="s">
        <v>9</v>
      </c>
      <c r="E2286" s="2" t="s">
        <v>10</v>
      </c>
      <c r="F2286" s="2" t="s">
        <v>11</v>
      </c>
      <c r="G2286">
        <v>3.0300000000000002</v>
      </c>
      <c r="H2286" s="2" t="s">
        <v>12</v>
      </c>
    </row>
    <row r="2287" spans="1:8" x14ac:dyDescent="0.3">
      <c r="A2287" s="1">
        <v>0.52611111111112963</v>
      </c>
      <c r="B2287" s="2" t="s">
        <v>33</v>
      </c>
      <c r="C2287" s="2" t="s">
        <v>14</v>
      </c>
      <c r="D2287" s="2" t="s">
        <v>9</v>
      </c>
      <c r="E2287" s="2" t="s">
        <v>10</v>
      </c>
      <c r="F2287" s="2" t="s">
        <v>11</v>
      </c>
      <c r="G2287">
        <v>3.0399999999999996</v>
      </c>
      <c r="H2287" s="2" t="s">
        <v>12</v>
      </c>
    </row>
    <row r="2288" spans="1:8" x14ac:dyDescent="0.3">
      <c r="A2288" s="1">
        <v>0.526157407407426</v>
      </c>
      <c r="B2288" s="2" t="s">
        <v>33</v>
      </c>
      <c r="C2288" s="2" t="s">
        <v>13</v>
      </c>
      <c r="D2288" s="2" t="s">
        <v>9</v>
      </c>
      <c r="E2288" s="2" t="s">
        <v>10</v>
      </c>
      <c r="F2288" s="2" t="s">
        <v>11</v>
      </c>
      <c r="G2288">
        <v>3.05</v>
      </c>
      <c r="H2288" s="2" t="s">
        <v>12</v>
      </c>
    </row>
    <row r="2289" spans="1:8" x14ac:dyDescent="0.3">
      <c r="A2289" s="1">
        <v>0.52621527777779631</v>
      </c>
      <c r="B2289" s="2" t="s">
        <v>33</v>
      </c>
      <c r="C2289" s="2" t="s">
        <v>14</v>
      </c>
      <c r="D2289" s="2" t="s">
        <v>9</v>
      </c>
      <c r="E2289" s="2" t="s">
        <v>10</v>
      </c>
      <c r="F2289" s="2" t="s">
        <v>11</v>
      </c>
      <c r="G2289">
        <v>3</v>
      </c>
      <c r="H2289" s="2" t="s">
        <v>12</v>
      </c>
    </row>
    <row r="2290" spans="1:8" x14ac:dyDescent="0.3">
      <c r="A2290" s="1">
        <v>0.52626157407409269</v>
      </c>
      <c r="B2290" s="2" t="s">
        <v>33</v>
      </c>
      <c r="C2290" s="2" t="s">
        <v>14</v>
      </c>
      <c r="D2290" s="2" t="s">
        <v>9</v>
      </c>
      <c r="E2290" s="2" t="s">
        <v>10</v>
      </c>
      <c r="F2290" s="2" t="s">
        <v>11</v>
      </c>
      <c r="G2290">
        <v>3.0300000000000002</v>
      </c>
      <c r="H2290" s="2" t="s">
        <v>12</v>
      </c>
    </row>
    <row r="2291" spans="1:8" x14ac:dyDescent="0.3">
      <c r="A2291" s="1">
        <v>0.52631944444446299</v>
      </c>
      <c r="B2291" s="2" t="s">
        <v>33</v>
      </c>
      <c r="C2291" s="2" t="s">
        <v>14</v>
      </c>
      <c r="D2291" s="2" t="s">
        <v>9</v>
      </c>
      <c r="E2291" s="2" t="s">
        <v>10</v>
      </c>
      <c r="F2291" s="2" t="s">
        <v>11</v>
      </c>
      <c r="G2291">
        <v>3.0399999999999996</v>
      </c>
      <c r="H2291" s="2" t="s">
        <v>12</v>
      </c>
    </row>
    <row r="2292" spans="1:8" x14ac:dyDescent="0.3">
      <c r="A2292" s="1">
        <v>0.52636574074075937</v>
      </c>
      <c r="B2292" s="2" t="s">
        <v>33</v>
      </c>
      <c r="C2292" s="2" t="s">
        <v>14</v>
      </c>
      <c r="D2292" s="2" t="s">
        <v>9</v>
      </c>
      <c r="E2292" s="2" t="s">
        <v>10</v>
      </c>
      <c r="F2292" s="2" t="s">
        <v>11</v>
      </c>
      <c r="G2292">
        <v>3.0399999999999996</v>
      </c>
      <c r="H2292" s="2" t="s">
        <v>12</v>
      </c>
    </row>
    <row r="2293" spans="1:8" x14ac:dyDescent="0.3">
      <c r="A2293" s="1">
        <v>0.52642361111112967</v>
      </c>
      <c r="B2293" s="2" t="s">
        <v>33</v>
      </c>
      <c r="C2293" s="2" t="s">
        <v>14</v>
      </c>
      <c r="D2293" s="2" t="s">
        <v>9</v>
      </c>
      <c r="E2293" s="2" t="s">
        <v>10</v>
      </c>
      <c r="F2293" s="2" t="s">
        <v>11</v>
      </c>
      <c r="G2293">
        <v>3.03</v>
      </c>
      <c r="H2293" s="2" t="s">
        <v>12</v>
      </c>
    </row>
    <row r="2294" spans="1:8" x14ac:dyDescent="0.3">
      <c r="A2294" s="1">
        <v>0.52646990740742605</v>
      </c>
      <c r="B2294" s="2" t="s">
        <v>33</v>
      </c>
      <c r="C2294" s="2" t="s">
        <v>14</v>
      </c>
      <c r="D2294" s="2" t="s">
        <v>9</v>
      </c>
      <c r="E2294" s="2" t="s">
        <v>10</v>
      </c>
      <c r="F2294" s="2" t="s">
        <v>11</v>
      </c>
      <c r="G2294">
        <v>3.0300000000000002</v>
      </c>
      <c r="H2294" s="2" t="s">
        <v>12</v>
      </c>
    </row>
    <row r="2295" spans="1:8" x14ac:dyDescent="0.3">
      <c r="A2295" s="1">
        <v>0.52652777777779636</v>
      </c>
      <c r="B2295" s="2" t="s">
        <v>33</v>
      </c>
      <c r="C2295" s="2" t="s">
        <v>14</v>
      </c>
      <c r="D2295" s="2" t="s">
        <v>9</v>
      </c>
      <c r="E2295" s="2" t="s">
        <v>10</v>
      </c>
      <c r="F2295" s="2" t="s">
        <v>11</v>
      </c>
      <c r="G2295">
        <v>3.0399999999999996</v>
      </c>
      <c r="H2295" s="2" t="s">
        <v>12</v>
      </c>
    </row>
    <row r="2296" spans="1:8" x14ac:dyDescent="0.3">
      <c r="A2296" s="1">
        <v>0.52657407407409274</v>
      </c>
      <c r="B2296" s="2" t="s">
        <v>33</v>
      </c>
      <c r="C2296" s="2" t="s">
        <v>14</v>
      </c>
      <c r="D2296" s="2" t="s">
        <v>9</v>
      </c>
      <c r="E2296" s="2" t="s">
        <v>10</v>
      </c>
      <c r="F2296" s="2" t="s">
        <v>11</v>
      </c>
      <c r="G2296">
        <v>3.05</v>
      </c>
      <c r="H2296" s="2" t="s">
        <v>12</v>
      </c>
    </row>
    <row r="2297" spans="1:8" x14ac:dyDescent="0.3">
      <c r="A2297" s="1">
        <v>0.52663194444446304</v>
      </c>
      <c r="B2297" s="2" t="s">
        <v>33</v>
      </c>
      <c r="C2297" s="2" t="s">
        <v>14</v>
      </c>
      <c r="D2297" s="2" t="s">
        <v>9</v>
      </c>
      <c r="E2297" s="2" t="s">
        <v>10</v>
      </c>
      <c r="F2297" s="2" t="s">
        <v>11</v>
      </c>
      <c r="G2297">
        <v>3.05</v>
      </c>
      <c r="H2297" s="2" t="s">
        <v>12</v>
      </c>
    </row>
    <row r="2298" spans="1:8" x14ac:dyDescent="0.3">
      <c r="A2298" s="1">
        <v>0.52667824074075942</v>
      </c>
      <c r="B2298" s="2" t="s">
        <v>33</v>
      </c>
      <c r="C2298" s="2" t="s">
        <v>14</v>
      </c>
      <c r="D2298" s="2" t="s">
        <v>9</v>
      </c>
      <c r="E2298" s="2" t="s">
        <v>10</v>
      </c>
      <c r="F2298" s="2" t="s">
        <v>11</v>
      </c>
      <c r="G2298">
        <v>3.0100000000000002</v>
      </c>
      <c r="H2298" s="2" t="s">
        <v>12</v>
      </c>
    </row>
    <row r="2299" spans="1:8" x14ac:dyDescent="0.3">
      <c r="A2299" s="1">
        <v>0.52673611111112972</v>
      </c>
      <c r="B2299" s="2" t="s">
        <v>33</v>
      </c>
      <c r="C2299" s="2" t="s">
        <v>14</v>
      </c>
      <c r="D2299" s="2" t="s">
        <v>9</v>
      </c>
      <c r="E2299" s="2" t="s">
        <v>10</v>
      </c>
      <c r="F2299" s="2" t="s">
        <v>11</v>
      </c>
      <c r="G2299">
        <v>3.03</v>
      </c>
      <c r="H2299" s="2" t="s">
        <v>12</v>
      </c>
    </row>
    <row r="2300" spans="1:8" x14ac:dyDescent="0.3">
      <c r="A2300" s="1">
        <v>0.5267824074074261</v>
      </c>
      <c r="B2300" s="2" t="s">
        <v>33</v>
      </c>
      <c r="C2300" s="2" t="s">
        <v>14</v>
      </c>
      <c r="D2300" s="2" t="s">
        <v>9</v>
      </c>
      <c r="E2300" s="2" t="s">
        <v>10</v>
      </c>
      <c r="F2300" s="2" t="s">
        <v>11</v>
      </c>
      <c r="G2300">
        <v>3.03</v>
      </c>
      <c r="H2300" s="2" t="s">
        <v>12</v>
      </c>
    </row>
    <row r="2301" spans="1:8" x14ac:dyDescent="0.3">
      <c r="A2301" s="1">
        <v>0.52684027777779641</v>
      </c>
      <c r="B2301" s="2" t="s">
        <v>33</v>
      </c>
      <c r="C2301" s="2" t="s">
        <v>14</v>
      </c>
      <c r="D2301" s="2" t="s">
        <v>9</v>
      </c>
      <c r="E2301" s="2" t="s">
        <v>10</v>
      </c>
      <c r="F2301" s="2" t="s">
        <v>11</v>
      </c>
      <c r="G2301">
        <v>3.0199999999999996</v>
      </c>
      <c r="H2301" s="2" t="s">
        <v>12</v>
      </c>
    </row>
    <row r="2302" spans="1:8" x14ac:dyDescent="0.3">
      <c r="A2302" s="1">
        <v>0.52688657407409278</v>
      </c>
      <c r="B2302" s="2" t="s">
        <v>33</v>
      </c>
      <c r="C2302" s="2" t="s">
        <v>14</v>
      </c>
      <c r="D2302" s="2" t="s">
        <v>9</v>
      </c>
      <c r="E2302" s="2" t="s">
        <v>10</v>
      </c>
      <c r="F2302" s="2" t="s">
        <v>11</v>
      </c>
      <c r="G2302">
        <v>3.02</v>
      </c>
      <c r="H2302" s="2" t="s">
        <v>12</v>
      </c>
    </row>
    <row r="2303" spans="1:8" x14ac:dyDescent="0.3">
      <c r="A2303" s="1">
        <v>0.52694444444446309</v>
      </c>
      <c r="B2303" s="2" t="s">
        <v>33</v>
      </c>
      <c r="C2303" s="2" t="s">
        <v>14</v>
      </c>
      <c r="D2303" s="2" t="s">
        <v>9</v>
      </c>
      <c r="E2303" s="2" t="s">
        <v>10</v>
      </c>
      <c r="F2303" s="2" t="s">
        <v>11</v>
      </c>
      <c r="G2303">
        <v>2.9899999999999998</v>
      </c>
      <c r="H2303" s="2" t="s">
        <v>12</v>
      </c>
    </row>
    <row r="2304" spans="1:8" x14ac:dyDescent="0.3">
      <c r="A2304" s="1">
        <v>0.52699074074075947</v>
      </c>
      <c r="B2304" s="2" t="s">
        <v>33</v>
      </c>
      <c r="C2304" s="2" t="s">
        <v>14</v>
      </c>
      <c r="D2304" s="2" t="s">
        <v>9</v>
      </c>
      <c r="E2304" s="2" t="s">
        <v>10</v>
      </c>
      <c r="F2304" s="2" t="s">
        <v>11</v>
      </c>
      <c r="G2304">
        <v>3.0199999999999996</v>
      </c>
      <c r="H2304" s="2" t="s">
        <v>12</v>
      </c>
    </row>
    <row r="2305" spans="1:8" x14ac:dyDescent="0.3">
      <c r="A2305" s="1">
        <v>0.52704861111112977</v>
      </c>
      <c r="B2305" s="2" t="s">
        <v>33</v>
      </c>
      <c r="C2305" s="2" t="s">
        <v>14</v>
      </c>
      <c r="D2305" s="2" t="s">
        <v>9</v>
      </c>
      <c r="E2305" s="2" t="s">
        <v>10</v>
      </c>
      <c r="F2305" s="2" t="s">
        <v>11</v>
      </c>
      <c r="G2305">
        <v>3</v>
      </c>
      <c r="H2305" s="2" t="s">
        <v>12</v>
      </c>
    </row>
    <row r="2306" spans="1:8" x14ac:dyDescent="0.3">
      <c r="A2306" s="1">
        <v>0.52709490740742615</v>
      </c>
      <c r="B2306" s="2" t="s">
        <v>33</v>
      </c>
      <c r="C2306" s="2" t="s">
        <v>14</v>
      </c>
      <c r="D2306" s="2" t="s">
        <v>9</v>
      </c>
      <c r="E2306" s="2" t="s">
        <v>10</v>
      </c>
      <c r="F2306" s="2" t="s">
        <v>11</v>
      </c>
      <c r="G2306">
        <v>3</v>
      </c>
      <c r="H2306" s="2" t="s">
        <v>12</v>
      </c>
    </row>
    <row r="2307" spans="1:8" x14ac:dyDescent="0.3">
      <c r="A2307" s="1">
        <v>0.52715277777779646</v>
      </c>
      <c r="B2307" s="2" t="s">
        <v>33</v>
      </c>
      <c r="C2307" s="2" t="s">
        <v>14</v>
      </c>
      <c r="D2307" s="2" t="s">
        <v>9</v>
      </c>
      <c r="E2307" s="2" t="s">
        <v>10</v>
      </c>
      <c r="F2307" s="2" t="s">
        <v>11</v>
      </c>
      <c r="G2307">
        <v>3.0399999999999996</v>
      </c>
      <c r="H2307" s="2" t="s">
        <v>12</v>
      </c>
    </row>
    <row r="2308" spans="1:8" x14ac:dyDescent="0.3">
      <c r="A2308" s="1">
        <v>0.52719907407409283</v>
      </c>
      <c r="B2308" s="2" t="s">
        <v>33</v>
      </c>
      <c r="C2308" s="2" t="s">
        <v>14</v>
      </c>
      <c r="D2308" s="2" t="s">
        <v>9</v>
      </c>
      <c r="E2308" s="2" t="s">
        <v>10</v>
      </c>
      <c r="F2308" s="2" t="s">
        <v>11</v>
      </c>
      <c r="G2308">
        <v>3.0399999999999996</v>
      </c>
      <c r="H2308" s="2" t="s">
        <v>12</v>
      </c>
    </row>
    <row r="2309" spans="1:8" x14ac:dyDescent="0.3">
      <c r="A2309" s="1">
        <v>0.52725694444446314</v>
      </c>
      <c r="B2309" s="2" t="s">
        <v>33</v>
      </c>
      <c r="C2309" s="2" t="s">
        <v>14</v>
      </c>
      <c r="D2309" s="2" t="s">
        <v>9</v>
      </c>
      <c r="E2309" s="2" t="s">
        <v>10</v>
      </c>
      <c r="F2309" s="2" t="s">
        <v>11</v>
      </c>
      <c r="G2309">
        <v>3.03</v>
      </c>
      <c r="H2309" s="2" t="s">
        <v>12</v>
      </c>
    </row>
    <row r="2310" spans="1:8" x14ac:dyDescent="0.3">
      <c r="A2310" s="1">
        <v>0.52730324074075952</v>
      </c>
      <c r="B2310" s="2" t="s">
        <v>33</v>
      </c>
      <c r="C2310" s="2" t="s">
        <v>14</v>
      </c>
      <c r="D2310" s="2" t="s">
        <v>9</v>
      </c>
      <c r="E2310" s="2" t="s">
        <v>10</v>
      </c>
      <c r="F2310" s="2" t="s">
        <v>11</v>
      </c>
      <c r="G2310">
        <v>3.0100000000000002</v>
      </c>
      <c r="H2310" s="2" t="s">
        <v>12</v>
      </c>
    </row>
    <row r="2311" spans="1:8" x14ac:dyDescent="0.3">
      <c r="A2311" s="1">
        <v>0.52736111111112982</v>
      </c>
      <c r="B2311" s="2" t="s">
        <v>33</v>
      </c>
      <c r="C2311" s="2" t="s">
        <v>14</v>
      </c>
      <c r="D2311" s="2" t="s">
        <v>9</v>
      </c>
      <c r="E2311" s="2" t="s">
        <v>10</v>
      </c>
      <c r="F2311" s="2" t="s">
        <v>11</v>
      </c>
      <c r="G2311">
        <v>3.0199999999999996</v>
      </c>
      <c r="H2311" s="2" t="s">
        <v>12</v>
      </c>
    </row>
    <row r="2312" spans="1:8" x14ac:dyDescent="0.3">
      <c r="A2312" s="1">
        <v>0.5274074074074262</v>
      </c>
      <c r="B2312" s="2" t="s">
        <v>33</v>
      </c>
      <c r="C2312" s="2" t="s">
        <v>14</v>
      </c>
      <c r="D2312" s="2" t="s">
        <v>9</v>
      </c>
      <c r="E2312" s="2" t="s">
        <v>10</v>
      </c>
      <c r="F2312" s="2" t="s">
        <v>11</v>
      </c>
      <c r="G2312">
        <v>3.0199999999999996</v>
      </c>
      <c r="H2312" s="2" t="s">
        <v>12</v>
      </c>
    </row>
    <row r="2313" spans="1:8" x14ac:dyDescent="0.3">
      <c r="A2313" s="1">
        <v>0.5274652777777965</v>
      </c>
      <c r="B2313" s="2" t="s">
        <v>33</v>
      </c>
      <c r="C2313" s="2" t="s">
        <v>14</v>
      </c>
      <c r="D2313" s="2" t="s">
        <v>9</v>
      </c>
      <c r="E2313" s="2" t="s">
        <v>10</v>
      </c>
      <c r="F2313" s="2" t="s">
        <v>11</v>
      </c>
      <c r="G2313">
        <v>3.0399999999999996</v>
      </c>
      <c r="H2313" s="2" t="s">
        <v>12</v>
      </c>
    </row>
    <row r="2314" spans="1:8" x14ac:dyDescent="0.3">
      <c r="A2314" s="1">
        <v>0.52751157407409288</v>
      </c>
      <c r="B2314" s="2" t="s">
        <v>33</v>
      </c>
      <c r="C2314" s="2" t="s">
        <v>14</v>
      </c>
      <c r="D2314" s="2" t="s">
        <v>9</v>
      </c>
      <c r="E2314" s="2" t="s">
        <v>10</v>
      </c>
      <c r="F2314" s="2" t="s">
        <v>11</v>
      </c>
      <c r="G2314">
        <v>3.02</v>
      </c>
      <c r="H2314" s="2" t="s">
        <v>12</v>
      </c>
    </row>
    <row r="2315" spans="1:8" x14ac:dyDescent="0.3">
      <c r="A2315" s="1">
        <v>0.52756944444446319</v>
      </c>
      <c r="B2315" s="2" t="s">
        <v>33</v>
      </c>
      <c r="C2315" s="2" t="s">
        <v>14</v>
      </c>
      <c r="D2315" s="2" t="s">
        <v>9</v>
      </c>
      <c r="E2315" s="2" t="s">
        <v>10</v>
      </c>
      <c r="F2315" s="2" t="s">
        <v>11</v>
      </c>
      <c r="G2315">
        <v>3.03</v>
      </c>
      <c r="H2315" s="2" t="s">
        <v>12</v>
      </c>
    </row>
    <row r="2316" spans="1:8" x14ac:dyDescent="0.3">
      <c r="A2316" s="1">
        <v>0.52761574074075956</v>
      </c>
      <c r="B2316" s="2" t="s">
        <v>33</v>
      </c>
      <c r="C2316" s="2" t="s">
        <v>14</v>
      </c>
      <c r="D2316" s="2" t="s">
        <v>9</v>
      </c>
      <c r="E2316" s="2" t="s">
        <v>10</v>
      </c>
      <c r="F2316" s="2" t="s">
        <v>11</v>
      </c>
      <c r="G2316">
        <v>3.03</v>
      </c>
      <c r="H2316" s="2" t="s">
        <v>12</v>
      </c>
    </row>
    <row r="2317" spans="1:8" x14ac:dyDescent="0.3">
      <c r="A2317" s="1">
        <v>0.52767361111112987</v>
      </c>
      <c r="B2317" s="2" t="s">
        <v>33</v>
      </c>
      <c r="C2317" s="2" t="s">
        <v>14</v>
      </c>
      <c r="D2317" s="2" t="s">
        <v>9</v>
      </c>
      <c r="E2317" s="2" t="s">
        <v>10</v>
      </c>
      <c r="F2317" s="2" t="s">
        <v>11</v>
      </c>
      <c r="G2317">
        <v>3.0199999999999996</v>
      </c>
      <c r="H2317" s="2" t="s">
        <v>12</v>
      </c>
    </row>
    <row r="2318" spans="1:8" x14ac:dyDescent="0.3">
      <c r="A2318" s="1">
        <v>0.52771990740742625</v>
      </c>
      <c r="B2318" s="2" t="s">
        <v>33</v>
      </c>
      <c r="C2318" s="2" t="s">
        <v>14</v>
      </c>
      <c r="D2318" s="2" t="s">
        <v>9</v>
      </c>
      <c r="E2318" s="2" t="s">
        <v>10</v>
      </c>
      <c r="F2318" s="2" t="s">
        <v>11</v>
      </c>
      <c r="G2318">
        <v>3</v>
      </c>
      <c r="H2318" s="2" t="s">
        <v>12</v>
      </c>
    </row>
    <row r="2319" spans="1:8" x14ac:dyDescent="0.3">
      <c r="A2319" s="1">
        <v>0.52777777777779655</v>
      </c>
      <c r="B2319" s="2" t="s">
        <v>33</v>
      </c>
      <c r="C2319" s="2" t="s">
        <v>14</v>
      </c>
      <c r="D2319" s="2" t="s">
        <v>9</v>
      </c>
      <c r="E2319" s="2" t="s">
        <v>10</v>
      </c>
      <c r="F2319" s="2" t="s">
        <v>11</v>
      </c>
      <c r="G2319">
        <v>3.0399999999999996</v>
      </c>
      <c r="H2319" s="2" t="s">
        <v>12</v>
      </c>
    </row>
    <row r="2320" spans="1:8" x14ac:dyDescent="0.3">
      <c r="A2320" s="1">
        <v>0.52782407407409293</v>
      </c>
      <c r="B2320" s="2" t="s">
        <v>33</v>
      </c>
      <c r="C2320" s="2" t="s">
        <v>14</v>
      </c>
      <c r="D2320" s="2" t="s">
        <v>9</v>
      </c>
      <c r="E2320" s="2" t="s">
        <v>10</v>
      </c>
      <c r="F2320" s="2" t="s">
        <v>11</v>
      </c>
      <c r="G2320">
        <v>3.0399999999999996</v>
      </c>
      <c r="H2320" s="2" t="s">
        <v>12</v>
      </c>
    </row>
    <row r="2321" spans="1:8" x14ac:dyDescent="0.3">
      <c r="A2321" s="1">
        <v>0.52788194444446324</v>
      </c>
      <c r="B2321" s="2" t="s">
        <v>33</v>
      </c>
      <c r="C2321" s="2" t="s">
        <v>14</v>
      </c>
      <c r="D2321" s="2" t="s">
        <v>9</v>
      </c>
      <c r="E2321" s="2" t="s">
        <v>10</v>
      </c>
      <c r="F2321" s="2" t="s">
        <v>11</v>
      </c>
      <c r="G2321">
        <v>3.03</v>
      </c>
      <c r="H2321" s="2" t="s">
        <v>12</v>
      </c>
    </row>
    <row r="2322" spans="1:8" x14ac:dyDescent="0.3">
      <c r="A2322" s="1">
        <v>0.52792824074075961</v>
      </c>
      <c r="B2322" s="2" t="s">
        <v>33</v>
      </c>
      <c r="C2322" s="2" t="s">
        <v>14</v>
      </c>
      <c r="D2322" s="2" t="s">
        <v>9</v>
      </c>
      <c r="E2322" s="2" t="s">
        <v>10</v>
      </c>
      <c r="F2322" s="2" t="s">
        <v>11</v>
      </c>
      <c r="G2322">
        <v>3.0100000000000002</v>
      </c>
      <c r="H2322" s="2" t="s">
        <v>12</v>
      </c>
    </row>
    <row r="2323" spans="1:8" x14ac:dyDescent="0.3">
      <c r="A2323" s="1">
        <v>0.52798611111112992</v>
      </c>
      <c r="B2323" s="2" t="s">
        <v>33</v>
      </c>
      <c r="C2323" s="2" t="s">
        <v>14</v>
      </c>
      <c r="D2323" s="2" t="s">
        <v>9</v>
      </c>
      <c r="E2323" s="2" t="s">
        <v>10</v>
      </c>
      <c r="F2323" s="2" t="s">
        <v>11</v>
      </c>
      <c r="G2323">
        <v>3.0199999999999996</v>
      </c>
      <c r="H2323" s="2" t="s">
        <v>12</v>
      </c>
    </row>
    <row r="2324" spans="1:8" x14ac:dyDescent="0.3">
      <c r="A2324" s="1">
        <v>0.5280324074074263</v>
      </c>
      <c r="B2324" s="2" t="s">
        <v>33</v>
      </c>
      <c r="C2324" s="2" t="s">
        <v>14</v>
      </c>
      <c r="D2324" s="2" t="s">
        <v>9</v>
      </c>
      <c r="E2324" s="2" t="s">
        <v>10</v>
      </c>
      <c r="F2324" s="2" t="s">
        <v>11</v>
      </c>
      <c r="G2324">
        <v>3.01</v>
      </c>
      <c r="H2324" s="2" t="s">
        <v>12</v>
      </c>
    </row>
    <row r="2325" spans="1:8" x14ac:dyDescent="0.3">
      <c r="A2325" s="1">
        <v>0.5280902777777966</v>
      </c>
      <c r="B2325" s="2" t="s">
        <v>33</v>
      </c>
      <c r="C2325" s="2" t="s">
        <v>14</v>
      </c>
      <c r="D2325" s="2" t="s">
        <v>9</v>
      </c>
      <c r="E2325" s="2" t="s">
        <v>10</v>
      </c>
      <c r="F2325" s="2" t="s">
        <v>11</v>
      </c>
      <c r="G2325">
        <v>3.01</v>
      </c>
      <c r="H2325" s="2" t="s">
        <v>12</v>
      </c>
    </row>
    <row r="2326" spans="1:8" x14ac:dyDescent="0.3">
      <c r="A2326" s="1">
        <v>0.52813657407409298</v>
      </c>
      <c r="B2326" s="2" t="s">
        <v>33</v>
      </c>
      <c r="C2326" s="2" t="s">
        <v>14</v>
      </c>
      <c r="D2326" s="2" t="s">
        <v>9</v>
      </c>
      <c r="E2326" s="2" t="s">
        <v>10</v>
      </c>
      <c r="F2326" s="2" t="s">
        <v>11</v>
      </c>
      <c r="G2326">
        <v>2.97</v>
      </c>
      <c r="H2326" s="2" t="s">
        <v>12</v>
      </c>
    </row>
    <row r="2327" spans="1:8" x14ac:dyDescent="0.3">
      <c r="A2327" s="1">
        <v>0.52819444444446328</v>
      </c>
      <c r="B2327" s="2" t="s">
        <v>33</v>
      </c>
      <c r="C2327" s="2" t="s">
        <v>14</v>
      </c>
      <c r="D2327" s="2" t="s">
        <v>9</v>
      </c>
      <c r="E2327" s="2" t="s">
        <v>10</v>
      </c>
      <c r="F2327" s="2" t="s">
        <v>11</v>
      </c>
      <c r="G2327">
        <v>3</v>
      </c>
      <c r="H2327" s="2" t="s">
        <v>12</v>
      </c>
    </row>
    <row r="2328" spans="1:8" x14ac:dyDescent="0.3">
      <c r="A2328" s="1">
        <v>0.52824074074075966</v>
      </c>
      <c r="B2328" s="2" t="s">
        <v>33</v>
      </c>
      <c r="C2328" s="2" t="s">
        <v>14</v>
      </c>
      <c r="D2328" s="2" t="s">
        <v>9</v>
      </c>
      <c r="E2328" s="2" t="s">
        <v>10</v>
      </c>
      <c r="F2328" s="2" t="s">
        <v>11</v>
      </c>
      <c r="G2328">
        <v>3.01</v>
      </c>
      <c r="H2328" s="2" t="s">
        <v>12</v>
      </c>
    </row>
    <row r="2329" spans="1:8" x14ac:dyDescent="0.3">
      <c r="A2329" s="1">
        <v>0.52829861111112997</v>
      </c>
      <c r="B2329" s="2" t="s">
        <v>33</v>
      </c>
      <c r="C2329" s="2" t="s">
        <v>14</v>
      </c>
      <c r="D2329" s="2" t="s">
        <v>9</v>
      </c>
      <c r="E2329" s="2" t="s">
        <v>10</v>
      </c>
      <c r="F2329" s="2" t="s">
        <v>11</v>
      </c>
      <c r="G2329">
        <v>3.01</v>
      </c>
      <c r="H2329" s="2" t="s">
        <v>12</v>
      </c>
    </row>
    <row r="2330" spans="1:8" x14ac:dyDescent="0.3">
      <c r="A2330" s="1">
        <v>0.52834490740742635</v>
      </c>
      <c r="B2330" s="2" t="s">
        <v>33</v>
      </c>
      <c r="C2330" s="2" t="s">
        <v>14</v>
      </c>
      <c r="D2330" s="2" t="s">
        <v>9</v>
      </c>
      <c r="E2330" s="2" t="s">
        <v>10</v>
      </c>
      <c r="F2330" s="2" t="s">
        <v>11</v>
      </c>
      <c r="G2330">
        <v>2.9800000000000004</v>
      </c>
      <c r="H2330" s="2" t="s">
        <v>12</v>
      </c>
    </row>
    <row r="2331" spans="1:8" x14ac:dyDescent="0.3">
      <c r="A2331" s="1">
        <v>0.52840277777779665</v>
      </c>
      <c r="B2331" s="2" t="s">
        <v>33</v>
      </c>
      <c r="C2331" s="2" t="s">
        <v>14</v>
      </c>
      <c r="D2331" s="2" t="s">
        <v>9</v>
      </c>
      <c r="E2331" s="2" t="s">
        <v>10</v>
      </c>
      <c r="F2331" s="2" t="s">
        <v>11</v>
      </c>
      <c r="G2331">
        <v>3.01</v>
      </c>
      <c r="H2331" s="2" t="s">
        <v>12</v>
      </c>
    </row>
    <row r="2332" spans="1:8" x14ac:dyDescent="0.3">
      <c r="A2332" s="1">
        <v>0.52844907407409303</v>
      </c>
      <c r="B2332" s="2" t="s">
        <v>33</v>
      </c>
      <c r="C2332" s="2" t="s">
        <v>14</v>
      </c>
      <c r="D2332" s="2" t="s">
        <v>9</v>
      </c>
      <c r="E2332" s="2" t="s">
        <v>10</v>
      </c>
      <c r="F2332" s="2" t="s">
        <v>11</v>
      </c>
      <c r="G2332">
        <v>3</v>
      </c>
      <c r="H2332" s="2" t="s">
        <v>12</v>
      </c>
    </row>
    <row r="2333" spans="1:8" x14ac:dyDescent="0.3">
      <c r="A2333" s="1">
        <v>0.52850694444446333</v>
      </c>
      <c r="B2333" s="2" t="s">
        <v>33</v>
      </c>
      <c r="C2333" s="2" t="s">
        <v>14</v>
      </c>
      <c r="D2333" s="2" t="s">
        <v>9</v>
      </c>
      <c r="E2333" s="2" t="s">
        <v>10</v>
      </c>
      <c r="F2333" s="2" t="s">
        <v>11</v>
      </c>
      <c r="G2333">
        <v>2.9899999999999998</v>
      </c>
      <c r="H2333" s="2" t="s">
        <v>12</v>
      </c>
    </row>
    <row r="2334" spans="1:8" x14ac:dyDescent="0.3">
      <c r="A2334" s="1">
        <v>0.52855324074075971</v>
      </c>
      <c r="B2334" s="2" t="s">
        <v>33</v>
      </c>
      <c r="C2334" s="2" t="s">
        <v>14</v>
      </c>
      <c r="D2334" s="2" t="s">
        <v>9</v>
      </c>
      <c r="E2334" s="2" t="s">
        <v>10</v>
      </c>
      <c r="F2334" s="2" t="s">
        <v>11</v>
      </c>
      <c r="G2334">
        <v>2.97</v>
      </c>
      <c r="H2334" s="2" t="s">
        <v>12</v>
      </c>
    </row>
    <row r="2335" spans="1:8" x14ac:dyDescent="0.3">
      <c r="A2335" s="1">
        <v>0.52861111111113002</v>
      </c>
      <c r="B2335" s="2" t="s">
        <v>33</v>
      </c>
      <c r="C2335" s="2" t="s">
        <v>14</v>
      </c>
      <c r="D2335" s="2" t="s">
        <v>9</v>
      </c>
      <c r="E2335" s="2" t="s">
        <v>10</v>
      </c>
      <c r="F2335" s="2" t="s">
        <v>11</v>
      </c>
      <c r="G2335">
        <v>2.96</v>
      </c>
      <c r="H2335" s="2" t="s">
        <v>12</v>
      </c>
    </row>
    <row r="2336" spans="1:8" x14ac:dyDescent="0.3">
      <c r="A2336" s="1">
        <v>0.52865740740742639</v>
      </c>
      <c r="B2336" s="2" t="s">
        <v>33</v>
      </c>
      <c r="C2336" s="2" t="s">
        <v>14</v>
      </c>
      <c r="D2336" s="2" t="s">
        <v>9</v>
      </c>
      <c r="E2336" s="2" t="s">
        <v>10</v>
      </c>
      <c r="F2336" s="2" t="s">
        <v>11</v>
      </c>
      <c r="G2336">
        <v>2.98</v>
      </c>
      <c r="H2336" s="2" t="s">
        <v>12</v>
      </c>
    </row>
    <row r="2337" spans="1:8" x14ac:dyDescent="0.3">
      <c r="A2337" s="1">
        <v>0.5287152777777967</v>
      </c>
      <c r="B2337" s="2" t="s">
        <v>33</v>
      </c>
      <c r="C2337" s="2" t="s">
        <v>14</v>
      </c>
      <c r="D2337" s="2" t="s">
        <v>9</v>
      </c>
      <c r="E2337" s="2" t="s">
        <v>10</v>
      </c>
      <c r="F2337" s="2" t="s">
        <v>11</v>
      </c>
      <c r="G2337">
        <v>2.9699999999999998</v>
      </c>
      <c r="H2337" s="2" t="s">
        <v>12</v>
      </c>
    </row>
    <row r="2338" spans="1:8" x14ac:dyDescent="0.3">
      <c r="A2338" s="1">
        <v>0.52876157407409308</v>
      </c>
      <c r="B2338" s="2" t="s">
        <v>33</v>
      </c>
      <c r="C2338" s="2" t="s">
        <v>14</v>
      </c>
      <c r="D2338" s="2" t="s">
        <v>9</v>
      </c>
      <c r="E2338" s="2" t="s">
        <v>10</v>
      </c>
      <c r="F2338" s="2" t="s">
        <v>11</v>
      </c>
      <c r="G2338">
        <v>2.9600000000000004</v>
      </c>
      <c r="H2338" s="2" t="s">
        <v>12</v>
      </c>
    </row>
    <row r="2339" spans="1:8" x14ac:dyDescent="0.3">
      <c r="A2339" s="1">
        <v>0.52881944444446338</v>
      </c>
      <c r="B2339" s="2" t="s">
        <v>33</v>
      </c>
      <c r="C2339" s="2" t="s">
        <v>14</v>
      </c>
      <c r="D2339" s="2" t="s">
        <v>9</v>
      </c>
      <c r="E2339" s="2" t="s">
        <v>10</v>
      </c>
      <c r="F2339" s="2" t="s">
        <v>11</v>
      </c>
      <c r="G2339">
        <v>2.9699999999999998</v>
      </c>
      <c r="H2339" s="2" t="s">
        <v>12</v>
      </c>
    </row>
    <row r="2340" spans="1:8" x14ac:dyDescent="0.3">
      <c r="A2340" s="1">
        <v>0.52886574074075976</v>
      </c>
      <c r="B2340" s="2" t="s">
        <v>33</v>
      </c>
      <c r="C2340" s="2" t="s">
        <v>14</v>
      </c>
      <c r="D2340" s="2" t="s">
        <v>9</v>
      </c>
      <c r="E2340" s="2" t="s">
        <v>10</v>
      </c>
      <c r="F2340" s="2" t="s">
        <v>11</v>
      </c>
      <c r="G2340">
        <v>2.98</v>
      </c>
      <c r="H2340" s="2" t="s">
        <v>12</v>
      </c>
    </row>
    <row r="2341" spans="1:8" x14ac:dyDescent="0.3">
      <c r="A2341" s="1">
        <v>0.52892361111113007</v>
      </c>
      <c r="B2341" s="2" t="s">
        <v>33</v>
      </c>
      <c r="C2341" s="2" t="s">
        <v>14</v>
      </c>
      <c r="D2341" s="2" t="s">
        <v>9</v>
      </c>
      <c r="E2341" s="2" t="s">
        <v>10</v>
      </c>
      <c r="F2341" s="2" t="s">
        <v>11</v>
      </c>
      <c r="G2341">
        <v>2.9699999999999998</v>
      </c>
      <c r="H2341" s="2" t="s">
        <v>12</v>
      </c>
    </row>
    <row r="2342" spans="1:8" x14ac:dyDescent="0.3">
      <c r="A2342" s="1">
        <v>0.52896990740742644</v>
      </c>
      <c r="B2342" s="2" t="s">
        <v>33</v>
      </c>
      <c r="C2342" s="2" t="s">
        <v>14</v>
      </c>
      <c r="D2342" s="2" t="s">
        <v>9</v>
      </c>
      <c r="E2342" s="2" t="s">
        <v>10</v>
      </c>
      <c r="F2342" s="2" t="s">
        <v>11</v>
      </c>
      <c r="G2342">
        <v>2.9400000000000004</v>
      </c>
      <c r="H2342" s="2" t="s">
        <v>12</v>
      </c>
    </row>
    <row r="2343" spans="1:8" x14ac:dyDescent="0.3">
      <c r="A2343" s="1">
        <v>0.52902777777779675</v>
      </c>
      <c r="B2343" s="2" t="s">
        <v>33</v>
      </c>
      <c r="C2343" s="2" t="s">
        <v>14</v>
      </c>
      <c r="D2343" s="2" t="s">
        <v>9</v>
      </c>
      <c r="E2343" s="2" t="s">
        <v>10</v>
      </c>
      <c r="F2343" s="2" t="s">
        <v>11</v>
      </c>
      <c r="G2343">
        <v>3</v>
      </c>
      <c r="H2343" s="2" t="s">
        <v>12</v>
      </c>
    </row>
    <row r="2344" spans="1:8" x14ac:dyDescent="0.3">
      <c r="A2344" s="1">
        <v>0.52907407407409313</v>
      </c>
      <c r="B2344" s="2" t="s">
        <v>33</v>
      </c>
      <c r="C2344" s="2" t="s">
        <v>14</v>
      </c>
      <c r="D2344" s="2" t="s">
        <v>9</v>
      </c>
      <c r="E2344" s="2" t="s">
        <v>10</v>
      </c>
      <c r="F2344" s="2" t="s">
        <v>11</v>
      </c>
      <c r="G2344">
        <v>2.96</v>
      </c>
      <c r="H2344" s="2" t="s">
        <v>12</v>
      </c>
    </row>
    <row r="2345" spans="1:8" x14ac:dyDescent="0.3">
      <c r="A2345" s="1">
        <v>0.52913194444446343</v>
      </c>
      <c r="B2345" s="2" t="s">
        <v>33</v>
      </c>
      <c r="C2345" s="2" t="s">
        <v>14</v>
      </c>
      <c r="D2345" s="2" t="s">
        <v>9</v>
      </c>
      <c r="E2345" s="2" t="s">
        <v>10</v>
      </c>
      <c r="F2345" s="2" t="s">
        <v>11</v>
      </c>
      <c r="G2345">
        <v>2.96</v>
      </c>
      <c r="H2345" s="2" t="s">
        <v>12</v>
      </c>
    </row>
    <row r="2346" spans="1:8" x14ac:dyDescent="0.3">
      <c r="A2346" s="1">
        <v>0.52917824074075981</v>
      </c>
      <c r="B2346" s="2" t="s">
        <v>33</v>
      </c>
      <c r="C2346" s="2" t="s">
        <v>14</v>
      </c>
      <c r="D2346" s="2" t="s">
        <v>9</v>
      </c>
      <c r="E2346" s="2" t="s">
        <v>10</v>
      </c>
      <c r="F2346" s="2" t="s">
        <v>11</v>
      </c>
      <c r="G2346">
        <v>2.93</v>
      </c>
      <c r="H2346" s="2" t="s">
        <v>12</v>
      </c>
    </row>
    <row r="2347" spans="1:8" x14ac:dyDescent="0.3">
      <c r="A2347" s="1">
        <v>0.52923611111113011</v>
      </c>
      <c r="B2347" s="2" t="s">
        <v>33</v>
      </c>
      <c r="C2347" s="2" t="s">
        <v>14</v>
      </c>
      <c r="D2347" s="2" t="s">
        <v>9</v>
      </c>
      <c r="E2347" s="2" t="s">
        <v>10</v>
      </c>
      <c r="F2347" s="2" t="s">
        <v>11</v>
      </c>
      <c r="G2347">
        <v>2.93</v>
      </c>
      <c r="H2347" s="2" t="s">
        <v>12</v>
      </c>
    </row>
    <row r="2348" spans="1:8" x14ac:dyDescent="0.3">
      <c r="A2348" s="1">
        <v>0.52928240740742649</v>
      </c>
      <c r="B2348" s="2" t="s">
        <v>33</v>
      </c>
      <c r="C2348" s="2" t="s">
        <v>14</v>
      </c>
      <c r="D2348" s="2" t="s">
        <v>9</v>
      </c>
      <c r="E2348" s="2" t="s">
        <v>10</v>
      </c>
      <c r="F2348" s="2" t="s">
        <v>11</v>
      </c>
      <c r="G2348">
        <v>2.96</v>
      </c>
      <c r="H2348" s="2" t="s">
        <v>12</v>
      </c>
    </row>
    <row r="2349" spans="1:8" x14ac:dyDescent="0.3">
      <c r="A2349" s="1">
        <v>0.5293402777777968</v>
      </c>
      <c r="B2349" s="2" t="s">
        <v>33</v>
      </c>
      <c r="C2349" s="2" t="s">
        <v>14</v>
      </c>
      <c r="D2349" s="2" t="s">
        <v>9</v>
      </c>
      <c r="E2349" s="2" t="s">
        <v>10</v>
      </c>
      <c r="F2349" s="2" t="s">
        <v>11</v>
      </c>
      <c r="G2349">
        <v>2.94</v>
      </c>
      <c r="H2349" s="2" t="s">
        <v>12</v>
      </c>
    </row>
    <row r="2350" spans="1:8" x14ac:dyDescent="0.3">
      <c r="A2350" s="1">
        <v>0.52938657407409317</v>
      </c>
      <c r="B2350" s="2" t="s">
        <v>33</v>
      </c>
      <c r="C2350" s="2" t="s">
        <v>14</v>
      </c>
      <c r="D2350" s="2" t="s">
        <v>9</v>
      </c>
      <c r="E2350" s="2" t="s">
        <v>10</v>
      </c>
      <c r="F2350" s="2" t="s">
        <v>11</v>
      </c>
      <c r="G2350">
        <v>2.94</v>
      </c>
      <c r="H2350" s="2" t="s">
        <v>12</v>
      </c>
    </row>
    <row r="2351" spans="1:8" x14ac:dyDescent="0.3">
      <c r="A2351" s="1">
        <v>0.52944444444446348</v>
      </c>
      <c r="B2351" s="2" t="s">
        <v>33</v>
      </c>
      <c r="C2351" s="2" t="s">
        <v>14</v>
      </c>
      <c r="D2351" s="2" t="s">
        <v>9</v>
      </c>
      <c r="E2351" s="2" t="s">
        <v>10</v>
      </c>
      <c r="F2351" s="2" t="s">
        <v>11</v>
      </c>
      <c r="G2351">
        <v>2.95</v>
      </c>
      <c r="H2351" s="2" t="s">
        <v>12</v>
      </c>
    </row>
    <row r="2352" spans="1:8" x14ac:dyDescent="0.3">
      <c r="A2352" s="1">
        <v>0.52949074074075986</v>
      </c>
      <c r="B2352" s="2" t="s">
        <v>33</v>
      </c>
      <c r="C2352" s="2" t="s">
        <v>14</v>
      </c>
      <c r="D2352" s="2" t="s">
        <v>9</v>
      </c>
      <c r="E2352" s="2" t="s">
        <v>10</v>
      </c>
      <c r="F2352" s="2" t="s">
        <v>11</v>
      </c>
      <c r="G2352">
        <v>2.95</v>
      </c>
      <c r="H2352" s="2" t="s">
        <v>12</v>
      </c>
    </row>
    <row r="2353" spans="1:8" x14ac:dyDescent="0.3">
      <c r="A2353" s="33">
        <v>0.52954861111113016</v>
      </c>
      <c r="B2353" s="34" t="s">
        <v>33</v>
      </c>
      <c r="C2353" s="34" t="s">
        <v>14</v>
      </c>
      <c r="D2353" s="34" t="s">
        <v>9</v>
      </c>
      <c r="E2353" s="34" t="s">
        <v>10</v>
      </c>
      <c r="F2353" s="34" t="s">
        <v>11</v>
      </c>
      <c r="G2353" s="3">
        <v>2.8</v>
      </c>
      <c r="H2353" s="34" t="s">
        <v>12</v>
      </c>
    </row>
    <row r="2354" spans="1:8" x14ac:dyDescent="0.3">
      <c r="A2354" s="1">
        <v>0.52959490740742654</v>
      </c>
      <c r="B2354" s="2" t="s">
        <v>33</v>
      </c>
      <c r="C2354" s="2" t="s">
        <v>14</v>
      </c>
      <c r="D2354" s="2" t="s">
        <v>9</v>
      </c>
      <c r="E2354" s="2" t="s">
        <v>10</v>
      </c>
      <c r="F2354" s="2" t="s">
        <v>11</v>
      </c>
      <c r="G2354">
        <v>2.93</v>
      </c>
      <c r="H2354" s="2" t="s">
        <v>12</v>
      </c>
    </row>
    <row r="2355" spans="1:8" x14ac:dyDescent="0.3">
      <c r="A2355" s="1">
        <v>0.52965277777779685</v>
      </c>
      <c r="B2355" s="2" t="s">
        <v>33</v>
      </c>
      <c r="C2355" s="2" t="s">
        <v>14</v>
      </c>
      <c r="D2355" s="2" t="s">
        <v>9</v>
      </c>
      <c r="E2355" s="2" t="s">
        <v>10</v>
      </c>
      <c r="F2355" s="2" t="s">
        <v>11</v>
      </c>
      <c r="G2355">
        <v>2.82</v>
      </c>
      <c r="H2355" s="2" t="s">
        <v>12</v>
      </c>
    </row>
    <row r="2356" spans="1:8" x14ac:dyDescent="0.3">
      <c r="A2356" s="1">
        <v>0.52969907407409322</v>
      </c>
      <c r="B2356" s="2" t="s">
        <v>33</v>
      </c>
      <c r="C2356" s="2" t="s">
        <v>14</v>
      </c>
      <c r="D2356" s="2" t="s">
        <v>9</v>
      </c>
      <c r="E2356" s="2" t="s">
        <v>10</v>
      </c>
      <c r="F2356" s="2" t="s">
        <v>11</v>
      </c>
      <c r="G2356">
        <v>2.99</v>
      </c>
      <c r="H2356" s="2" t="s">
        <v>12</v>
      </c>
    </row>
    <row r="2357" spans="1:8" x14ac:dyDescent="0.3">
      <c r="A2357" s="1">
        <v>0.52975694444446353</v>
      </c>
      <c r="B2357" s="2" t="s">
        <v>33</v>
      </c>
      <c r="C2357" s="2" t="s">
        <v>14</v>
      </c>
      <c r="D2357" s="2" t="s">
        <v>9</v>
      </c>
      <c r="E2357" s="2" t="s">
        <v>10</v>
      </c>
      <c r="F2357" s="2" t="s">
        <v>11</v>
      </c>
      <c r="G2357">
        <v>2.92</v>
      </c>
      <c r="H2357" s="2" t="s">
        <v>12</v>
      </c>
    </row>
    <row r="2358" spans="1:8" x14ac:dyDescent="0.3">
      <c r="A2358" s="1">
        <v>0.52980324074075991</v>
      </c>
      <c r="B2358" s="2" t="s">
        <v>33</v>
      </c>
      <c r="C2358" s="2" t="s">
        <v>14</v>
      </c>
      <c r="D2358" s="2" t="s">
        <v>9</v>
      </c>
      <c r="E2358" s="2" t="s">
        <v>10</v>
      </c>
      <c r="F2358" s="2" t="s">
        <v>11</v>
      </c>
      <c r="G2358">
        <v>2.98</v>
      </c>
      <c r="H2358" s="2" t="s">
        <v>12</v>
      </c>
    </row>
    <row r="2359" spans="1:8" x14ac:dyDescent="0.3">
      <c r="A2359" s="1">
        <v>0.52986111111113021</v>
      </c>
      <c r="B2359" s="2" t="s">
        <v>33</v>
      </c>
      <c r="C2359" s="2" t="s">
        <v>14</v>
      </c>
      <c r="D2359" s="2" t="s">
        <v>9</v>
      </c>
      <c r="E2359" s="2" t="s">
        <v>10</v>
      </c>
      <c r="F2359" s="2" t="s">
        <v>11</v>
      </c>
      <c r="G2359">
        <v>2.93</v>
      </c>
      <c r="H2359" s="2" t="s">
        <v>12</v>
      </c>
    </row>
    <row r="2360" spans="1:8" x14ac:dyDescent="0.3">
      <c r="A2360" s="1">
        <v>0.52990740740742659</v>
      </c>
      <c r="B2360" s="2" t="s">
        <v>33</v>
      </c>
      <c r="C2360" s="2" t="s">
        <v>14</v>
      </c>
      <c r="D2360" s="2" t="s">
        <v>9</v>
      </c>
      <c r="E2360" s="2" t="s">
        <v>10</v>
      </c>
      <c r="F2360" s="2" t="s">
        <v>11</v>
      </c>
      <c r="G2360">
        <v>2.81</v>
      </c>
      <c r="H2360" s="2" t="s">
        <v>12</v>
      </c>
    </row>
    <row r="2361" spans="1:8" x14ac:dyDescent="0.3">
      <c r="A2361" s="1">
        <v>0.52996527777779689</v>
      </c>
      <c r="B2361" s="2" t="s">
        <v>33</v>
      </c>
      <c r="C2361" s="2" t="s">
        <v>14</v>
      </c>
      <c r="D2361" s="2" t="s">
        <v>9</v>
      </c>
      <c r="E2361" s="2" t="s">
        <v>10</v>
      </c>
      <c r="F2361" s="2" t="s">
        <v>11</v>
      </c>
      <c r="G2361">
        <v>2.97</v>
      </c>
      <c r="H2361" s="2" t="s">
        <v>12</v>
      </c>
    </row>
    <row r="2362" spans="1:8" x14ac:dyDescent="0.3">
      <c r="A2362" s="1">
        <v>0.53001157407409327</v>
      </c>
      <c r="B2362" s="2" t="s">
        <v>33</v>
      </c>
      <c r="C2362" s="2" t="s">
        <v>14</v>
      </c>
      <c r="D2362" s="2" t="s">
        <v>9</v>
      </c>
      <c r="E2362" s="2" t="s">
        <v>10</v>
      </c>
      <c r="F2362" s="2" t="s">
        <v>11</v>
      </c>
      <c r="G2362">
        <v>2.92</v>
      </c>
      <c r="H2362" s="2" t="s">
        <v>12</v>
      </c>
    </row>
    <row r="2363" spans="1:8" x14ac:dyDescent="0.3">
      <c r="A2363" s="1">
        <v>0.53006944444446358</v>
      </c>
      <c r="B2363" s="2" t="s">
        <v>33</v>
      </c>
      <c r="C2363" s="2" t="s">
        <v>14</v>
      </c>
      <c r="D2363" s="2" t="s">
        <v>9</v>
      </c>
      <c r="E2363" s="2" t="s">
        <v>10</v>
      </c>
      <c r="F2363" s="2" t="s">
        <v>11</v>
      </c>
      <c r="G2363">
        <v>2.94</v>
      </c>
      <c r="H2363" s="2" t="s">
        <v>12</v>
      </c>
    </row>
    <row r="2364" spans="1:8" x14ac:dyDescent="0.3">
      <c r="A2364" s="1">
        <v>0.53011574074075996</v>
      </c>
      <c r="B2364" s="2" t="s">
        <v>33</v>
      </c>
      <c r="C2364" s="2" t="s">
        <v>14</v>
      </c>
      <c r="D2364" s="2" t="s">
        <v>9</v>
      </c>
      <c r="E2364" s="2" t="s">
        <v>10</v>
      </c>
      <c r="F2364" s="2" t="s">
        <v>11</v>
      </c>
      <c r="G2364">
        <v>2.92</v>
      </c>
      <c r="H2364" s="2" t="s">
        <v>12</v>
      </c>
    </row>
    <row r="2365" spans="1:8" x14ac:dyDescent="0.3">
      <c r="A2365" s="1">
        <v>0.53017361111113026</v>
      </c>
      <c r="B2365" s="2" t="s">
        <v>33</v>
      </c>
      <c r="C2365" s="2" t="s">
        <v>14</v>
      </c>
      <c r="D2365" s="2" t="s">
        <v>9</v>
      </c>
      <c r="E2365" s="2" t="s">
        <v>10</v>
      </c>
      <c r="F2365" s="2" t="s">
        <v>11</v>
      </c>
      <c r="G2365">
        <v>2.94</v>
      </c>
      <c r="H2365" s="2" t="s">
        <v>12</v>
      </c>
    </row>
    <row r="2366" spans="1:8" x14ac:dyDescent="0.3">
      <c r="A2366" s="1">
        <v>0.53021990740742664</v>
      </c>
      <c r="B2366" s="2" t="s">
        <v>33</v>
      </c>
      <c r="C2366" s="2" t="s">
        <v>14</v>
      </c>
      <c r="D2366" s="2" t="s">
        <v>9</v>
      </c>
      <c r="E2366" s="2" t="s">
        <v>10</v>
      </c>
      <c r="F2366" s="2" t="s">
        <v>11</v>
      </c>
      <c r="G2366">
        <v>2.92</v>
      </c>
      <c r="H2366" s="2" t="s">
        <v>12</v>
      </c>
    </row>
    <row r="2367" spans="1:8" x14ac:dyDescent="0.3">
      <c r="A2367" s="1">
        <v>0.53027777777779694</v>
      </c>
      <c r="B2367" s="2" t="s">
        <v>33</v>
      </c>
      <c r="C2367" s="2" t="s">
        <v>14</v>
      </c>
      <c r="D2367" s="2" t="s">
        <v>9</v>
      </c>
      <c r="E2367" s="2" t="s">
        <v>10</v>
      </c>
      <c r="F2367" s="2" t="s">
        <v>11</v>
      </c>
      <c r="G2367">
        <v>2.93</v>
      </c>
      <c r="H2367" s="2" t="s">
        <v>12</v>
      </c>
    </row>
    <row r="2368" spans="1:8" x14ac:dyDescent="0.3">
      <c r="A2368" s="1">
        <v>0.53032407407409332</v>
      </c>
      <c r="B2368" s="2" t="s">
        <v>33</v>
      </c>
      <c r="C2368" s="2" t="s">
        <v>14</v>
      </c>
      <c r="D2368" s="2" t="s">
        <v>9</v>
      </c>
      <c r="E2368" s="2" t="s">
        <v>10</v>
      </c>
      <c r="F2368" s="2" t="s">
        <v>11</v>
      </c>
      <c r="G2368">
        <v>2.91</v>
      </c>
      <c r="H2368" s="2" t="s">
        <v>12</v>
      </c>
    </row>
    <row r="2369" spans="1:8" x14ac:dyDescent="0.3">
      <c r="A2369" s="1">
        <v>0.53038194444446363</v>
      </c>
      <c r="B2369" s="2" t="s">
        <v>33</v>
      </c>
      <c r="C2369" s="2" t="s">
        <v>14</v>
      </c>
      <c r="D2369" s="2" t="s">
        <v>9</v>
      </c>
      <c r="E2369" s="2" t="s">
        <v>10</v>
      </c>
      <c r="F2369" s="2" t="s">
        <v>11</v>
      </c>
      <c r="G2369">
        <v>2.91</v>
      </c>
      <c r="H2369" s="2" t="s">
        <v>12</v>
      </c>
    </row>
    <row r="2370" spans="1:8" x14ac:dyDescent="0.3">
      <c r="A2370" s="1">
        <v>0.53042824074076</v>
      </c>
      <c r="B2370" s="2" t="s">
        <v>33</v>
      </c>
      <c r="C2370" s="2" t="s">
        <v>14</v>
      </c>
      <c r="D2370" s="2" t="s">
        <v>9</v>
      </c>
      <c r="E2370" s="2" t="s">
        <v>10</v>
      </c>
      <c r="F2370" s="2" t="s">
        <v>11</v>
      </c>
      <c r="G2370">
        <v>2.92</v>
      </c>
      <c r="H2370" s="2" t="s">
        <v>12</v>
      </c>
    </row>
    <row r="2371" spans="1:8" x14ac:dyDescent="0.3">
      <c r="A2371" s="1">
        <v>0.53048611111113031</v>
      </c>
      <c r="B2371" s="2" t="s">
        <v>33</v>
      </c>
      <c r="C2371" s="2" t="s">
        <v>14</v>
      </c>
      <c r="D2371" s="2" t="s">
        <v>9</v>
      </c>
      <c r="E2371" s="2" t="s">
        <v>10</v>
      </c>
      <c r="F2371" s="2" t="s">
        <v>11</v>
      </c>
      <c r="G2371">
        <v>2.92</v>
      </c>
      <c r="H2371" s="2" t="s">
        <v>12</v>
      </c>
    </row>
    <row r="2372" spans="1:8" x14ac:dyDescent="0.3">
      <c r="A2372" s="1">
        <v>0.53053240740742669</v>
      </c>
      <c r="B2372" s="2" t="s">
        <v>33</v>
      </c>
      <c r="C2372" s="2" t="s">
        <v>14</v>
      </c>
      <c r="D2372" s="2" t="s">
        <v>9</v>
      </c>
      <c r="E2372" s="2" t="s">
        <v>10</v>
      </c>
      <c r="F2372" s="2" t="s">
        <v>11</v>
      </c>
      <c r="G2372">
        <v>2.92</v>
      </c>
      <c r="H2372" s="2" t="s">
        <v>12</v>
      </c>
    </row>
    <row r="2373" spans="1:8" x14ac:dyDescent="0.3">
      <c r="A2373" s="1">
        <v>0.53059027777779699</v>
      </c>
      <c r="B2373" s="2" t="s">
        <v>33</v>
      </c>
      <c r="C2373" s="2" t="s">
        <v>14</v>
      </c>
      <c r="D2373" s="2" t="s">
        <v>9</v>
      </c>
      <c r="E2373" s="2" t="s">
        <v>10</v>
      </c>
      <c r="F2373" s="2" t="s">
        <v>11</v>
      </c>
      <c r="G2373">
        <v>2.92</v>
      </c>
      <c r="H2373" s="2" t="s">
        <v>12</v>
      </c>
    </row>
    <row r="2374" spans="1:8" x14ac:dyDescent="0.3">
      <c r="A2374" s="1">
        <v>0.53063657407409337</v>
      </c>
      <c r="B2374" s="2" t="s">
        <v>33</v>
      </c>
      <c r="C2374" s="2" t="s">
        <v>14</v>
      </c>
      <c r="D2374" s="2" t="s">
        <v>9</v>
      </c>
      <c r="E2374" s="2" t="s">
        <v>10</v>
      </c>
      <c r="F2374" s="2" t="s">
        <v>11</v>
      </c>
      <c r="G2374">
        <v>2.89</v>
      </c>
      <c r="H2374" s="2" t="s">
        <v>12</v>
      </c>
    </row>
    <row r="2375" spans="1:8" x14ac:dyDescent="0.3">
      <c r="A2375" s="1">
        <v>0.53069444444446368</v>
      </c>
      <c r="B2375" s="2" t="s">
        <v>33</v>
      </c>
      <c r="C2375" s="2" t="s">
        <v>14</v>
      </c>
      <c r="D2375" s="2" t="s">
        <v>9</v>
      </c>
      <c r="E2375" s="2" t="s">
        <v>10</v>
      </c>
      <c r="F2375" s="2" t="s">
        <v>11</v>
      </c>
      <c r="G2375">
        <v>2.9099999999999997</v>
      </c>
      <c r="H2375" s="2" t="s">
        <v>12</v>
      </c>
    </row>
    <row r="2376" spans="1:8" x14ac:dyDescent="0.3">
      <c r="A2376" s="1">
        <v>0.53074074074076005</v>
      </c>
      <c r="B2376" s="2" t="s">
        <v>33</v>
      </c>
      <c r="C2376" s="2" t="s">
        <v>14</v>
      </c>
      <c r="D2376" s="2" t="s">
        <v>9</v>
      </c>
      <c r="E2376" s="2" t="s">
        <v>10</v>
      </c>
      <c r="F2376" s="2" t="s">
        <v>11</v>
      </c>
      <c r="G2376">
        <v>2.92</v>
      </c>
      <c r="H2376" s="2" t="s">
        <v>12</v>
      </c>
    </row>
    <row r="2377" spans="1:8" x14ac:dyDescent="0.3">
      <c r="A2377" s="1">
        <v>0.53079861111113036</v>
      </c>
      <c r="B2377" s="2" t="s">
        <v>33</v>
      </c>
      <c r="C2377" s="2" t="s">
        <v>14</v>
      </c>
      <c r="D2377" s="2" t="s">
        <v>9</v>
      </c>
      <c r="E2377" s="2" t="s">
        <v>10</v>
      </c>
      <c r="F2377" s="2" t="s">
        <v>11</v>
      </c>
      <c r="G2377">
        <v>2.9099999999999997</v>
      </c>
      <c r="H2377" s="2" t="s">
        <v>12</v>
      </c>
    </row>
    <row r="2378" spans="1:8" x14ac:dyDescent="0.3">
      <c r="A2378" s="1">
        <v>0.53084490740742674</v>
      </c>
      <c r="B2378" s="2" t="s">
        <v>33</v>
      </c>
      <c r="C2378" s="2" t="s">
        <v>14</v>
      </c>
      <c r="D2378" s="2" t="s">
        <v>9</v>
      </c>
      <c r="E2378" s="2" t="s">
        <v>10</v>
      </c>
      <c r="F2378" s="2" t="s">
        <v>11</v>
      </c>
      <c r="G2378">
        <v>2.9000000000000004</v>
      </c>
      <c r="H2378" s="2" t="s">
        <v>12</v>
      </c>
    </row>
    <row r="2379" spans="1:8" x14ac:dyDescent="0.3">
      <c r="A2379" s="1">
        <v>0.53090277777779704</v>
      </c>
      <c r="B2379" s="2" t="s">
        <v>33</v>
      </c>
      <c r="C2379" s="2" t="s">
        <v>14</v>
      </c>
      <c r="D2379" s="2" t="s">
        <v>9</v>
      </c>
      <c r="E2379" s="2" t="s">
        <v>10</v>
      </c>
      <c r="F2379" s="2" t="s">
        <v>11</v>
      </c>
      <c r="G2379">
        <v>2.9299999999999997</v>
      </c>
      <c r="H2379" s="2" t="s">
        <v>12</v>
      </c>
    </row>
    <row r="2380" spans="1:8" x14ac:dyDescent="0.3">
      <c r="A2380" s="1">
        <v>0.53094907407409342</v>
      </c>
      <c r="B2380" s="2" t="s">
        <v>33</v>
      </c>
      <c r="C2380" s="2" t="s">
        <v>14</v>
      </c>
      <c r="D2380" s="2" t="s">
        <v>9</v>
      </c>
      <c r="E2380" s="2" t="s">
        <v>10</v>
      </c>
      <c r="F2380" s="2" t="s">
        <v>11</v>
      </c>
      <c r="G2380">
        <v>2.9099999999999997</v>
      </c>
      <c r="H2380" s="2" t="s">
        <v>12</v>
      </c>
    </row>
    <row r="2381" spans="1:8" x14ac:dyDescent="0.3">
      <c r="A2381" s="1">
        <v>0.53100694444446372</v>
      </c>
      <c r="B2381" s="2" t="s">
        <v>33</v>
      </c>
      <c r="C2381" s="2" t="s">
        <v>14</v>
      </c>
      <c r="D2381" s="2" t="s">
        <v>9</v>
      </c>
      <c r="E2381" s="2" t="s">
        <v>10</v>
      </c>
      <c r="F2381" s="2" t="s">
        <v>11</v>
      </c>
      <c r="G2381">
        <v>2.9099999999999997</v>
      </c>
      <c r="H2381" s="2" t="s">
        <v>12</v>
      </c>
    </row>
    <row r="2382" spans="1:8" x14ac:dyDescent="0.3">
      <c r="A2382" s="1">
        <v>0.5310532407407601</v>
      </c>
      <c r="B2382" s="2" t="s">
        <v>33</v>
      </c>
      <c r="C2382" s="2" t="s">
        <v>14</v>
      </c>
      <c r="D2382" s="2" t="s">
        <v>9</v>
      </c>
      <c r="E2382" s="2" t="s">
        <v>10</v>
      </c>
      <c r="F2382" s="2" t="s">
        <v>11</v>
      </c>
      <c r="G2382">
        <v>2.9000000000000004</v>
      </c>
      <c r="H2382" s="2" t="s">
        <v>12</v>
      </c>
    </row>
    <row r="2383" spans="1:8" x14ac:dyDescent="0.3">
      <c r="A2383" s="1">
        <v>0.53111111111113041</v>
      </c>
      <c r="B2383" s="2" t="s">
        <v>33</v>
      </c>
      <c r="C2383" s="2" t="s">
        <v>14</v>
      </c>
      <c r="D2383" s="2" t="s">
        <v>9</v>
      </c>
      <c r="E2383" s="2" t="s">
        <v>10</v>
      </c>
      <c r="F2383" s="2" t="s">
        <v>11</v>
      </c>
      <c r="G2383">
        <v>2.8099999999999996</v>
      </c>
      <c r="H2383" s="2" t="s">
        <v>12</v>
      </c>
    </row>
    <row r="2384" spans="1:8" x14ac:dyDescent="0.3">
      <c r="A2384" s="1">
        <v>0.53115740740742678</v>
      </c>
      <c r="B2384" s="2" t="s">
        <v>33</v>
      </c>
      <c r="C2384" s="2" t="s">
        <v>14</v>
      </c>
      <c r="D2384" s="2" t="s">
        <v>9</v>
      </c>
      <c r="E2384" s="2" t="s">
        <v>10</v>
      </c>
      <c r="F2384" s="2" t="s">
        <v>11</v>
      </c>
      <c r="G2384">
        <v>2.9</v>
      </c>
      <c r="H2384" s="2" t="s">
        <v>12</v>
      </c>
    </row>
    <row r="2385" spans="1:8" x14ac:dyDescent="0.3">
      <c r="A2385" s="1">
        <v>0.53121527777779709</v>
      </c>
      <c r="B2385" s="2" t="s">
        <v>33</v>
      </c>
      <c r="C2385" s="2" t="s">
        <v>14</v>
      </c>
      <c r="D2385" s="2" t="s">
        <v>9</v>
      </c>
      <c r="E2385" s="2" t="s">
        <v>10</v>
      </c>
      <c r="F2385" s="2" t="s">
        <v>11</v>
      </c>
      <c r="G2385">
        <v>2.8899999999999997</v>
      </c>
      <c r="H2385" s="2" t="s">
        <v>12</v>
      </c>
    </row>
    <row r="2386" spans="1:8" x14ac:dyDescent="0.3">
      <c r="A2386" s="1">
        <v>0.53126157407409347</v>
      </c>
      <c r="B2386" s="2" t="s">
        <v>33</v>
      </c>
      <c r="C2386" s="2" t="s">
        <v>14</v>
      </c>
      <c r="D2386" s="2" t="s">
        <v>9</v>
      </c>
      <c r="E2386" s="2" t="s">
        <v>10</v>
      </c>
      <c r="F2386" s="2" t="s">
        <v>11</v>
      </c>
      <c r="G2386">
        <v>2.8800000000000003</v>
      </c>
      <c r="H2386" s="2" t="s">
        <v>12</v>
      </c>
    </row>
    <row r="2387" spans="1:8" x14ac:dyDescent="0.3">
      <c r="A2387" s="1">
        <v>0.53131944444446377</v>
      </c>
      <c r="B2387" s="2" t="s">
        <v>33</v>
      </c>
      <c r="C2387" s="2" t="s">
        <v>14</v>
      </c>
      <c r="D2387" s="2" t="s">
        <v>9</v>
      </c>
      <c r="E2387" s="2" t="s">
        <v>10</v>
      </c>
      <c r="F2387" s="2" t="s">
        <v>11</v>
      </c>
      <c r="G2387">
        <v>2.9</v>
      </c>
      <c r="H2387" s="2" t="s">
        <v>12</v>
      </c>
    </row>
    <row r="2388" spans="1:8" x14ac:dyDescent="0.3">
      <c r="A2388" s="1">
        <v>0.53136574074076015</v>
      </c>
      <c r="B2388" s="2" t="s">
        <v>33</v>
      </c>
      <c r="C2388" s="2" t="s">
        <v>14</v>
      </c>
      <c r="D2388" s="2" t="s">
        <v>9</v>
      </c>
      <c r="E2388" s="2" t="s">
        <v>10</v>
      </c>
      <c r="F2388" s="2" t="s">
        <v>11</v>
      </c>
      <c r="G2388">
        <v>2.8899999999999997</v>
      </c>
      <c r="H2388" s="2" t="s">
        <v>12</v>
      </c>
    </row>
    <row r="2389" spans="1:8" x14ac:dyDescent="0.3">
      <c r="A2389" s="1">
        <v>0.53142361111113046</v>
      </c>
      <c r="B2389" s="2" t="s">
        <v>33</v>
      </c>
      <c r="C2389" s="2" t="s">
        <v>14</v>
      </c>
      <c r="D2389" s="2" t="s">
        <v>9</v>
      </c>
      <c r="E2389" s="2" t="s">
        <v>10</v>
      </c>
      <c r="F2389" s="2" t="s">
        <v>11</v>
      </c>
      <c r="G2389">
        <v>2.8099999999999996</v>
      </c>
      <c r="H2389" s="2" t="s">
        <v>12</v>
      </c>
    </row>
    <row r="2390" spans="1:8" x14ac:dyDescent="0.3">
      <c r="A2390" s="1">
        <v>0.53146990740742683</v>
      </c>
      <c r="B2390" s="2" t="s">
        <v>33</v>
      </c>
      <c r="C2390" s="2" t="s">
        <v>14</v>
      </c>
      <c r="D2390" s="2" t="s">
        <v>9</v>
      </c>
      <c r="E2390" s="2" t="s">
        <v>10</v>
      </c>
      <c r="F2390" s="2" t="s">
        <v>11</v>
      </c>
      <c r="G2390">
        <v>2.87</v>
      </c>
      <c r="H2390" s="2" t="s">
        <v>12</v>
      </c>
    </row>
    <row r="2391" spans="1:8" x14ac:dyDescent="0.3">
      <c r="A2391" s="1">
        <v>0.53152777777779714</v>
      </c>
      <c r="B2391" s="2" t="s">
        <v>33</v>
      </c>
      <c r="C2391" s="2" t="s">
        <v>14</v>
      </c>
      <c r="D2391" s="2" t="s">
        <v>9</v>
      </c>
      <c r="E2391" s="2" t="s">
        <v>10</v>
      </c>
      <c r="F2391" s="2" t="s">
        <v>11</v>
      </c>
      <c r="G2391">
        <v>2.86</v>
      </c>
      <c r="H2391" s="2" t="s">
        <v>12</v>
      </c>
    </row>
    <row r="2392" spans="1:8" x14ac:dyDescent="0.3">
      <c r="A2392" s="1">
        <v>0.53157407407409352</v>
      </c>
      <c r="B2392" s="2" t="s">
        <v>33</v>
      </c>
      <c r="C2392" s="2" t="s">
        <v>14</v>
      </c>
      <c r="D2392" s="2" t="s">
        <v>9</v>
      </c>
      <c r="E2392" s="2" t="s">
        <v>10</v>
      </c>
      <c r="F2392" s="2" t="s">
        <v>11</v>
      </c>
      <c r="G2392">
        <v>2.88</v>
      </c>
      <c r="H2392" s="2" t="s">
        <v>12</v>
      </c>
    </row>
    <row r="2393" spans="1:8" x14ac:dyDescent="0.3">
      <c r="A2393" s="1">
        <v>0.53163194444446382</v>
      </c>
      <c r="B2393" s="2" t="s">
        <v>33</v>
      </c>
      <c r="C2393" s="2" t="s">
        <v>14</v>
      </c>
      <c r="D2393" s="2" t="s">
        <v>9</v>
      </c>
      <c r="E2393" s="2" t="s">
        <v>10</v>
      </c>
      <c r="F2393" s="2" t="s">
        <v>11</v>
      </c>
      <c r="G2393">
        <v>2.8099999999999996</v>
      </c>
      <c r="H2393" s="2" t="s">
        <v>12</v>
      </c>
    </row>
    <row r="2394" spans="1:8" x14ac:dyDescent="0.3">
      <c r="A2394" s="1">
        <v>0.5316782407407602</v>
      </c>
      <c r="B2394" s="2" t="s">
        <v>33</v>
      </c>
      <c r="C2394" s="2" t="s">
        <v>14</v>
      </c>
      <c r="D2394" s="2" t="s">
        <v>9</v>
      </c>
      <c r="E2394" s="2" t="s">
        <v>10</v>
      </c>
      <c r="F2394" s="2" t="s">
        <v>11</v>
      </c>
      <c r="G2394">
        <v>2.87</v>
      </c>
      <c r="H2394" s="2" t="s">
        <v>12</v>
      </c>
    </row>
    <row r="2395" spans="1:8" x14ac:dyDescent="0.3">
      <c r="A2395" s="1">
        <v>0.5317361111111305</v>
      </c>
      <c r="B2395" s="2" t="s">
        <v>33</v>
      </c>
      <c r="C2395" s="2" t="s">
        <v>14</v>
      </c>
      <c r="D2395" s="2" t="s">
        <v>9</v>
      </c>
      <c r="E2395" s="2" t="s">
        <v>10</v>
      </c>
      <c r="F2395" s="2" t="s">
        <v>11</v>
      </c>
      <c r="G2395">
        <v>2.8899999999999997</v>
      </c>
      <c r="H2395" s="2" t="s">
        <v>12</v>
      </c>
    </row>
    <row r="2396" spans="1:8" x14ac:dyDescent="0.3">
      <c r="A2396" s="1">
        <v>0.53178240740742688</v>
      </c>
      <c r="B2396" s="2" t="s">
        <v>33</v>
      </c>
      <c r="C2396" s="2" t="s">
        <v>14</v>
      </c>
      <c r="D2396" s="2" t="s">
        <v>9</v>
      </c>
      <c r="E2396" s="2" t="s">
        <v>10</v>
      </c>
      <c r="F2396" s="2" t="s">
        <v>11</v>
      </c>
      <c r="G2396">
        <v>2.8699999999999997</v>
      </c>
      <c r="H2396" s="2" t="s">
        <v>12</v>
      </c>
    </row>
    <row r="2397" spans="1:8" x14ac:dyDescent="0.3">
      <c r="A2397" s="1">
        <v>0.53184027777779719</v>
      </c>
      <c r="B2397" s="2" t="s">
        <v>33</v>
      </c>
      <c r="C2397" s="2" t="s">
        <v>14</v>
      </c>
      <c r="D2397" s="2" t="s">
        <v>9</v>
      </c>
      <c r="E2397" s="2" t="s">
        <v>10</v>
      </c>
      <c r="F2397" s="2" t="s">
        <v>11</v>
      </c>
      <c r="G2397">
        <v>2.8699999999999997</v>
      </c>
      <c r="H2397" s="2" t="s">
        <v>12</v>
      </c>
    </row>
    <row r="2398" spans="1:8" x14ac:dyDescent="0.3">
      <c r="A2398" s="1">
        <v>0.53188657407409357</v>
      </c>
      <c r="B2398" s="2" t="s">
        <v>33</v>
      </c>
      <c r="C2398" s="2" t="s">
        <v>14</v>
      </c>
      <c r="D2398" s="2" t="s">
        <v>9</v>
      </c>
      <c r="E2398" s="2" t="s">
        <v>10</v>
      </c>
      <c r="F2398" s="2" t="s">
        <v>11</v>
      </c>
      <c r="G2398">
        <v>2.85</v>
      </c>
      <c r="H2398" s="2" t="s">
        <v>12</v>
      </c>
    </row>
    <row r="2399" spans="1:8" x14ac:dyDescent="0.3">
      <c r="A2399" s="1">
        <v>0.53194444444446387</v>
      </c>
      <c r="B2399" s="2" t="s">
        <v>33</v>
      </c>
      <c r="C2399" s="2" t="s">
        <v>14</v>
      </c>
      <c r="D2399" s="2" t="s">
        <v>9</v>
      </c>
      <c r="E2399" s="2" t="s">
        <v>10</v>
      </c>
      <c r="F2399" s="2" t="s">
        <v>11</v>
      </c>
      <c r="G2399">
        <v>2.86</v>
      </c>
      <c r="H2399" s="2" t="s">
        <v>12</v>
      </c>
    </row>
    <row r="2400" spans="1:8" x14ac:dyDescent="0.3">
      <c r="A2400" s="1">
        <v>0.53199074074076025</v>
      </c>
      <c r="B2400" s="2" t="s">
        <v>33</v>
      </c>
      <c r="C2400" s="2" t="s">
        <v>14</v>
      </c>
      <c r="D2400" s="2" t="s">
        <v>9</v>
      </c>
      <c r="E2400" s="2" t="s">
        <v>10</v>
      </c>
      <c r="F2400" s="2" t="s">
        <v>11</v>
      </c>
      <c r="G2400">
        <v>2.85</v>
      </c>
      <c r="H2400" s="2" t="s">
        <v>12</v>
      </c>
    </row>
    <row r="2401" spans="1:8" x14ac:dyDescent="0.3">
      <c r="A2401" s="1">
        <v>0.53204861111113055</v>
      </c>
      <c r="B2401" s="2" t="s">
        <v>33</v>
      </c>
      <c r="C2401" s="2" t="s">
        <v>14</v>
      </c>
      <c r="D2401" s="2" t="s">
        <v>9</v>
      </c>
      <c r="E2401" s="2" t="s">
        <v>10</v>
      </c>
      <c r="F2401" s="2" t="s">
        <v>11</v>
      </c>
      <c r="G2401">
        <v>2.8</v>
      </c>
      <c r="H2401" s="2" t="s">
        <v>12</v>
      </c>
    </row>
    <row r="2402" spans="1:8" x14ac:dyDescent="0.3">
      <c r="A2402" s="1">
        <v>0.53209490740742693</v>
      </c>
      <c r="B2402" s="2" t="s">
        <v>33</v>
      </c>
      <c r="C2402" s="2" t="s">
        <v>14</v>
      </c>
      <c r="D2402" s="2" t="s">
        <v>9</v>
      </c>
      <c r="E2402" s="2" t="s">
        <v>10</v>
      </c>
      <c r="F2402" s="2" t="s">
        <v>11</v>
      </c>
      <c r="G2402">
        <v>2.86</v>
      </c>
      <c r="H2402" s="2" t="s">
        <v>12</v>
      </c>
    </row>
    <row r="2403" spans="1:8" x14ac:dyDescent="0.3">
      <c r="A2403" s="1">
        <v>0.53215277777779724</v>
      </c>
      <c r="B2403" s="2" t="s">
        <v>33</v>
      </c>
      <c r="C2403" s="2" t="s">
        <v>14</v>
      </c>
      <c r="D2403" s="2" t="s">
        <v>9</v>
      </c>
      <c r="E2403" s="2" t="s">
        <v>10</v>
      </c>
      <c r="F2403" s="2" t="s">
        <v>11</v>
      </c>
      <c r="G2403">
        <v>2.86</v>
      </c>
      <c r="H2403" s="2" t="s">
        <v>12</v>
      </c>
    </row>
    <row r="2404" spans="1:8" x14ac:dyDescent="0.3">
      <c r="A2404" s="1">
        <v>0.53219907407409361</v>
      </c>
      <c r="B2404" s="2" t="s">
        <v>33</v>
      </c>
      <c r="C2404" s="2" t="s">
        <v>14</v>
      </c>
      <c r="D2404" s="2" t="s">
        <v>9</v>
      </c>
      <c r="E2404" s="2" t="s">
        <v>10</v>
      </c>
      <c r="F2404" s="2" t="s">
        <v>11</v>
      </c>
      <c r="G2404">
        <v>2.84</v>
      </c>
      <c r="H2404" s="2" t="s">
        <v>12</v>
      </c>
    </row>
    <row r="2405" spans="1:8" x14ac:dyDescent="0.3">
      <c r="A2405" s="1">
        <v>0.53225694444446392</v>
      </c>
      <c r="B2405" s="2" t="s">
        <v>33</v>
      </c>
      <c r="C2405" s="2" t="s">
        <v>14</v>
      </c>
      <c r="D2405" s="2" t="s">
        <v>9</v>
      </c>
      <c r="E2405" s="2" t="s">
        <v>10</v>
      </c>
      <c r="F2405" s="2" t="s">
        <v>11</v>
      </c>
      <c r="G2405">
        <v>2.84</v>
      </c>
      <c r="H2405" s="2" t="s">
        <v>12</v>
      </c>
    </row>
    <row r="2406" spans="1:8" x14ac:dyDescent="0.3">
      <c r="A2406" s="1">
        <v>0.5323032407407603</v>
      </c>
      <c r="B2406" s="2" t="s">
        <v>33</v>
      </c>
      <c r="C2406" s="2" t="s">
        <v>14</v>
      </c>
      <c r="D2406" s="2" t="s">
        <v>9</v>
      </c>
      <c r="E2406" s="2" t="s">
        <v>10</v>
      </c>
      <c r="F2406" s="2" t="s">
        <v>11</v>
      </c>
      <c r="G2406">
        <v>2.85</v>
      </c>
      <c r="H2406" s="2" t="s">
        <v>12</v>
      </c>
    </row>
    <row r="2407" spans="1:8" x14ac:dyDescent="0.3">
      <c r="A2407" s="1">
        <v>0.5323611111111306</v>
      </c>
      <c r="B2407" s="2" t="s">
        <v>33</v>
      </c>
      <c r="C2407" s="2" t="s">
        <v>14</v>
      </c>
      <c r="D2407" s="2" t="s">
        <v>9</v>
      </c>
      <c r="E2407" s="2" t="s">
        <v>10</v>
      </c>
      <c r="F2407" s="2" t="s">
        <v>11</v>
      </c>
      <c r="G2407">
        <v>2.85</v>
      </c>
      <c r="H2407" s="2" t="s">
        <v>12</v>
      </c>
    </row>
    <row r="2408" spans="1:8" x14ac:dyDescent="0.3">
      <c r="A2408" s="1">
        <v>0.53240740740742698</v>
      </c>
      <c r="B2408" s="2" t="s">
        <v>33</v>
      </c>
      <c r="C2408" s="2" t="s">
        <v>14</v>
      </c>
      <c r="D2408" s="2" t="s">
        <v>9</v>
      </c>
      <c r="E2408" s="2" t="s">
        <v>10</v>
      </c>
      <c r="F2408" s="2" t="s">
        <v>11</v>
      </c>
      <c r="G2408">
        <v>2.84</v>
      </c>
      <c r="H2408" s="2" t="s">
        <v>12</v>
      </c>
    </row>
    <row r="2409" spans="1:8" x14ac:dyDescent="0.3">
      <c r="A2409" s="1">
        <v>0.53246527777779729</v>
      </c>
      <c r="B2409" s="2" t="s">
        <v>33</v>
      </c>
      <c r="C2409" s="2" t="s">
        <v>14</v>
      </c>
      <c r="D2409" s="2" t="s">
        <v>9</v>
      </c>
      <c r="E2409" s="2" t="s">
        <v>10</v>
      </c>
      <c r="F2409" s="2" t="s">
        <v>11</v>
      </c>
      <c r="G2409">
        <v>2.84</v>
      </c>
      <c r="H2409" s="2" t="s">
        <v>12</v>
      </c>
    </row>
    <row r="2410" spans="1:8" x14ac:dyDescent="0.3">
      <c r="A2410" s="1">
        <v>0.53251157407409366</v>
      </c>
      <c r="B2410" s="2" t="s">
        <v>33</v>
      </c>
      <c r="C2410" s="2" t="s">
        <v>14</v>
      </c>
      <c r="D2410" s="2" t="s">
        <v>9</v>
      </c>
      <c r="E2410" s="2" t="s">
        <v>10</v>
      </c>
      <c r="F2410" s="2" t="s">
        <v>11</v>
      </c>
      <c r="G2410">
        <v>2.8499999999999996</v>
      </c>
      <c r="H2410" s="2" t="s">
        <v>12</v>
      </c>
    </row>
    <row r="2411" spans="1:8" x14ac:dyDescent="0.3">
      <c r="A2411" s="1">
        <v>0.53256944444446397</v>
      </c>
      <c r="B2411" s="2" t="s">
        <v>33</v>
      </c>
      <c r="C2411" s="2" t="s">
        <v>14</v>
      </c>
      <c r="D2411" s="2" t="s">
        <v>9</v>
      </c>
      <c r="E2411" s="2" t="s">
        <v>10</v>
      </c>
      <c r="F2411" s="2" t="s">
        <v>11</v>
      </c>
      <c r="G2411">
        <v>2.83</v>
      </c>
      <c r="H2411" s="2" t="s">
        <v>12</v>
      </c>
    </row>
    <row r="2412" spans="1:8" x14ac:dyDescent="0.3">
      <c r="A2412" s="1">
        <v>0.53261574074076035</v>
      </c>
      <c r="B2412" s="2" t="s">
        <v>33</v>
      </c>
      <c r="C2412" s="2" t="s">
        <v>14</v>
      </c>
      <c r="D2412" s="2" t="s">
        <v>9</v>
      </c>
      <c r="E2412" s="2" t="s">
        <v>10</v>
      </c>
      <c r="F2412" s="2" t="s">
        <v>11</v>
      </c>
      <c r="G2412">
        <v>2.8299999999999996</v>
      </c>
      <c r="H2412" s="2" t="s">
        <v>12</v>
      </c>
    </row>
    <row r="2413" spans="1:8" x14ac:dyDescent="0.3">
      <c r="A2413" s="1">
        <v>0.53267361111113065</v>
      </c>
      <c r="B2413" s="2" t="s">
        <v>33</v>
      </c>
      <c r="C2413" s="2" t="s">
        <v>14</v>
      </c>
      <c r="D2413" s="2" t="s">
        <v>9</v>
      </c>
      <c r="E2413" s="2" t="s">
        <v>10</v>
      </c>
      <c r="F2413" s="2" t="s">
        <v>11</v>
      </c>
      <c r="G2413">
        <v>2.8299999999999996</v>
      </c>
      <c r="H2413" s="2" t="s">
        <v>12</v>
      </c>
    </row>
    <row r="2414" spans="1:8" x14ac:dyDescent="0.3">
      <c r="A2414" s="1">
        <v>0.53271990740742703</v>
      </c>
      <c r="B2414" s="2" t="s">
        <v>33</v>
      </c>
      <c r="C2414" s="2" t="s">
        <v>14</v>
      </c>
      <c r="D2414" s="2" t="s">
        <v>9</v>
      </c>
      <c r="E2414" s="2" t="s">
        <v>10</v>
      </c>
      <c r="F2414" s="2" t="s">
        <v>11</v>
      </c>
      <c r="G2414">
        <v>2.8099999999999996</v>
      </c>
      <c r="H2414" s="2" t="s">
        <v>12</v>
      </c>
    </row>
    <row r="2415" spans="1:8" x14ac:dyDescent="0.3">
      <c r="A2415" s="1">
        <v>0.53277777777779733</v>
      </c>
      <c r="B2415" s="2" t="s">
        <v>33</v>
      </c>
      <c r="C2415" s="2" t="s">
        <v>14</v>
      </c>
      <c r="D2415" s="2" t="s">
        <v>9</v>
      </c>
      <c r="E2415" s="2" t="s">
        <v>10</v>
      </c>
      <c r="F2415" s="2" t="s">
        <v>11</v>
      </c>
      <c r="G2415">
        <v>2.8200000000000003</v>
      </c>
      <c r="H2415" s="2" t="s">
        <v>12</v>
      </c>
    </row>
    <row r="2416" spans="1:8" x14ac:dyDescent="0.3">
      <c r="A2416" s="1">
        <v>0.53282407407409371</v>
      </c>
      <c r="B2416" s="2" t="s">
        <v>33</v>
      </c>
      <c r="C2416" s="2" t="s">
        <v>14</v>
      </c>
      <c r="D2416" s="2" t="s">
        <v>9</v>
      </c>
      <c r="E2416" s="2" t="s">
        <v>10</v>
      </c>
      <c r="F2416" s="2" t="s">
        <v>11</v>
      </c>
      <c r="G2416">
        <v>2.8099999999999996</v>
      </c>
      <c r="H2416" s="2" t="s">
        <v>12</v>
      </c>
    </row>
    <row r="2417" spans="1:8" x14ac:dyDescent="0.3">
      <c r="A2417" s="1">
        <v>0.53288194444446402</v>
      </c>
      <c r="B2417" s="2" t="s">
        <v>33</v>
      </c>
      <c r="C2417" s="2" t="s">
        <v>14</v>
      </c>
      <c r="D2417" s="2" t="s">
        <v>9</v>
      </c>
      <c r="E2417" s="2" t="s">
        <v>10</v>
      </c>
      <c r="F2417" s="2" t="s">
        <v>11</v>
      </c>
      <c r="G2417">
        <v>2.8299999999999996</v>
      </c>
      <c r="H2417" s="2" t="s">
        <v>12</v>
      </c>
    </row>
    <row r="2418" spans="1:8" x14ac:dyDescent="0.3">
      <c r="A2418" s="1">
        <v>0.53292824074076039</v>
      </c>
      <c r="B2418" s="2" t="s">
        <v>33</v>
      </c>
      <c r="C2418" s="2" t="s">
        <v>14</v>
      </c>
      <c r="D2418" s="2" t="s">
        <v>9</v>
      </c>
      <c r="E2418" s="2" t="s">
        <v>10</v>
      </c>
      <c r="F2418" s="2" t="s">
        <v>11</v>
      </c>
      <c r="G2418">
        <v>2.84</v>
      </c>
      <c r="H2418" s="2" t="s">
        <v>12</v>
      </c>
    </row>
    <row r="2419" spans="1:8" x14ac:dyDescent="0.3">
      <c r="A2419" s="1">
        <v>0.5329861111111307</v>
      </c>
      <c r="B2419" s="2" t="s">
        <v>33</v>
      </c>
      <c r="C2419" s="2" t="s">
        <v>14</v>
      </c>
      <c r="D2419" s="2" t="s">
        <v>9</v>
      </c>
      <c r="E2419" s="2" t="s">
        <v>10</v>
      </c>
      <c r="F2419" s="2" t="s">
        <v>11</v>
      </c>
      <c r="G2419">
        <v>2.8200000000000003</v>
      </c>
      <c r="H2419" s="2" t="s">
        <v>12</v>
      </c>
    </row>
    <row r="2420" spans="1:8" x14ac:dyDescent="0.3">
      <c r="A2420" s="1">
        <v>0.53303240740742708</v>
      </c>
      <c r="B2420" s="2" t="s">
        <v>33</v>
      </c>
      <c r="C2420" s="2" t="s">
        <v>14</v>
      </c>
      <c r="D2420" s="2" t="s">
        <v>9</v>
      </c>
      <c r="E2420" s="2" t="s">
        <v>10</v>
      </c>
      <c r="F2420" s="2" t="s">
        <v>11</v>
      </c>
      <c r="G2420">
        <v>2.8099999999999996</v>
      </c>
      <c r="H2420" s="2" t="s">
        <v>12</v>
      </c>
    </row>
    <row r="2421" spans="1:8" x14ac:dyDescent="0.3">
      <c r="A2421" s="1">
        <v>0.53309027777779738</v>
      </c>
      <c r="B2421" s="2" t="s">
        <v>33</v>
      </c>
      <c r="C2421" s="2" t="s">
        <v>14</v>
      </c>
      <c r="D2421" s="2" t="s">
        <v>9</v>
      </c>
      <c r="E2421" s="2" t="s">
        <v>10</v>
      </c>
      <c r="F2421" s="2" t="s">
        <v>11</v>
      </c>
      <c r="G2421">
        <v>2.82</v>
      </c>
      <c r="H2421" s="2" t="s">
        <v>12</v>
      </c>
    </row>
    <row r="2422" spans="1:8" x14ac:dyDescent="0.3">
      <c r="A2422" s="1">
        <v>0.53313657407409376</v>
      </c>
      <c r="B2422" s="2" t="s">
        <v>33</v>
      </c>
      <c r="C2422" s="2" t="s">
        <v>14</v>
      </c>
      <c r="D2422" s="2" t="s">
        <v>9</v>
      </c>
      <c r="E2422" s="2" t="s">
        <v>10</v>
      </c>
      <c r="F2422" s="2" t="s">
        <v>11</v>
      </c>
      <c r="G2422">
        <v>2.82</v>
      </c>
      <c r="H2422" s="2" t="s">
        <v>12</v>
      </c>
    </row>
    <row r="2423" spans="1:8" x14ac:dyDescent="0.3">
      <c r="A2423" s="1">
        <v>0.53319444444446407</v>
      </c>
      <c r="B2423" s="2" t="s">
        <v>33</v>
      </c>
      <c r="C2423" s="2" t="s">
        <v>14</v>
      </c>
      <c r="D2423" s="2" t="s">
        <v>9</v>
      </c>
      <c r="E2423" s="2" t="s">
        <v>10</v>
      </c>
      <c r="F2423" s="2" t="s">
        <v>11</v>
      </c>
      <c r="G2423">
        <v>2.87</v>
      </c>
      <c r="H2423" s="2" t="s">
        <v>12</v>
      </c>
    </row>
    <row r="2424" spans="1:8" x14ac:dyDescent="0.3">
      <c r="A2424" s="1">
        <v>0.53324074074076044</v>
      </c>
      <c r="B2424" s="2" t="s">
        <v>33</v>
      </c>
      <c r="C2424" s="2" t="s">
        <v>14</v>
      </c>
      <c r="D2424" s="2" t="s">
        <v>9</v>
      </c>
      <c r="E2424" s="2" t="s">
        <v>10</v>
      </c>
      <c r="F2424" s="2" t="s">
        <v>11</v>
      </c>
      <c r="G2424">
        <v>2.8099999999999996</v>
      </c>
      <c r="H2424" s="2" t="s">
        <v>12</v>
      </c>
    </row>
    <row r="2425" spans="1:8" x14ac:dyDescent="0.3">
      <c r="A2425" s="1">
        <v>0.53329861111113075</v>
      </c>
      <c r="B2425" s="2" t="s">
        <v>33</v>
      </c>
      <c r="C2425" s="2" t="s">
        <v>14</v>
      </c>
      <c r="D2425" s="2" t="s">
        <v>9</v>
      </c>
      <c r="E2425" s="2" t="s">
        <v>10</v>
      </c>
      <c r="F2425" s="2" t="s">
        <v>11</v>
      </c>
      <c r="G2425">
        <v>2.8899999999999997</v>
      </c>
      <c r="H2425" s="2" t="s">
        <v>12</v>
      </c>
    </row>
    <row r="2426" spans="1:8" x14ac:dyDescent="0.3">
      <c r="A2426" s="1">
        <v>0.53334490740742713</v>
      </c>
      <c r="B2426" s="2" t="s">
        <v>33</v>
      </c>
      <c r="C2426" s="2" t="s">
        <v>14</v>
      </c>
      <c r="D2426" s="2" t="s">
        <v>9</v>
      </c>
      <c r="E2426" s="2" t="s">
        <v>10</v>
      </c>
      <c r="F2426" s="2" t="s">
        <v>11</v>
      </c>
      <c r="G2426">
        <v>2.82</v>
      </c>
      <c r="H2426" s="2" t="s">
        <v>12</v>
      </c>
    </row>
    <row r="2427" spans="1:8" x14ac:dyDescent="0.3">
      <c r="A2427" s="1">
        <v>0.53340277777779743</v>
      </c>
      <c r="B2427" s="2" t="s">
        <v>33</v>
      </c>
      <c r="C2427" s="2" t="s">
        <v>14</v>
      </c>
      <c r="D2427" s="2" t="s">
        <v>9</v>
      </c>
      <c r="E2427" s="2" t="s">
        <v>10</v>
      </c>
      <c r="F2427" s="2" t="s">
        <v>11</v>
      </c>
      <c r="G2427">
        <v>2.85</v>
      </c>
      <c r="H2427" s="2" t="s">
        <v>12</v>
      </c>
    </row>
    <row r="2428" spans="1:8" x14ac:dyDescent="0.3">
      <c r="A2428" s="1">
        <v>0.53344907407409381</v>
      </c>
      <c r="B2428" s="2" t="s">
        <v>33</v>
      </c>
      <c r="C2428" s="2" t="s">
        <v>14</v>
      </c>
      <c r="D2428" s="2" t="s">
        <v>9</v>
      </c>
      <c r="E2428" s="2" t="s">
        <v>10</v>
      </c>
      <c r="F2428" s="2" t="s">
        <v>11</v>
      </c>
      <c r="G2428">
        <v>2.8</v>
      </c>
      <c r="H2428" s="2" t="s">
        <v>12</v>
      </c>
    </row>
    <row r="2429" spans="1:8" x14ac:dyDescent="0.3">
      <c r="A2429" s="1">
        <v>0.53350694444446412</v>
      </c>
      <c r="B2429" s="2" t="s">
        <v>33</v>
      </c>
      <c r="C2429" s="2" t="s">
        <v>14</v>
      </c>
      <c r="D2429" s="2" t="s">
        <v>9</v>
      </c>
      <c r="E2429" s="2" t="s">
        <v>10</v>
      </c>
      <c r="F2429" s="2" t="s">
        <v>11</v>
      </c>
      <c r="G2429">
        <v>2.8499999999999996</v>
      </c>
      <c r="H2429" s="2" t="s">
        <v>12</v>
      </c>
    </row>
    <row r="2430" spans="1:8" x14ac:dyDescent="0.3">
      <c r="A2430" s="1">
        <v>0.53355324074076049</v>
      </c>
      <c r="B2430" s="2" t="s">
        <v>33</v>
      </c>
      <c r="C2430" s="2" t="s">
        <v>14</v>
      </c>
      <c r="D2430" s="2" t="s">
        <v>9</v>
      </c>
      <c r="E2430" s="2" t="s">
        <v>10</v>
      </c>
      <c r="F2430" s="2" t="s">
        <v>11</v>
      </c>
      <c r="G2430">
        <v>2.8</v>
      </c>
      <c r="H2430" s="2" t="s">
        <v>12</v>
      </c>
    </row>
    <row r="2431" spans="1:8" x14ac:dyDescent="0.3">
      <c r="A2431" s="1">
        <v>0.5336111111111308</v>
      </c>
      <c r="B2431" s="2" t="s">
        <v>33</v>
      </c>
      <c r="C2431" s="2" t="s">
        <v>14</v>
      </c>
      <c r="D2431" s="2" t="s">
        <v>9</v>
      </c>
      <c r="E2431" s="2" t="s">
        <v>10</v>
      </c>
      <c r="F2431" s="2" t="s">
        <v>11</v>
      </c>
      <c r="G2431">
        <v>2.8200000000000003</v>
      </c>
      <c r="H2431" s="2" t="s">
        <v>12</v>
      </c>
    </row>
    <row r="2432" spans="1:8" x14ac:dyDescent="0.3">
      <c r="A2432" s="1">
        <v>0.53365740740742718</v>
      </c>
      <c r="B2432" s="2" t="s">
        <v>33</v>
      </c>
      <c r="C2432" s="2" t="s">
        <v>14</v>
      </c>
      <c r="D2432" s="2" t="s">
        <v>9</v>
      </c>
      <c r="E2432" s="2" t="s">
        <v>10</v>
      </c>
      <c r="F2432" s="2" t="s">
        <v>11</v>
      </c>
      <c r="G2432">
        <v>2.78</v>
      </c>
      <c r="H2432" s="2" t="s">
        <v>12</v>
      </c>
    </row>
    <row r="2433" spans="1:8" x14ac:dyDescent="0.3">
      <c r="A2433" s="1">
        <v>0.53371527777779748</v>
      </c>
      <c r="B2433" s="2" t="s">
        <v>33</v>
      </c>
      <c r="C2433" s="2" t="s">
        <v>14</v>
      </c>
      <c r="D2433" s="2" t="s">
        <v>9</v>
      </c>
      <c r="E2433" s="2" t="s">
        <v>10</v>
      </c>
      <c r="F2433" s="2" t="s">
        <v>11</v>
      </c>
      <c r="G2433">
        <v>2.82</v>
      </c>
      <c r="H2433" s="2" t="s">
        <v>12</v>
      </c>
    </row>
    <row r="2434" spans="1:8" x14ac:dyDescent="0.3">
      <c r="A2434" s="1">
        <v>0.53376157407409386</v>
      </c>
      <c r="B2434" s="2" t="s">
        <v>33</v>
      </c>
      <c r="C2434" s="2" t="s">
        <v>14</v>
      </c>
      <c r="D2434" s="2" t="s">
        <v>9</v>
      </c>
      <c r="E2434" s="2" t="s">
        <v>10</v>
      </c>
      <c r="F2434" s="2" t="s">
        <v>11</v>
      </c>
      <c r="G2434">
        <v>2.78</v>
      </c>
      <c r="H2434" s="2" t="s">
        <v>12</v>
      </c>
    </row>
    <row r="2435" spans="1:8" x14ac:dyDescent="0.3">
      <c r="A2435" s="1">
        <v>0.53381944444446416</v>
      </c>
      <c r="B2435" s="2" t="s">
        <v>33</v>
      </c>
      <c r="C2435" s="2" t="s">
        <v>14</v>
      </c>
      <c r="D2435" s="2" t="s">
        <v>9</v>
      </c>
      <c r="E2435" s="2" t="s">
        <v>10</v>
      </c>
      <c r="F2435" s="2" t="s">
        <v>11</v>
      </c>
      <c r="G2435">
        <v>2.77</v>
      </c>
      <c r="H2435" s="2" t="s">
        <v>12</v>
      </c>
    </row>
    <row r="2436" spans="1:8" x14ac:dyDescent="0.3">
      <c r="A2436" s="1">
        <v>0.53386574074076054</v>
      </c>
      <c r="B2436" s="2" t="s">
        <v>33</v>
      </c>
      <c r="C2436" s="2" t="s">
        <v>14</v>
      </c>
      <c r="D2436" s="2" t="s">
        <v>9</v>
      </c>
      <c r="E2436" s="2" t="s">
        <v>10</v>
      </c>
      <c r="F2436" s="2" t="s">
        <v>11</v>
      </c>
      <c r="G2436">
        <v>2.8</v>
      </c>
      <c r="H2436" s="2" t="s">
        <v>12</v>
      </c>
    </row>
    <row r="2437" spans="1:8" x14ac:dyDescent="0.3">
      <c r="A2437" s="1">
        <v>0.53392361111113085</v>
      </c>
      <c r="B2437" s="2" t="s">
        <v>33</v>
      </c>
      <c r="C2437" s="2" t="s">
        <v>14</v>
      </c>
      <c r="D2437" s="2" t="s">
        <v>9</v>
      </c>
      <c r="E2437" s="2" t="s">
        <v>10</v>
      </c>
      <c r="F2437" s="2" t="s">
        <v>11</v>
      </c>
      <c r="G2437">
        <v>2.8099999999999996</v>
      </c>
      <c r="H2437" s="2" t="s">
        <v>12</v>
      </c>
    </row>
    <row r="2438" spans="1:8" x14ac:dyDescent="0.3">
      <c r="A2438" s="1">
        <v>0.53396990740742722</v>
      </c>
      <c r="B2438" s="2" t="s">
        <v>33</v>
      </c>
      <c r="C2438" s="2" t="s">
        <v>14</v>
      </c>
      <c r="D2438" s="2" t="s">
        <v>9</v>
      </c>
      <c r="E2438" s="2" t="s">
        <v>10</v>
      </c>
      <c r="F2438" s="2" t="s">
        <v>11</v>
      </c>
      <c r="G2438">
        <v>2.8299999999999996</v>
      </c>
      <c r="H2438" s="2" t="s">
        <v>12</v>
      </c>
    </row>
    <row r="2439" spans="1:8" x14ac:dyDescent="0.3">
      <c r="A2439" s="1">
        <v>0.53402777777779753</v>
      </c>
      <c r="B2439" s="2" t="s">
        <v>33</v>
      </c>
      <c r="C2439" s="2" t="s">
        <v>14</v>
      </c>
      <c r="D2439" s="2" t="s">
        <v>9</v>
      </c>
      <c r="E2439" s="2" t="s">
        <v>10</v>
      </c>
      <c r="F2439" s="2" t="s">
        <v>11</v>
      </c>
      <c r="G2439">
        <v>2.84</v>
      </c>
      <c r="H2439" s="2" t="s">
        <v>12</v>
      </c>
    </row>
    <row r="2440" spans="1:8" x14ac:dyDescent="0.3">
      <c r="A2440" s="1">
        <v>0.53407407407409391</v>
      </c>
      <c r="B2440" s="2" t="s">
        <v>33</v>
      </c>
      <c r="C2440" s="2" t="s">
        <v>14</v>
      </c>
      <c r="D2440" s="2" t="s">
        <v>9</v>
      </c>
      <c r="E2440" s="2" t="s">
        <v>10</v>
      </c>
      <c r="F2440" s="2" t="s">
        <v>11</v>
      </c>
      <c r="G2440">
        <v>2.77</v>
      </c>
      <c r="H2440" s="2" t="s">
        <v>12</v>
      </c>
    </row>
    <row r="2441" spans="1:8" x14ac:dyDescent="0.3">
      <c r="A2441" s="1">
        <v>0.53413194444446421</v>
      </c>
      <c r="B2441" s="2" t="s">
        <v>33</v>
      </c>
      <c r="C2441" s="2" t="s">
        <v>14</v>
      </c>
      <c r="D2441" s="2" t="s">
        <v>9</v>
      </c>
      <c r="E2441" s="2" t="s">
        <v>10</v>
      </c>
      <c r="F2441" s="2" t="s">
        <v>11</v>
      </c>
      <c r="G2441">
        <v>2.75</v>
      </c>
      <c r="H2441" s="2" t="s">
        <v>12</v>
      </c>
    </row>
    <row r="4805" spans="10:10" x14ac:dyDescent="0.3">
      <c r="J4805"/>
    </row>
    <row r="4825" spans="17:41" x14ac:dyDescent="0.3">
      <c r="Q4825" s="1"/>
      <c r="Y4825" s="1"/>
      <c r="AG4825" s="1"/>
      <c r="AO4825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B54F-865D-43E9-BAA7-5469F8F30B5A}">
  <dimension ref="A1:G26"/>
  <sheetViews>
    <sheetView tabSelected="1" workbookViewId="0">
      <selection activeCell="I25" sqref="I25"/>
    </sheetView>
  </sheetViews>
  <sheetFormatPr defaultRowHeight="14.4" x14ac:dyDescent="0.3"/>
  <cols>
    <col min="1" max="1" width="18.5546875" bestFit="1" customWidth="1"/>
  </cols>
  <sheetData>
    <row r="1" spans="1:6" x14ac:dyDescent="0.3">
      <c r="B1" t="s">
        <v>43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3">
      <c r="A2" s="8" t="s">
        <v>48</v>
      </c>
      <c r="B2">
        <f>'ESP1 WiFi 8m 5s SB'!O3</f>
        <v>0.99099099099099097</v>
      </c>
      <c r="C2">
        <f>'ESP2 WiFi 8m 5s SB'!O3</f>
        <v>0.99193548387096775</v>
      </c>
      <c r="D2">
        <f>'ESP3 WiFi 8m 5s SB'!O3</f>
        <v>0.99473684210526314</v>
      </c>
      <c r="E2">
        <f>'ESP4 WiFi 8m 5s SB'!O3</f>
        <v>0.99519230769230771</v>
      </c>
      <c r="F2">
        <f>AVERAGE(B2:E2)</f>
        <v>0.99321390616488237</v>
      </c>
    </row>
    <row r="3" spans="1:6" x14ac:dyDescent="0.3">
      <c r="A3" s="8" t="s">
        <v>49</v>
      </c>
      <c r="B3">
        <f>'ESP1 WiFi 8m 5s SB'!O4</f>
        <v>9.0090090090090089E-3</v>
      </c>
      <c r="C3">
        <f>'ESP2 WiFi 8m 5s SB'!O4</f>
        <v>8.0645161290322578E-3</v>
      </c>
      <c r="D3">
        <f>'ESP3 WiFi 8m 5s SB'!O4</f>
        <v>5.263157894736842E-3</v>
      </c>
      <c r="E3">
        <f>'ESP4 WiFi 8m 5s SB'!O4</f>
        <v>4.807692307692308E-3</v>
      </c>
      <c r="F3">
        <f t="shared" ref="F3:F12" si="0">AVERAGE(B3:E3)</f>
        <v>6.7860938351176035E-3</v>
      </c>
    </row>
    <row r="4" spans="1:6" x14ac:dyDescent="0.3">
      <c r="A4" s="8" t="s">
        <v>52</v>
      </c>
      <c r="B4">
        <f>'ESP1 WiFi 8m 5s SB'!O5</f>
        <v>0</v>
      </c>
      <c r="C4">
        <f>'ESP2 WiFi 8m 5s SB'!O5</f>
        <v>0</v>
      </c>
      <c r="D4">
        <f>'ESP3 WiFi 8m 5s SB'!O5</f>
        <v>0</v>
      </c>
      <c r="E4">
        <f>'ESP4 WiFi 8m 5s SB'!O5</f>
        <v>0</v>
      </c>
      <c r="F4">
        <f t="shared" si="0"/>
        <v>0</v>
      </c>
    </row>
    <row r="5" spans="1:6" x14ac:dyDescent="0.3">
      <c r="A5" s="6"/>
    </row>
    <row r="6" spans="1:6" x14ac:dyDescent="0.3">
      <c r="A6" s="10" t="s">
        <v>50</v>
      </c>
      <c r="B6">
        <f>'ESP1 WiFi 8m 5s SB'!O7</f>
        <v>0.27669039145907476</v>
      </c>
      <c r="C6">
        <f>'ESP2 WiFi 8m 5s SB'!O7</f>
        <v>0.24367509986684421</v>
      </c>
      <c r="D6">
        <f>'ESP3 WiFi 8m 5s SB'!O7</f>
        <v>0.21917191719171916</v>
      </c>
      <c r="E6">
        <f>'ESP4 WiFi 8m 5s SB'!O7</f>
        <v>0.24906716417910449</v>
      </c>
      <c r="F6">
        <f t="shared" si="0"/>
        <v>0.24715114317418566</v>
      </c>
    </row>
    <row r="7" spans="1:6" x14ac:dyDescent="0.3">
      <c r="A7" s="10" t="s">
        <v>51</v>
      </c>
      <c r="B7">
        <f>'ESP1 WiFi 8m 5s SB'!O8</f>
        <v>0.72286476868327398</v>
      </c>
      <c r="C7">
        <f>'ESP2 WiFi 8m 5s SB'!O8</f>
        <v>0.75588104749223262</v>
      </c>
      <c r="D7">
        <f>'ESP3 WiFi 8m 5s SB'!O8</f>
        <v>0.78037803780378034</v>
      </c>
      <c r="E7">
        <f>'ESP4 WiFi 8m 5s SB'!O8</f>
        <v>0.75046641791044777</v>
      </c>
      <c r="F7">
        <f t="shared" si="0"/>
        <v>0.75239756797243373</v>
      </c>
    </row>
    <row r="8" spans="1:6" x14ac:dyDescent="0.3">
      <c r="A8" s="10" t="s">
        <v>53</v>
      </c>
      <c r="B8">
        <f>'ESP1 WiFi 8m 5s SB'!O9</f>
        <v>4.4483985765124553E-4</v>
      </c>
      <c r="C8">
        <f>'ESP2 WiFi 8m 5s SB'!O9</f>
        <v>4.4385264092321349E-4</v>
      </c>
      <c r="D8">
        <f>'ESP3 WiFi 8m 5s SB'!O9</f>
        <v>4.5004500450045003E-4</v>
      </c>
      <c r="E8">
        <f>'ESP4 WiFi 8m 5s SB'!O9</f>
        <v>4.6641791044776119E-4</v>
      </c>
      <c r="F8">
        <f t="shared" si="0"/>
        <v>4.5128885338066756E-4</v>
      </c>
    </row>
    <row r="9" spans="1:6" x14ac:dyDescent="0.3">
      <c r="A9" s="6"/>
    </row>
    <row r="10" spans="1:6" x14ac:dyDescent="0.3">
      <c r="A10" s="11" t="s">
        <v>54</v>
      </c>
      <c r="B10" s="2">
        <f>'ESP1 WiFi 8m 5s SB'!O11</f>
        <v>0</v>
      </c>
      <c r="C10" s="2">
        <f>'ESP2 WiFi 8m 5s SB'!O11</f>
        <v>0</v>
      </c>
      <c r="D10" s="2">
        <f>'ESP3 WiFi 8m 5s SB'!O11</f>
        <v>0</v>
      </c>
      <c r="E10" s="2">
        <f>'ESP4 WiFi 8m 5s SB'!O11</f>
        <v>0</v>
      </c>
      <c r="F10">
        <f t="shared" si="0"/>
        <v>0</v>
      </c>
    </row>
    <row r="11" spans="1:6" x14ac:dyDescent="0.3">
      <c r="A11" s="11" t="s">
        <v>55</v>
      </c>
      <c r="B11" s="2">
        <f>'ESP1 WiFi 8m 5s SB'!O12</f>
        <v>0.82666666666666666</v>
      </c>
      <c r="C11" s="2">
        <f>'ESP2 WiFi 8m 5s SB'!O12</f>
        <v>0.80434782608695654</v>
      </c>
      <c r="D11" s="2">
        <f>'ESP3 WiFi 8m 5s SB'!O12</f>
        <v>0.5</v>
      </c>
      <c r="E11" s="2">
        <f>'ESP4 WiFi 8m 5s SB'!O12</f>
        <v>0.89772727272727271</v>
      </c>
      <c r="F11">
        <f t="shared" si="0"/>
        <v>0.75718544137022392</v>
      </c>
    </row>
    <row r="12" spans="1:6" x14ac:dyDescent="0.3">
      <c r="A12" s="11" t="s">
        <v>56</v>
      </c>
      <c r="B12" s="2">
        <f>'ESP1 WiFi 8m 5s SB'!O13</f>
        <v>0.17333333333333334</v>
      </c>
      <c r="C12" s="2">
        <f>'ESP2 WiFi 8m 5s SB'!O13</f>
        <v>0.19565217391304349</v>
      </c>
      <c r="D12" s="2">
        <f>'ESP3 WiFi 8m 5s SB'!O13</f>
        <v>0.5</v>
      </c>
      <c r="E12" s="2">
        <f>'ESP4 WiFi 8m 5s SB'!O13</f>
        <v>0.10227272727272728</v>
      </c>
      <c r="F12">
        <f t="shared" si="0"/>
        <v>0.24281455862977602</v>
      </c>
    </row>
    <row r="22" spans="1:7" x14ac:dyDescent="0.3">
      <c r="A22" s="32"/>
      <c r="B22" s="32" t="s">
        <v>35</v>
      </c>
      <c r="C22" s="32" t="s">
        <v>36</v>
      </c>
      <c r="D22" s="32" t="s">
        <v>37</v>
      </c>
      <c r="E22" s="32" t="s">
        <v>38</v>
      </c>
      <c r="F22" s="32"/>
      <c r="G22" s="43" t="s">
        <v>61</v>
      </c>
    </row>
    <row r="23" spans="1:7" x14ac:dyDescent="0.3">
      <c r="A23" s="32" t="s">
        <v>39</v>
      </c>
      <c r="B23" s="35">
        <v>0.3972222222222222</v>
      </c>
      <c r="C23" s="35">
        <v>0.39999999999999997</v>
      </c>
      <c r="D23" s="35">
        <v>0.40347222222222223</v>
      </c>
      <c r="E23" s="35">
        <v>0.4069444444444445</v>
      </c>
      <c r="F23" s="32"/>
      <c r="G23" s="44">
        <f>AVERAGE(B23:E23)</f>
        <v>0.40190972222222221</v>
      </c>
    </row>
    <row r="24" spans="1:7" x14ac:dyDescent="0.3">
      <c r="A24" s="32" t="s">
        <v>40</v>
      </c>
      <c r="B24" s="35">
        <v>0.52013888888888882</v>
      </c>
      <c r="C24" s="35">
        <v>0.52361111111111114</v>
      </c>
      <c r="D24" s="35">
        <v>0.52916666666666667</v>
      </c>
      <c r="E24" s="35">
        <v>0.52916666666666667</v>
      </c>
      <c r="F24" s="32"/>
      <c r="G24" s="44">
        <f t="shared" ref="G24:G26" si="1">AVERAGE(B24:E24)</f>
        <v>0.52552083333333333</v>
      </c>
    </row>
    <row r="25" spans="1:7" x14ac:dyDescent="0.3">
      <c r="A25" s="36" t="s">
        <v>57</v>
      </c>
      <c r="B25" s="35">
        <f>'ESP1 WiFi 8m 5s SB'!A2435</f>
        <v>0.5240509259259456</v>
      </c>
      <c r="C25" s="35">
        <f>'ESP2 WiFi 8m 5s SB'!A2424</f>
        <v>0.52645833333335301</v>
      </c>
      <c r="D25" s="35">
        <f>'ESP3 WiFi 8m 5s SB'!A2427</f>
        <v>0.5304166666666863</v>
      </c>
      <c r="E25" s="35">
        <f>'ESP4 WiFi 8m 5s SB'!A2441</f>
        <v>0.53413194444446421</v>
      </c>
      <c r="F25" s="36" t="s">
        <v>41</v>
      </c>
      <c r="G25" s="44">
        <f t="shared" si="1"/>
        <v>0.52876446759261231</v>
      </c>
    </row>
    <row r="26" spans="1:7" x14ac:dyDescent="0.3">
      <c r="A26" s="32" t="s">
        <v>42</v>
      </c>
      <c r="B26" s="35">
        <f>B24-B23</f>
        <v>0.12291666666666662</v>
      </c>
      <c r="C26" s="35">
        <f>C24-C23</f>
        <v>0.12361111111111117</v>
      </c>
      <c r="D26" s="35">
        <f>D24-D23</f>
        <v>0.12569444444444444</v>
      </c>
      <c r="E26" s="35">
        <f>E24-E23</f>
        <v>0.12222222222222218</v>
      </c>
      <c r="F26" s="35">
        <f>SUM(B26:E26)/4</f>
        <v>0.1236111111111111</v>
      </c>
      <c r="G26" s="44">
        <f t="shared" si="1"/>
        <v>0.1236111111111111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2088-B938-4E8C-88C8-D1E434CCE2A5}">
  <dimension ref="A1:R2434"/>
  <sheetViews>
    <sheetView topLeftCell="A76" workbookViewId="0">
      <selection activeCell="A2360" sqref="A2360:A2434"/>
    </sheetView>
  </sheetViews>
  <sheetFormatPr defaultRowHeight="14.4" x14ac:dyDescent="0.3"/>
  <sheetData>
    <row r="1" spans="1:18" x14ac:dyDescent="0.3">
      <c r="A1">
        <v>3.48</v>
      </c>
      <c r="H1" s="6"/>
      <c r="I1" s="6" t="s">
        <v>21</v>
      </c>
      <c r="K1" s="6" t="s">
        <v>24</v>
      </c>
      <c r="M1" s="6" t="s">
        <v>28</v>
      </c>
    </row>
    <row r="2" spans="1:18" x14ac:dyDescent="0.3">
      <c r="A2">
        <v>3.6</v>
      </c>
      <c r="C2" s="6">
        <v>3.6</v>
      </c>
      <c r="D2" s="6" cm="1">
        <f t="array" ref="D2:D86">COUNTIF(esp1basetotal,esp1volttotal)</f>
        <v>3</v>
      </c>
      <c r="E2" s="28">
        <f t="shared" ref="E2:E33" si="0">D2/COUNTA(esp1basetotal)</f>
        <v>1.2325390304026294E-3</v>
      </c>
      <c r="H2" s="6">
        <v>3.6</v>
      </c>
      <c r="I2" s="6" cm="1">
        <f t="array" ref="I2:I42">COUNTIF(esp1basecheia,esp1voltcheio)</f>
        <v>3</v>
      </c>
      <c r="K2" s="6" cm="1">
        <f t="array" ref="K2:K42">COUNTIF(esp1basemed,esp1voltcheio)</f>
        <v>0</v>
      </c>
      <c r="M2" s="6" cm="1">
        <f t="array" ref="M2:M42">COUNTIF(esp1basevazia,esp1voltcheio)</f>
        <v>0</v>
      </c>
      <c r="P2" s="6" t="s">
        <v>21</v>
      </c>
      <c r="Q2" s="6" t="s">
        <v>24</v>
      </c>
      <c r="R2" s="6" t="s">
        <v>28</v>
      </c>
    </row>
    <row r="3" spans="1:18" x14ac:dyDescent="0.3">
      <c r="A3">
        <v>3.6</v>
      </c>
      <c r="C3" s="6">
        <v>3.59</v>
      </c>
      <c r="D3" s="6">
        <v>1</v>
      </c>
      <c r="E3" s="28">
        <f t="shared" si="0"/>
        <v>4.1084634346754312E-4</v>
      </c>
      <c r="H3" s="6">
        <v>3.59</v>
      </c>
      <c r="I3" s="6">
        <v>1</v>
      </c>
      <c r="K3" s="6">
        <v>0</v>
      </c>
      <c r="M3" s="6">
        <v>0</v>
      </c>
      <c r="P3" s="6">
        <f>I45</f>
        <v>110</v>
      </c>
      <c r="Q3" s="6">
        <f>K45</f>
        <v>622</v>
      </c>
      <c r="R3" s="6">
        <f>M45</f>
        <v>0</v>
      </c>
    </row>
    <row r="4" spans="1:18" x14ac:dyDescent="0.3">
      <c r="A4">
        <v>3.6</v>
      </c>
      <c r="C4" s="6">
        <v>3.58</v>
      </c>
      <c r="D4" s="6">
        <v>2</v>
      </c>
      <c r="E4" s="28">
        <f t="shared" si="0"/>
        <v>8.2169268693508624E-4</v>
      </c>
      <c r="H4" s="6">
        <v>3.58</v>
      </c>
      <c r="I4" s="6">
        <v>2</v>
      </c>
      <c r="K4" s="6">
        <v>0</v>
      </c>
      <c r="M4" s="6">
        <v>0</v>
      </c>
      <c r="P4" s="6" t="s">
        <v>22</v>
      </c>
      <c r="Q4" s="6" t="s">
        <v>25</v>
      </c>
      <c r="R4" s="6" t="s">
        <v>29</v>
      </c>
    </row>
    <row r="5" spans="1:18" x14ac:dyDescent="0.3">
      <c r="A5">
        <v>3.59</v>
      </c>
      <c r="C5" s="6">
        <v>3.57</v>
      </c>
      <c r="D5" s="6">
        <v>3</v>
      </c>
      <c r="E5" s="28">
        <f t="shared" si="0"/>
        <v>1.2325390304026294E-3</v>
      </c>
      <c r="H5" s="6">
        <v>3.57</v>
      </c>
      <c r="I5" s="6">
        <v>3</v>
      </c>
      <c r="K5" s="6">
        <v>0</v>
      </c>
      <c r="M5" s="6">
        <v>0</v>
      </c>
      <c r="P5" s="6">
        <f>I93</f>
        <v>1</v>
      </c>
      <c r="Q5" s="6">
        <f>K93</f>
        <v>1625</v>
      </c>
      <c r="R5" s="6">
        <f>M93</f>
        <v>62</v>
      </c>
    </row>
    <row r="6" spans="1:18" x14ac:dyDescent="0.3">
      <c r="A6">
        <v>3.58</v>
      </c>
      <c r="C6" s="6">
        <v>3.56</v>
      </c>
      <c r="D6" s="6">
        <v>3</v>
      </c>
      <c r="E6" s="28">
        <f t="shared" si="0"/>
        <v>1.2325390304026294E-3</v>
      </c>
      <c r="H6" s="6">
        <v>3.56</v>
      </c>
      <c r="I6" s="6">
        <v>3</v>
      </c>
      <c r="K6" s="6">
        <v>0</v>
      </c>
      <c r="M6" s="6">
        <v>0</v>
      </c>
      <c r="P6" s="6" t="s">
        <v>23</v>
      </c>
      <c r="Q6" s="6" t="s">
        <v>26</v>
      </c>
      <c r="R6" s="6" t="s">
        <v>30</v>
      </c>
    </row>
    <row r="7" spans="1:18" x14ac:dyDescent="0.3">
      <c r="A7">
        <v>3.53</v>
      </c>
      <c r="C7" s="6">
        <v>3.55</v>
      </c>
      <c r="D7" s="6">
        <v>2</v>
      </c>
      <c r="E7" s="28">
        <f t="shared" si="0"/>
        <v>8.2169268693508624E-4</v>
      </c>
      <c r="H7" s="6">
        <v>3.55</v>
      </c>
      <c r="I7" s="6">
        <v>2</v>
      </c>
      <c r="K7" s="6">
        <v>0</v>
      </c>
      <c r="M7" s="6">
        <v>0</v>
      </c>
      <c r="P7" s="6">
        <f>I116</f>
        <v>0</v>
      </c>
      <c r="Q7" s="6">
        <f>K116</f>
        <v>1</v>
      </c>
      <c r="R7" s="6">
        <f>M116</f>
        <v>13</v>
      </c>
    </row>
    <row r="8" spans="1:18" x14ac:dyDescent="0.3">
      <c r="A8">
        <v>3.57</v>
      </c>
      <c r="C8" s="6">
        <v>3.54</v>
      </c>
      <c r="D8" s="6">
        <v>2</v>
      </c>
      <c r="E8" s="28">
        <f t="shared" si="0"/>
        <v>8.2169268693508624E-4</v>
      </c>
      <c r="H8" s="6">
        <v>3.54</v>
      </c>
      <c r="I8" s="6">
        <v>2</v>
      </c>
      <c r="K8" s="6">
        <v>0</v>
      </c>
      <c r="M8" s="6">
        <v>0</v>
      </c>
      <c r="P8" s="6">
        <f>P3+P5+P7</f>
        <v>111</v>
      </c>
      <c r="Q8" s="6">
        <f>Q3+Q5+Q7</f>
        <v>2248</v>
      </c>
      <c r="R8" s="6">
        <f>R3+R5+R7</f>
        <v>75</v>
      </c>
    </row>
    <row r="9" spans="1:18" x14ac:dyDescent="0.3">
      <c r="A9">
        <v>3.52</v>
      </c>
      <c r="C9" s="6">
        <v>3.53</v>
      </c>
      <c r="D9" s="6">
        <v>5</v>
      </c>
      <c r="E9" s="28">
        <f t="shared" si="0"/>
        <v>2.0542317173377158E-3</v>
      </c>
      <c r="H9" s="6">
        <v>3.53</v>
      </c>
      <c r="I9" s="6">
        <v>5</v>
      </c>
      <c r="K9" s="6">
        <v>0</v>
      </c>
      <c r="M9" s="6">
        <v>0</v>
      </c>
    </row>
    <row r="10" spans="1:18" x14ac:dyDescent="0.3">
      <c r="A10">
        <v>3.56</v>
      </c>
      <c r="C10" s="6">
        <v>3.52</v>
      </c>
      <c r="D10" s="6">
        <v>5</v>
      </c>
      <c r="E10" s="28">
        <f t="shared" si="0"/>
        <v>2.0542317173377158E-3</v>
      </c>
      <c r="H10" s="6">
        <v>3.52</v>
      </c>
      <c r="I10" s="6">
        <v>5</v>
      </c>
      <c r="K10" s="6">
        <v>0</v>
      </c>
      <c r="M10" s="6">
        <v>0</v>
      </c>
    </row>
    <row r="11" spans="1:18" x14ac:dyDescent="0.3">
      <c r="A11">
        <v>3.58</v>
      </c>
      <c r="C11" s="6">
        <v>3.51</v>
      </c>
      <c r="D11" s="6">
        <v>4</v>
      </c>
      <c r="E11" s="28">
        <f t="shared" si="0"/>
        <v>1.6433853738701725E-3</v>
      </c>
      <c r="H11" s="6">
        <v>3.51</v>
      </c>
      <c r="I11" s="6">
        <v>4</v>
      </c>
      <c r="K11" s="6">
        <v>0</v>
      </c>
      <c r="M11" s="6">
        <v>0</v>
      </c>
    </row>
    <row r="12" spans="1:18" x14ac:dyDescent="0.3">
      <c r="A12">
        <v>3.57</v>
      </c>
      <c r="C12" s="6">
        <v>3.5</v>
      </c>
      <c r="D12" s="6">
        <v>6</v>
      </c>
      <c r="E12" s="28">
        <f t="shared" si="0"/>
        <v>2.4650780608052587E-3</v>
      </c>
      <c r="H12" s="6">
        <v>3.5</v>
      </c>
      <c r="I12" s="6">
        <v>6</v>
      </c>
      <c r="K12" s="6">
        <v>0</v>
      </c>
      <c r="M12" s="6">
        <v>0</v>
      </c>
    </row>
    <row r="13" spans="1:18" x14ac:dyDescent="0.3">
      <c r="A13">
        <v>3.5</v>
      </c>
      <c r="C13" s="6">
        <v>3.49</v>
      </c>
      <c r="D13" s="6">
        <v>2</v>
      </c>
      <c r="E13" s="28">
        <f t="shared" si="0"/>
        <v>8.2169268693508624E-4</v>
      </c>
      <c r="H13" s="6">
        <v>3.49</v>
      </c>
      <c r="I13" s="6">
        <v>2</v>
      </c>
      <c r="K13" s="6">
        <v>0</v>
      </c>
      <c r="M13" s="6">
        <v>0</v>
      </c>
    </row>
    <row r="14" spans="1:18" x14ac:dyDescent="0.3">
      <c r="A14">
        <v>3.57</v>
      </c>
      <c r="C14" s="6">
        <v>3.48</v>
      </c>
      <c r="D14" s="6">
        <v>6</v>
      </c>
      <c r="E14" s="28">
        <f t="shared" si="0"/>
        <v>2.4650780608052587E-3</v>
      </c>
      <c r="H14" s="6">
        <v>3.48</v>
      </c>
      <c r="I14" s="6">
        <v>6</v>
      </c>
      <c r="K14" s="6">
        <v>0</v>
      </c>
      <c r="M14" s="6">
        <v>0</v>
      </c>
    </row>
    <row r="15" spans="1:18" x14ac:dyDescent="0.3">
      <c r="A15">
        <v>3.56</v>
      </c>
      <c r="C15" s="6">
        <v>3.47</v>
      </c>
      <c r="D15" s="6">
        <v>3</v>
      </c>
      <c r="E15" s="28">
        <f t="shared" si="0"/>
        <v>1.2325390304026294E-3</v>
      </c>
      <c r="H15" s="6">
        <v>3.47</v>
      </c>
      <c r="I15" s="6">
        <v>3</v>
      </c>
      <c r="K15" s="6">
        <v>0</v>
      </c>
      <c r="M15" s="6">
        <v>0</v>
      </c>
    </row>
    <row r="16" spans="1:18" x14ac:dyDescent="0.3">
      <c r="A16">
        <v>3.56</v>
      </c>
      <c r="C16" s="6">
        <v>3.46</v>
      </c>
      <c r="D16" s="6">
        <v>2</v>
      </c>
      <c r="E16" s="28">
        <f t="shared" si="0"/>
        <v>8.2169268693508624E-4</v>
      </c>
      <c r="H16" s="6">
        <v>3.46</v>
      </c>
      <c r="I16" s="6">
        <v>2</v>
      </c>
      <c r="K16" s="6">
        <v>0</v>
      </c>
      <c r="M16" s="6">
        <v>0</v>
      </c>
    </row>
    <row r="17" spans="1:13" x14ac:dyDescent="0.3">
      <c r="A17">
        <v>3.55</v>
      </c>
      <c r="C17" s="6">
        <v>3.45</v>
      </c>
      <c r="D17" s="6">
        <v>3</v>
      </c>
      <c r="E17" s="28">
        <f t="shared" si="0"/>
        <v>1.2325390304026294E-3</v>
      </c>
      <c r="H17" s="6">
        <v>3.45</v>
      </c>
      <c r="I17" s="6">
        <v>3</v>
      </c>
      <c r="K17" s="6">
        <v>0</v>
      </c>
      <c r="M17" s="6">
        <v>0</v>
      </c>
    </row>
    <row r="18" spans="1:13" x14ac:dyDescent="0.3">
      <c r="A18">
        <v>3.55</v>
      </c>
      <c r="C18" s="6">
        <v>3.44</v>
      </c>
      <c r="D18" s="6">
        <v>3</v>
      </c>
      <c r="E18" s="28">
        <f t="shared" si="0"/>
        <v>1.2325390304026294E-3</v>
      </c>
      <c r="H18" s="6">
        <v>3.44</v>
      </c>
      <c r="I18" s="6">
        <v>3</v>
      </c>
      <c r="K18" s="6">
        <v>0</v>
      </c>
      <c r="M18" s="6">
        <v>0</v>
      </c>
    </row>
    <row r="19" spans="1:13" x14ac:dyDescent="0.3">
      <c r="A19">
        <v>3.53</v>
      </c>
      <c r="C19" s="6">
        <v>3.43</v>
      </c>
      <c r="D19" s="6">
        <v>4</v>
      </c>
      <c r="E19" s="28">
        <f t="shared" si="0"/>
        <v>1.6433853738701725E-3</v>
      </c>
      <c r="H19" s="6">
        <v>3.43</v>
      </c>
      <c r="I19" s="6">
        <v>4</v>
      </c>
      <c r="K19" s="6">
        <v>0</v>
      </c>
      <c r="M19" s="6">
        <v>0</v>
      </c>
    </row>
    <row r="20" spans="1:13" x14ac:dyDescent="0.3">
      <c r="A20">
        <v>3.5</v>
      </c>
      <c r="C20" s="6">
        <v>3.42</v>
      </c>
      <c r="D20" s="6">
        <v>5</v>
      </c>
      <c r="E20" s="28">
        <f t="shared" si="0"/>
        <v>2.0542317173377158E-3</v>
      </c>
      <c r="H20" s="6">
        <v>3.42</v>
      </c>
      <c r="I20" s="6">
        <v>5</v>
      </c>
      <c r="K20" s="6">
        <v>0</v>
      </c>
      <c r="M20" s="6">
        <v>0</v>
      </c>
    </row>
    <row r="21" spans="1:13" x14ac:dyDescent="0.3">
      <c r="A21">
        <v>3.53</v>
      </c>
      <c r="C21" s="6">
        <v>3.41</v>
      </c>
      <c r="D21" s="6">
        <v>1</v>
      </c>
      <c r="E21" s="28">
        <f t="shared" si="0"/>
        <v>4.1084634346754312E-4</v>
      </c>
      <c r="H21" s="6">
        <v>3.41</v>
      </c>
      <c r="I21" s="6">
        <v>1</v>
      </c>
      <c r="K21" s="6">
        <v>0</v>
      </c>
      <c r="M21" s="6">
        <v>0</v>
      </c>
    </row>
    <row r="22" spans="1:13" x14ac:dyDescent="0.3">
      <c r="A22">
        <v>3.54</v>
      </c>
      <c r="C22" s="6">
        <v>3.4</v>
      </c>
      <c r="D22" s="6">
        <v>4</v>
      </c>
      <c r="E22" s="28">
        <f t="shared" si="0"/>
        <v>1.6433853738701725E-3</v>
      </c>
      <c r="H22" s="6">
        <v>3.4</v>
      </c>
      <c r="I22" s="6">
        <v>4</v>
      </c>
      <c r="K22" s="6">
        <v>0</v>
      </c>
      <c r="M22" s="6">
        <v>0</v>
      </c>
    </row>
    <row r="23" spans="1:13" x14ac:dyDescent="0.3">
      <c r="A23">
        <v>3.54</v>
      </c>
      <c r="C23" s="6">
        <v>3.39</v>
      </c>
      <c r="D23" s="6">
        <v>3</v>
      </c>
      <c r="E23" s="28">
        <f t="shared" si="0"/>
        <v>1.2325390304026294E-3</v>
      </c>
      <c r="H23" s="6">
        <v>3.39</v>
      </c>
      <c r="I23" s="6">
        <v>3</v>
      </c>
      <c r="K23" s="6">
        <v>0</v>
      </c>
      <c r="M23" s="6">
        <v>0</v>
      </c>
    </row>
    <row r="24" spans="1:13" x14ac:dyDescent="0.3">
      <c r="A24">
        <v>3.52</v>
      </c>
      <c r="C24" s="6">
        <v>3.38</v>
      </c>
      <c r="D24" s="6">
        <v>1</v>
      </c>
      <c r="E24" s="28">
        <f t="shared" si="0"/>
        <v>4.1084634346754312E-4</v>
      </c>
      <c r="H24" s="6">
        <v>3.38</v>
      </c>
      <c r="I24" s="6">
        <v>1</v>
      </c>
      <c r="K24" s="6">
        <v>0</v>
      </c>
      <c r="M24" s="6">
        <v>0</v>
      </c>
    </row>
    <row r="25" spans="1:13" x14ac:dyDescent="0.3">
      <c r="A25">
        <v>3.53</v>
      </c>
      <c r="C25" s="6">
        <v>3.37</v>
      </c>
      <c r="D25" s="6">
        <v>3</v>
      </c>
      <c r="E25" s="28">
        <f t="shared" si="0"/>
        <v>1.2325390304026294E-3</v>
      </c>
      <c r="H25" s="6">
        <v>3.37</v>
      </c>
      <c r="I25" s="6">
        <v>3</v>
      </c>
      <c r="K25" s="6">
        <v>0</v>
      </c>
      <c r="M25" s="6">
        <v>0</v>
      </c>
    </row>
    <row r="26" spans="1:13" x14ac:dyDescent="0.3">
      <c r="A26">
        <v>3.53</v>
      </c>
      <c r="C26" s="6">
        <v>3.36</v>
      </c>
      <c r="D26" s="6">
        <v>1</v>
      </c>
      <c r="E26" s="28">
        <f t="shared" si="0"/>
        <v>4.1084634346754312E-4</v>
      </c>
      <c r="H26" s="6">
        <v>3.36</v>
      </c>
      <c r="I26" s="6">
        <v>1</v>
      </c>
      <c r="K26" s="6">
        <v>0</v>
      </c>
      <c r="M26" s="6">
        <v>0</v>
      </c>
    </row>
    <row r="27" spans="1:13" x14ac:dyDescent="0.3">
      <c r="A27">
        <v>3.48</v>
      </c>
      <c r="C27" s="6">
        <v>3.35</v>
      </c>
      <c r="D27" s="6">
        <v>12</v>
      </c>
      <c r="E27" s="28">
        <f t="shared" si="0"/>
        <v>4.9301561216105174E-3</v>
      </c>
      <c r="H27" s="6">
        <v>3.35</v>
      </c>
      <c r="I27" s="6">
        <v>10</v>
      </c>
      <c r="K27" s="6">
        <v>2</v>
      </c>
      <c r="M27" s="6">
        <v>0</v>
      </c>
    </row>
    <row r="28" spans="1:13" x14ac:dyDescent="0.3">
      <c r="A28">
        <v>3.51</v>
      </c>
      <c r="C28" s="6">
        <v>3.34</v>
      </c>
      <c r="D28" s="6">
        <v>9</v>
      </c>
      <c r="E28" s="28">
        <f t="shared" si="0"/>
        <v>3.6976170912078883E-3</v>
      </c>
      <c r="H28" s="6">
        <v>3.34</v>
      </c>
      <c r="I28" s="6">
        <v>7</v>
      </c>
      <c r="K28" s="6">
        <v>2</v>
      </c>
      <c r="M28" s="6">
        <v>0</v>
      </c>
    </row>
    <row r="29" spans="1:13" x14ac:dyDescent="0.3">
      <c r="A29">
        <v>3.52</v>
      </c>
      <c r="C29" s="6">
        <v>3.33</v>
      </c>
      <c r="D29" s="6">
        <v>7</v>
      </c>
      <c r="E29" s="28">
        <f t="shared" si="0"/>
        <v>2.8759244042728021E-3</v>
      </c>
      <c r="H29" s="6">
        <v>3.33</v>
      </c>
      <c r="I29" s="6">
        <v>6</v>
      </c>
      <c r="K29" s="6">
        <v>1</v>
      </c>
      <c r="M29" s="6">
        <v>0</v>
      </c>
    </row>
    <row r="30" spans="1:13" x14ac:dyDescent="0.3">
      <c r="A30">
        <v>3.5</v>
      </c>
      <c r="C30" s="6">
        <v>3.32</v>
      </c>
      <c r="D30" s="6">
        <v>4</v>
      </c>
      <c r="E30" s="28">
        <f t="shared" si="0"/>
        <v>1.6433853738701725E-3</v>
      </c>
      <c r="H30" s="6">
        <v>3.32</v>
      </c>
      <c r="I30" s="6">
        <v>3</v>
      </c>
      <c r="K30" s="6">
        <v>1</v>
      </c>
      <c r="M30" s="6">
        <v>0</v>
      </c>
    </row>
    <row r="31" spans="1:13" x14ac:dyDescent="0.3">
      <c r="A31">
        <v>3.51</v>
      </c>
      <c r="C31" s="6">
        <v>3.31</v>
      </c>
      <c r="D31" s="6">
        <v>2</v>
      </c>
      <c r="E31" s="28">
        <f t="shared" si="0"/>
        <v>8.2169268693508624E-4</v>
      </c>
      <c r="H31" s="6">
        <v>3.31</v>
      </c>
      <c r="I31" s="6">
        <v>0</v>
      </c>
      <c r="K31" s="6">
        <v>2</v>
      </c>
      <c r="M31" s="6">
        <v>0</v>
      </c>
    </row>
    <row r="32" spans="1:13" x14ac:dyDescent="0.3">
      <c r="A32">
        <v>3.52</v>
      </c>
      <c r="C32" s="6">
        <v>3.3</v>
      </c>
      <c r="D32" s="6">
        <v>4</v>
      </c>
      <c r="E32" s="28">
        <f t="shared" si="0"/>
        <v>1.6433853738701725E-3</v>
      </c>
      <c r="H32" s="6">
        <v>3.3</v>
      </c>
      <c r="I32" s="6">
        <v>3</v>
      </c>
      <c r="K32" s="6">
        <v>1</v>
      </c>
      <c r="M32" s="6">
        <v>0</v>
      </c>
    </row>
    <row r="33" spans="1:13" x14ac:dyDescent="0.3">
      <c r="A33">
        <v>3.51</v>
      </c>
      <c r="C33" s="6">
        <v>3.29</v>
      </c>
      <c r="D33" s="6">
        <v>6</v>
      </c>
      <c r="E33" s="28">
        <f t="shared" si="0"/>
        <v>2.4650780608052587E-3</v>
      </c>
      <c r="H33" s="6">
        <v>3.29</v>
      </c>
      <c r="I33" s="6">
        <v>0</v>
      </c>
      <c r="K33" s="6">
        <v>6</v>
      </c>
      <c r="M33" s="6">
        <v>0</v>
      </c>
    </row>
    <row r="34" spans="1:13" x14ac:dyDescent="0.3">
      <c r="A34">
        <v>3.52</v>
      </c>
      <c r="C34" s="6">
        <v>3.28</v>
      </c>
      <c r="D34" s="6">
        <v>10</v>
      </c>
      <c r="E34" s="28">
        <f t="shared" ref="E34:E65" si="1">D34/COUNTA(esp1basetotal)</f>
        <v>4.1084634346754316E-3</v>
      </c>
      <c r="H34" s="6">
        <v>3.28</v>
      </c>
      <c r="I34" s="6">
        <v>4</v>
      </c>
      <c r="K34" s="6">
        <v>6</v>
      </c>
      <c r="M34" s="6">
        <v>0</v>
      </c>
    </row>
    <row r="35" spans="1:13" x14ac:dyDescent="0.3">
      <c r="A35">
        <v>3.5</v>
      </c>
      <c r="C35" s="6">
        <v>3.27</v>
      </c>
      <c r="D35" s="6">
        <v>9</v>
      </c>
      <c r="E35" s="28">
        <f t="shared" si="1"/>
        <v>3.6976170912078883E-3</v>
      </c>
      <c r="H35" s="6">
        <v>3.27</v>
      </c>
      <c r="I35" s="6">
        <v>0</v>
      </c>
      <c r="K35" s="6">
        <v>9</v>
      </c>
      <c r="M35" s="6">
        <v>0</v>
      </c>
    </row>
    <row r="36" spans="1:13" x14ac:dyDescent="0.3">
      <c r="A36">
        <v>3.51</v>
      </c>
      <c r="C36" s="6">
        <v>3.26</v>
      </c>
      <c r="D36" s="6">
        <v>10</v>
      </c>
      <c r="E36" s="28">
        <f t="shared" si="1"/>
        <v>4.1084634346754316E-3</v>
      </c>
      <c r="H36" s="6">
        <v>3.26</v>
      </c>
      <c r="I36" s="6">
        <v>0</v>
      </c>
      <c r="K36" s="6">
        <v>10</v>
      </c>
      <c r="M36" s="6">
        <v>0</v>
      </c>
    </row>
    <row r="37" spans="1:13" x14ac:dyDescent="0.3">
      <c r="A37">
        <v>3.5</v>
      </c>
      <c r="C37" s="6">
        <v>3.25</v>
      </c>
      <c r="D37" s="6">
        <v>6</v>
      </c>
      <c r="E37" s="28">
        <f t="shared" si="1"/>
        <v>2.4650780608052587E-3</v>
      </c>
      <c r="H37" s="6">
        <v>3.25</v>
      </c>
      <c r="I37" s="6">
        <v>0</v>
      </c>
      <c r="K37" s="6">
        <v>6</v>
      </c>
      <c r="M37" s="6">
        <v>0</v>
      </c>
    </row>
    <row r="38" spans="1:13" x14ac:dyDescent="0.3">
      <c r="A38">
        <v>3.5</v>
      </c>
      <c r="C38" s="6">
        <v>3.24</v>
      </c>
      <c r="D38" s="6">
        <v>10</v>
      </c>
      <c r="E38" s="28">
        <f t="shared" si="1"/>
        <v>4.1084634346754316E-3</v>
      </c>
      <c r="H38" s="6">
        <v>3.24</v>
      </c>
      <c r="I38" s="6">
        <v>0</v>
      </c>
      <c r="K38" s="6">
        <v>10</v>
      </c>
      <c r="M38" s="6">
        <v>0</v>
      </c>
    </row>
    <row r="39" spans="1:13" x14ac:dyDescent="0.3">
      <c r="A39">
        <v>3.48</v>
      </c>
      <c r="C39" s="6">
        <v>3.23</v>
      </c>
      <c r="D39" s="6">
        <v>31</v>
      </c>
      <c r="E39" s="28">
        <f t="shared" si="1"/>
        <v>1.2736236647493838E-2</v>
      </c>
      <c r="H39" s="6">
        <v>3.23</v>
      </c>
      <c r="I39" s="6">
        <v>0</v>
      </c>
      <c r="K39" s="6">
        <v>31</v>
      </c>
      <c r="M39" s="6">
        <v>0</v>
      </c>
    </row>
    <row r="40" spans="1:13" x14ac:dyDescent="0.3">
      <c r="A40">
        <v>3.47</v>
      </c>
      <c r="C40" s="6">
        <v>3.22</v>
      </c>
      <c r="D40" s="6">
        <v>352</v>
      </c>
      <c r="E40" s="28">
        <f t="shared" si="1"/>
        <v>0.14461791290057519</v>
      </c>
      <c r="H40" s="6">
        <v>3.22</v>
      </c>
      <c r="I40" s="6">
        <v>0</v>
      </c>
      <c r="K40" s="6">
        <v>352</v>
      </c>
      <c r="M40" s="6">
        <v>0</v>
      </c>
    </row>
    <row r="41" spans="1:13" x14ac:dyDescent="0.3">
      <c r="A41">
        <v>3.48</v>
      </c>
      <c r="C41" s="6">
        <v>3.21</v>
      </c>
      <c r="D41" s="6">
        <v>183</v>
      </c>
      <c r="E41" s="28">
        <f t="shared" si="1"/>
        <v>7.518488085456039E-2</v>
      </c>
      <c r="H41" s="6">
        <v>3.21</v>
      </c>
      <c r="I41" s="6">
        <v>0</v>
      </c>
      <c r="K41" s="6">
        <v>183</v>
      </c>
      <c r="M41" s="6">
        <v>0</v>
      </c>
    </row>
    <row r="42" spans="1:13" x14ac:dyDescent="0.3">
      <c r="A42">
        <v>3.49</v>
      </c>
      <c r="C42" s="6">
        <v>3.2</v>
      </c>
      <c r="D42" s="6">
        <v>64</v>
      </c>
      <c r="E42" s="28">
        <f t="shared" si="1"/>
        <v>2.629416598192276E-2</v>
      </c>
      <c r="H42" s="6"/>
      <c r="I42" s="6">
        <v>0</v>
      </c>
      <c r="K42" s="6">
        <v>0</v>
      </c>
      <c r="M42" s="6">
        <v>0</v>
      </c>
    </row>
    <row r="43" spans="1:13" x14ac:dyDescent="0.3">
      <c r="A43">
        <v>3.48</v>
      </c>
      <c r="C43" s="6">
        <v>3.19</v>
      </c>
      <c r="D43" s="6">
        <v>525</v>
      </c>
      <c r="E43" s="28">
        <f t="shared" si="1"/>
        <v>0.21569433032046015</v>
      </c>
      <c r="H43" s="6"/>
      <c r="I43" s="6"/>
      <c r="K43" s="6"/>
      <c r="M43" s="6"/>
    </row>
    <row r="44" spans="1:13" x14ac:dyDescent="0.3">
      <c r="A44">
        <v>3.48</v>
      </c>
      <c r="C44" s="6">
        <v>3.18</v>
      </c>
      <c r="D44" s="6">
        <v>398</v>
      </c>
      <c r="E44" s="28">
        <f t="shared" si="1"/>
        <v>0.16351684470008218</v>
      </c>
      <c r="H44" s="6"/>
      <c r="I44" s="6"/>
      <c r="K44" s="6"/>
      <c r="M44" s="6"/>
    </row>
    <row r="45" spans="1:13" x14ac:dyDescent="0.3">
      <c r="A45">
        <v>3.49</v>
      </c>
      <c r="C45" s="6">
        <v>3.17</v>
      </c>
      <c r="D45" s="6">
        <v>86</v>
      </c>
      <c r="E45" s="28">
        <f t="shared" si="1"/>
        <v>3.5332785538208712E-2</v>
      </c>
      <c r="I45" s="29">
        <f>SUM(_xlfn.ANCHORARRAY(I2))</f>
        <v>110</v>
      </c>
      <c r="K45" s="29">
        <f>SUM(_xlfn.ANCHORARRAY(K2))</f>
        <v>622</v>
      </c>
      <c r="M45" s="29">
        <f>SUM(_xlfn.ANCHORARRAY(M2))</f>
        <v>0</v>
      </c>
    </row>
    <row r="46" spans="1:13" x14ac:dyDescent="0.3">
      <c r="A46">
        <v>3.43</v>
      </c>
      <c r="C46" s="6">
        <v>3.16</v>
      </c>
      <c r="D46" s="6">
        <v>29</v>
      </c>
      <c r="E46" s="28">
        <f t="shared" si="1"/>
        <v>1.191454396055875E-2</v>
      </c>
      <c r="I46" t="s">
        <v>22</v>
      </c>
      <c r="K46" t="s">
        <v>25</v>
      </c>
      <c r="M46" t="s">
        <v>29</v>
      </c>
    </row>
    <row r="47" spans="1:13" x14ac:dyDescent="0.3">
      <c r="A47">
        <v>3.47</v>
      </c>
      <c r="C47" s="6">
        <v>3.15</v>
      </c>
      <c r="D47" s="6">
        <v>39</v>
      </c>
      <c r="E47" s="28">
        <f t="shared" si="1"/>
        <v>1.6023007395234181E-2</v>
      </c>
      <c r="H47" s="6">
        <v>3.2</v>
      </c>
      <c r="I47" s="6" cm="1">
        <f t="array" ref="I47:I86">COUNTIF(esp1basecheia,esp1voltmed)</f>
        <v>1</v>
      </c>
      <c r="K47" s="6" cm="1">
        <f t="array" ref="K47:K86">COUNTIF(esp1basemed,esp1voltmed)</f>
        <v>63</v>
      </c>
      <c r="M47" s="6" cm="1">
        <f t="array" ref="M47:M86">COUNTIF(esp1basevazia,esp1voltmed)</f>
        <v>0</v>
      </c>
    </row>
    <row r="48" spans="1:13" x14ac:dyDescent="0.3">
      <c r="A48">
        <v>3.4</v>
      </c>
      <c r="C48" s="6">
        <v>3.14</v>
      </c>
      <c r="D48" s="6">
        <v>36</v>
      </c>
      <c r="E48" s="28">
        <f t="shared" si="1"/>
        <v>1.4790468364831553E-2</v>
      </c>
      <c r="H48" s="6">
        <v>3.19</v>
      </c>
      <c r="I48" s="6">
        <v>0</v>
      </c>
      <c r="K48" s="6">
        <v>525</v>
      </c>
      <c r="M48" s="6">
        <v>0</v>
      </c>
    </row>
    <row r="49" spans="1:13" x14ac:dyDescent="0.3">
      <c r="A49">
        <v>3.47</v>
      </c>
      <c r="C49" s="6">
        <v>3.13</v>
      </c>
      <c r="D49" s="6">
        <v>86</v>
      </c>
      <c r="E49" s="28">
        <f t="shared" si="1"/>
        <v>3.5332785538208712E-2</v>
      </c>
      <c r="H49" s="6">
        <v>3.18</v>
      </c>
      <c r="I49" s="6">
        <v>0</v>
      </c>
      <c r="K49" s="6">
        <v>398</v>
      </c>
      <c r="M49" s="6">
        <v>0</v>
      </c>
    </row>
    <row r="50" spans="1:13" x14ac:dyDescent="0.3">
      <c r="A50">
        <v>3.45</v>
      </c>
      <c r="C50" s="6">
        <v>3.12</v>
      </c>
      <c r="D50" s="6">
        <v>84</v>
      </c>
      <c r="E50" s="28">
        <f t="shared" si="1"/>
        <v>3.4511092851273621E-2</v>
      </c>
      <c r="H50" s="6">
        <v>3.17</v>
      </c>
      <c r="I50" s="6">
        <v>0</v>
      </c>
      <c r="K50" s="6">
        <v>86</v>
      </c>
      <c r="M50" s="6">
        <v>0</v>
      </c>
    </row>
    <row r="51" spans="1:13" x14ac:dyDescent="0.3">
      <c r="A51">
        <v>3.46</v>
      </c>
      <c r="C51" s="6">
        <v>3.11</v>
      </c>
      <c r="D51" s="6">
        <v>94</v>
      </c>
      <c r="E51" s="28">
        <f t="shared" si="1"/>
        <v>3.8619556285949055E-2</v>
      </c>
      <c r="H51" s="6">
        <v>3.16</v>
      </c>
      <c r="I51" s="6">
        <v>0</v>
      </c>
      <c r="K51" s="6">
        <v>29</v>
      </c>
      <c r="M51" s="6">
        <v>0</v>
      </c>
    </row>
    <row r="52" spans="1:13" x14ac:dyDescent="0.3">
      <c r="A52">
        <v>3.44</v>
      </c>
      <c r="C52" s="6">
        <v>3.1</v>
      </c>
      <c r="D52" s="6">
        <v>21</v>
      </c>
      <c r="E52" s="28">
        <f t="shared" si="1"/>
        <v>8.6277732128184053E-3</v>
      </c>
      <c r="H52" s="6">
        <v>3.15</v>
      </c>
      <c r="I52" s="6">
        <v>0</v>
      </c>
      <c r="K52" s="6">
        <v>39</v>
      </c>
      <c r="M52" s="6">
        <v>0</v>
      </c>
    </row>
    <row r="53" spans="1:13" x14ac:dyDescent="0.3">
      <c r="A53">
        <v>3.46</v>
      </c>
      <c r="C53" s="6">
        <v>3.09</v>
      </c>
      <c r="D53" s="6">
        <v>18</v>
      </c>
      <c r="E53" s="28">
        <f t="shared" si="1"/>
        <v>7.3952341824157766E-3</v>
      </c>
      <c r="H53" s="6">
        <v>3.14</v>
      </c>
      <c r="I53" s="6">
        <v>0</v>
      </c>
      <c r="K53" s="6">
        <v>36</v>
      </c>
      <c r="M53" s="6">
        <v>0</v>
      </c>
    </row>
    <row r="54" spans="1:13" x14ac:dyDescent="0.3">
      <c r="A54">
        <v>3.45</v>
      </c>
      <c r="C54" s="6">
        <v>3.08</v>
      </c>
      <c r="D54" s="6">
        <v>9</v>
      </c>
      <c r="E54" s="28">
        <f t="shared" si="1"/>
        <v>3.6976170912078883E-3</v>
      </c>
      <c r="H54" s="6">
        <v>3.13</v>
      </c>
      <c r="I54" s="6">
        <v>0</v>
      </c>
      <c r="K54" s="6">
        <v>86</v>
      </c>
      <c r="M54" s="6">
        <v>0</v>
      </c>
    </row>
    <row r="55" spans="1:13" x14ac:dyDescent="0.3">
      <c r="A55">
        <v>3.45</v>
      </c>
      <c r="C55" s="6">
        <v>3.07</v>
      </c>
      <c r="D55" s="6">
        <v>13</v>
      </c>
      <c r="E55" s="28">
        <f t="shared" si="1"/>
        <v>5.3410024650780612E-3</v>
      </c>
      <c r="H55" s="6">
        <v>3.12</v>
      </c>
      <c r="I55" s="6">
        <v>0</v>
      </c>
      <c r="K55" s="6">
        <v>84</v>
      </c>
      <c r="M55" s="6">
        <v>0</v>
      </c>
    </row>
    <row r="56" spans="1:13" x14ac:dyDescent="0.3">
      <c r="A56">
        <v>3.41</v>
      </c>
      <c r="C56" s="6">
        <v>3.06</v>
      </c>
      <c r="D56" s="6">
        <v>17</v>
      </c>
      <c r="E56" s="28">
        <f t="shared" si="1"/>
        <v>6.9843878389482337E-3</v>
      </c>
      <c r="H56" s="6">
        <v>3.11</v>
      </c>
      <c r="I56" s="6">
        <v>0</v>
      </c>
      <c r="K56" s="6">
        <v>94</v>
      </c>
      <c r="M56" s="6">
        <v>0</v>
      </c>
    </row>
    <row r="57" spans="1:13" x14ac:dyDescent="0.3">
      <c r="A57">
        <v>3.44</v>
      </c>
      <c r="C57" s="6">
        <v>3.05</v>
      </c>
      <c r="D57" s="6">
        <v>14</v>
      </c>
      <c r="E57" s="28">
        <f t="shared" si="1"/>
        <v>5.7518488085456041E-3</v>
      </c>
      <c r="H57" s="6">
        <v>3.1</v>
      </c>
      <c r="I57" s="6">
        <v>0</v>
      </c>
      <c r="K57" s="6">
        <v>21</v>
      </c>
      <c r="M57" s="6">
        <v>0</v>
      </c>
    </row>
    <row r="58" spans="1:13" x14ac:dyDescent="0.3">
      <c r="A58">
        <v>3.44</v>
      </c>
      <c r="C58" s="6">
        <v>3.04</v>
      </c>
      <c r="D58" s="6">
        <v>16</v>
      </c>
      <c r="E58" s="28">
        <f t="shared" si="1"/>
        <v>6.5735414954806899E-3</v>
      </c>
      <c r="H58" s="6">
        <v>3.09</v>
      </c>
      <c r="I58" s="6">
        <v>0</v>
      </c>
      <c r="K58" s="6">
        <v>18</v>
      </c>
      <c r="M58" s="6">
        <v>0</v>
      </c>
    </row>
    <row r="59" spans="1:13" x14ac:dyDescent="0.3">
      <c r="A59">
        <v>3.42</v>
      </c>
      <c r="C59" s="6">
        <v>3.03</v>
      </c>
      <c r="D59" s="6">
        <v>15</v>
      </c>
      <c r="E59" s="28">
        <f t="shared" si="1"/>
        <v>6.162695152013147E-3</v>
      </c>
      <c r="H59" s="6">
        <v>3.08</v>
      </c>
      <c r="I59" s="6">
        <v>0</v>
      </c>
      <c r="K59" s="6">
        <v>9</v>
      </c>
      <c r="M59" s="6">
        <v>0</v>
      </c>
    </row>
    <row r="60" spans="1:13" x14ac:dyDescent="0.3">
      <c r="A60">
        <v>3.43</v>
      </c>
      <c r="C60" s="6">
        <v>3.02</v>
      </c>
      <c r="D60" s="6">
        <v>11</v>
      </c>
      <c r="E60" s="28">
        <f t="shared" si="1"/>
        <v>4.5193097781429745E-3</v>
      </c>
      <c r="H60" s="6">
        <v>3.07</v>
      </c>
      <c r="I60" s="6">
        <v>0</v>
      </c>
      <c r="K60" s="6">
        <v>13</v>
      </c>
      <c r="M60" s="6">
        <v>0</v>
      </c>
    </row>
    <row r="61" spans="1:13" x14ac:dyDescent="0.3">
      <c r="A61">
        <v>3.42</v>
      </c>
      <c r="C61" s="6">
        <v>3.01</v>
      </c>
      <c r="D61" s="6">
        <v>9</v>
      </c>
      <c r="E61" s="28">
        <f t="shared" si="1"/>
        <v>3.6976170912078883E-3</v>
      </c>
      <c r="H61" s="6">
        <v>3.06</v>
      </c>
      <c r="I61" s="6">
        <v>0</v>
      </c>
      <c r="K61" s="6">
        <v>17</v>
      </c>
      <c r="M61" s="6">
        <v>0</v>
      </c>
    </row>
    <row r="62" spans="1:13" x14ac:dyDescent="0.3">
      <c r="A62">
        <v>3.43</v>
      </c>
      <c r="C62" s="6">
        <v>3</v>
      </c>
      <c r="D62" s="6">
        <v>5</v>
      </c>
      <c r="E62" s="28">
        <f t="shared" si="1"/>
        <v>2.0542317173377158E-3</v>
      </c>
      <c r="H62" s="6">
        <v>3.05</v>
      </c>
      <c r="I62" s="6">
        <v>0</v>
      </c>
      <c r="K62" s="6">
        <v>14</v>
      </c>
      <c r="M62" s="6">
        <v>0</v>
      </c>
    </row>
    <row r="63" spans="1:13" x14ac:dyDescent="0.3">
      <c r="A63">
        <v>3.43</v>
      </c>
      <c r="C63" s="6">
        <v>2.99</v>
      </c>
      <c r="D63" s="6">
        <v>10</v>
      </c>
      <c r="E63" s="28">
        <f t="shared" si="1"/>
        <v>4.1084634346754316E-3</v>
      </c>
      <c r="H63" s="6">
        <v>3.04</v>
      </c>
      <c r="I63" s="6">
        <v>0</v>
      </c>
      <c r="K63" s="6">
        <v>16</v>
      </c>
      <c r="M63" s="6">
        <v>0</v>
      </c>
    </row>
    <row r="64" spans="1:13" x14ac:dyDescent="0.3">
      <c r="A64">
        <v>3.42</v>
      </c>
      <c r="C64" s="6">
        <v>2.98</v>
      </c>
      <c r="D64" s="6">
        <v>5</v>
      </c>
      <c r="E64" s="28">
        <f t="shared" si="1"/>
        <v>2.0542317173377158E-3</v>
      </c>
      <c r="H64" s="6">
        <v>3.03</v>
      </c>
      <c r="I64" s="6">
        <v>0</v>
      </c>
      <c r="K64" s="6">
        <v>15</v>
      </c>
      <c r="M64" s="6">
        <v>0</v>
      </c>
    </row>
    <row r="65" spans="1:13" x14ac:dyDescent="0.3">
      <c r="A65">
        <v>3.42</v>
      </c>
      <c r="C65" s="6">
        <v>2.97</v>
      </c>
      <c r="D65" s="6">
        <v>4</v>
      </c>
      <c r="E65" s="28">
        <f t="shared" si="1"/>
        <v>1.6433853738701725E-3</v>
      </c>
      <c r="H65" s="6">
        <v>3.02</v>
      </c>
      <c r="I65" s="6">
        <v>0</v>
      </c>
      <c r="K65" s="6">
        <v>11</v>
      </c>
      <c r="M65" s="6">
        <v>0</v>
      </c>
    </row>
    <row r="66" spans="1:13" x14ac:dyDescent="0.3">
      <c r="A66">
        <v>3.37</v>
      </c>
      <c r="C66" s="6">
        <v>2.96</v>
      </c>
      <c r="D66" s="6">
        <v>4</v>
      </c>
      <c r="E66" s="28">
        <f t="shared" ref="E66:E86" si="2">D66/COUNTA(esp1basetotal)</f>
        <v>1.6433853738701725E-3</v>
      </c>
      <c r="H66" s="6">
        <v>3.01</v>
      </c>
      <c r="I66" s="6">
        <v>0</v>
      </c>
      <c r="K66" s="6">
        <v>9</v>
      </c>
      <c r="M66" s="6">
        <v>0</v>
      </c>
    </row>
    <row r="67" spans="1:13" x14ac:dyDescent="0.3">
      <c r="A67">
        <v>3.42</v>
      </c>
      <c r="C67" s="6">
        <v>2.95</v>
      </c>
      <c r="D67" s="6">
        <v>6</v>
      </c>
      <c r="E67" s="28">
        <f t="shared" si="2"/>
        <v>2.4650780608052587E-3</v>
      </c>
      <c r="H67" s="6">
        <v>3</v>
      </c>
      <c r="I67" s="6">
        <v>0</v>
      </c>
      <c r="K67" s="6">
        <v>5</v>
      </c>
      <c r="M67" s="6">
        <v>0</v>
      </c>
    </row>
    <row r="68" spans="1:13" x14ac:dyDescent="0.3">
      <c r="A68">
        <v>3.4</v>
      </c>
      <c r="C68" s="6">
        <v>2.94</v>
      </c>
      <c r="D68" s="6">
        <v>6</v>
      </c>
      <c r="E68" s="28">
        <f t="shared" si="2"/>
        <v>2.4650780608052587E-3</v>
      </c>
      <c r="H68" s="6">
        <v>2.99</v>
      </c>
      <c r="I68" s="6">
        <v>0</v>
      </c>
      <c r="K68" s="6">
        <v>10</v>
      </c>
      <c r="M68" s="6">
        <v>0</v>
      </c>
    </row>
    <row r="69" spans="1:13" x14ac:dyDescent="0.3">
      <c r="A69">
        <v>3.33</v>
      </c>
      <c r="C69" s="6">
        <v>2.93</v>
      </c>
      <c r="D69" s="6">
        <v>5</v>
      </c>
      <c r="E69" s="28">
        <f t="shared" si="2"/>
        <v>2.0542317173377158E-3</v>
      </c>
      <c r="H69" s="6">
        <v>2.98</v>
      </c>
      <c r="I69" s="6">
        <v>0</v>
      </c>
      <c r="K69" s="6">
        <v>5</v>
      </c>
      <c r="M69" s="6">
        <v>0</v>
      </c>
    </row>
    <row r="70" spans="1:13" x14ac:dyDescent="0.3">
      <c r="A70">
        <v>3.39</v>
      </c>
      <c r="C70" s="6">
        <v>2.92</v>
      </c>
      <c r="D70" s="6">
        <v>6</v>
      </c>
      <c r="E70" s="28">
        <f t="shared" si="2"/>
        <v>2.4650780608052587E-3</v>
      </c>
      <c r="H70" s="6">
        <v>2.97</v>
      </c>
      <c r="I70" s="6">
        <v>0</v>
      </c>
      <c r="K70" s="6">
        <v>3</v>
      </c>
      <c r="M70" s="6">
        <v>1</v>
      </c>
    </row>
    <row r="71" spans="1:13" x14ac:dyDescent="0.3">
      <c r="A71">
        <v>3.4</v>
      </c>
      <c r="C71" s="6">
        <v>2.91</v>
      </c>
      <c r="D71" s="6">
        <v>8</v>
      </c>
      <c r="E71" s="28">
        <f t="shared" si="2"/>
        <v>3.286770747740345E-3</v>
      </c>
      <c r="H71" s="6">
        <v>2.96</v>
      </c>
      <c r="I71" s="6">
        <v>0</v>
      </c>
      <c r="K71" s="6">
        <v>4</v>
      </c>
      <c r="M71" s="6">
        <v>0</v>
      </c>
    </row>
    <row r="72" spans="1:13" x14ac:dyDescent="0.3">
      <c r="A72">
        <v>3.35</v>
      </c>
      <c r="C72" s="6">
        <v>2.9</v>
      </c>
      <c r="D72" s="6">
        <v>5</v>
      </c>
      <c r="E72" s="28">
        <f t="shared" si="2"/>
        <v>2.0542317173377158E-3</v>
      </c>
      <c r="H72" s="6">
        <v>2.95</v>
      </c>
      <c r="I72" s="6">
        <v>0</v>
      </c>
      <c r="K72" s="6">
        <v>6</v>
      </c>
      <c r="M72" s="6">
        <v>0</v>
      </c>
    </row>
    <row r="73" spans="1:13" x14ac:dyDescent="0.3">
      <c r="A73">
        <v>3.4</v>
      </c>
      <c r="C73" s="6">
        <v>2.89</v>
      </c>
      <c r="D73" s="6">
        <v>3</v>
      </c>
      <c r="E73" s="28">
        <f t="shared" si="2"/>
        <v>1.2325390304026294E-3</v>
      </c>
      <c r="H73" s="6">
        <v>2.94</v>
      </c>
      <c r="I73" s="6">
        <v>0</v>
      </c>
      <c r="K73" s="6">
        <v>4</v>
      </c>
      <c r="M73" s="6">
        <v>2</v>
      </c>
    </row>
    <row r="74" spans="1:13" x14ac:dyDescent="0.3">
      <c r="A74">
        <v>3.39</v>
      </c>
      <c r="C74" s="6">
        <v>2.88</v>
      </c>
      <c r="D74" s="6">
        <v>7</v>
      </c>
      <c r="E74" s="28">
        <f t="shared" si="2"/>
        <v>2.8759244042728021E-3</v>
      </c>
      <c r="H74" s="6">
        <v>2.93</v>
      </c>
      <c r="I74" s="6">
        <v>0</v>
      </c>
      <c r="K74" s="6">
        <v>4</v>
      </c>
      <c r="M74" s="6">
        <v>1</v>
      </c>
    </row>
    <row r="75" spans="1:13" x14ac:dyDescent="0.3">
      <c r="A75">
        <v>3.39</v>
      </c>
      <c r="C75" s="6">
        <v>2.87</v>
      </c>
      <c r="D75" s="6">
        <v>1</v>
      </c>
      <c r="E75" s="28">
        <f t="shared" si="2"/>
        <v>4.1084634346754312E-4</v>
      </c>
      <c r="H75" s="6">
        <v>2.92</v>
      </c>
      <c r="I75" s="6">
        <v>0</v>
      </c>
      <c r="K75" s="6">
        <v>1</v>
      </c>
      <c r="M75" s="6">
        <v>5</v>
      </c>
    </row>
    <row r="76" spans="1:13" x14ac:dyDescent="0.3">
      <c r="A76">
        <v>3.38</v>
      </c>
      <c r="C76" s="6">
        <v>2.86</v>
      </c>
      <c r="D76" s="6">
        <v>7</v>
      </c>
      <c r="E76" s="28">
        <f t="shared" si="2"/>
        <v>2.8759244042728021E-3</v>
      </c>
      <c r="H76" s="6">
        <v>2.91</v>
      </c>
      <c r="I76" s="6">
        <v>0</v>
      </c>
      <c r="K76" s="6">
        <v>0</v>
      </c>
      <c r="M76" s="6">
        <v>8</v>
      </c>
    </row>
    <row r="77" spans="1:13" x14ac:dyDescent="0.3">
      <c r="A77">
        <v>3.37</v>
      </c>
      <c r="C77" s="6">
        <v>2.85</v>
      </c>
      <c r="D77" s="6">
        <v>4</v>
      </c>
      <c r="E77" s="28">
        <f t="shared" si="2"/>
        <v>1.6433853738701725E-3</v>
      </c>
      <c r="H77" s="6">
        <v>2.9</v>
      </c>
      <c r="I77" s="6">
        <v>0</v>
      </c>
      <c r="K77" s="6">
        <v>0</v>
      </c>
      <c r="M77" s="6">
        <v>5</v>
      </c>
    </row>
    <row r="78" spans="1:13" x14ac:dyDescent="0.3">
      <c r="A78">
        <v>3.37</v>
      </c>
      <c r="C78" s="6">
        <v>2.84</v>
      </c>
      <c r="D78" s="6">
        <v>5</v>
      </c>
      <c r="E78" s="28">
        <f t="shared" si="2"/>
        <v>2.0542317173377158E-3</v>
      </c>
      <c r="H78" s="6">
        <v>2.89</v>
      </c>
      <c r="I78" s="6">
        <v>0</v>
      </c>
      <c r="K78" s="6">
        <v>0</v>
      </c>
      <c r="M78" s="6">
        <v>3</v>
      </c>
    </row>
    <row r="79" spans="1:13" x14ac:dyDescent="0.3">
      <c r="A79">
        <v>3.35</v>
      </c>
      <c r="C79" s="6">
        <v>2.83</v>
      </c>
      <c r="D79" s="6">
        <v>6</v>
      </c>
      <c r="E79" s="28">
        <f t="shared" si="2"/>
        <v>2.4650780608052587E-3</v>
      </c>
      <c r="H79" s="6">
        <v>2.88</v>
      </c>
      <c r="I79" s="6">
        <v>0</v>
      </c>
      <c r="K79" s="6">
        <v>0</v>
      </c>
      <c r="M79" s="6">
        <v>7</v>
      </c>
    </row>
    <row r="80" spans="1:13" x14ac:dyDescent="0.3">
      <c r="A80">
        <v>3.36</v>
      </c>
      <c r="C80" s="6">
        <v>2.82</v>
      </c>
      <c r="D80" s="6">
        <v>3</v>
      </c>
      <c r="E80" s="28">
        <f t="shared" si="2"/>
        <v>1.2325390304026294E-3</v>
      </c>
      <c r="H80" s="6">
        <v>2.87</v>
      </c>
      <c r="I80" s="6">
        <v>0</v>
      </c>
      <c r="K80" s="6">
        <v>0</v>
      </c>
      <c r="M80" s="6">
        <v>1</v>
      </c>
    </row>
    <row r="81" spans="1:13" x14ac:dyDescent="0.3">
      <c r="A81">
        <v>3.3</v>
      </c>
      <c r="C81" s="6">
        <v>2.81</v>
      </c>
      <c r="D81" s="6">
        <v>4</v>
      </c>
      <c r="E81" s="28">
        <f t="shared" si="2"/>
        <v>1.6433853738701725E-3</v>
      </c>
      <c r="H81" s="6">
        <v>2.86</v>
      </c>
      <c r="I81" s="6">
        <v>0</v>
      </c>
      <c r="K81" s="6">
        <v>0</v>
      </c>
      <c r="M81" s="6">
        <v>7</v>
      </c>
    </row>
    <row r="82" spans="1:13" x14ac:dyDescent="0.3">
      <c r="A82">
        <v>3.35</v>
      </c>
      <c r="C82" s="6">
        <v>2.8</v>
      </c>
      <c r="D82" s="6">
        <v>9</v>
      </c>
      <c r="E82" s="28">
        <f t="shared" si="2"/>
        <v>3.6976170912078883E-3</v>
      </c>
      <c r="H82" s="6">
        <v>2.85</v>
      </c>
      <c r="I82" s="6">
        <v>0</v>
      </c>
      <c r="K82" s="6">
        <v>0</v>
      </c>
      <c r="M82" s="6">
        <v>4</v>
      </c>
    </row>
    <row r="83" spans="1:13" x14ac:dyDescent="0.3">
      <c r="A83">
        <v>3.35</v>
      </c>
      <c r="C83" s="6">
        <v>2.79</v>
      </c>
      <c r="D83" s="6">
        <v>2</v>
      </c>
      <c r="E83" s="28">
        <f t="shared" si="2"/>
        <v>8.2169268693508624E-4</v>
      </c>
      <c r="H83" s="6">
        <v>2.84</v>
      </c>
      <c r="I83" s="6">
        <v>0</v>
      </c>
      <c r="K83" s="6">
        <v>0</v>
      </c>
      <c r="M83" s="6">
        <v>5</v>
      </c>
    </row>
    <row r="84" spans="1:13" x14ac:dyDescent="0.3">
      <c r="A84">
        <v>3.34</v>
      </c>
      <c r="C84" s="6">
        <v>2.78</v>
      </c>
      <c r="D84" s="6">
        <v>1</v>
      </c>
      <c r="E84" s="28">
        <f t="shared" si="2"/>
        <v>4.1084634346754312E-4</v>
      </c>
      <c r="H84" s="6">
        <v>2.83</v>
      </c>
      <c r="I84" s="6">
        <v>0</v>
      </c>
      <c r="K84" s="6">
        <v>0</v>
      </c>
      <c r="M84" s="6">
        <v>6</v>
      </c>
    </row>
    <row r="85" spans="1:13" x14ac:dyDescent="0.3">
      <c r="A85">
        <v>3.33</v>
      </c>
      <c r="C85" s="6">
        <v>2.77</v>
      </c>
      <c r="D85" s="6">
        <v>2</v>
      </c>
      <c r="E85" s="28">
        <f t="shared" si="2"/>
        <v>8.2169268693508624E-4</v>
      </c>
      <c r="H85" s="6">
        <v>2.82</v>
      </c>
      <c r="I85" s="6">
        <v>0</v>
      </c>
      <c r="K85" s="6">
        <v>0</v>
      </c>
      <c r="M85" s="6">
        <v>3</v>
      </c>
    </row>
    <row r="86" spans="1:13" x14ac:dyDescent="0.3">
      <c r="A86">
        <v>3.34</v>
      </c>
      <c r="C86" s="6"/>
      <c r="D86" s="6">
        <v>0</v>
      </c>
      <c r="E86" s="28">
        <f t="shared" si="2"/>
        <v>0</v>
      </c>
      <c r="H86" s="6">
        <v>2.81</v>
      </c>
      <c r="I86" s="6">
        <v>0</v>
      </c>
      <c r="K86" s="6">
        <v>0</v>
      </c>
      <c r="M86" s="6">
        <v>4</v>
      </c>
    </row>
    <row r="87" spans="1:13" x14ac:dyDescent="0.3">
      <c r="A87">
        <v>3.32</v>
      </c>
      <c r="H87" s="6"/>
      <c r="I87" s="6"/>
      <c r="K87" s="6"/>
      <c r="M87" s="6"/>
    </row>
    <row r="88" spans="1:13" x14ac:dyDescent="0.3">
      <c r="A88">
        <v>3.28</v>
      </c>
      <c r="H88" s="6"/>
      <c r="I88" s="6"/>
      <c r="K88" s="6"/>
      <c r="M88" s="6"/>
    </row>
    <row r="89" spans="1:13" x14ac:dyDescent="0.3">
      <c r="A89">
        <v>3.35</v>
      </c>
      <c r="H89" s="6"/>
      <c r="I89" s="6"/>
      <c r="K89" s="6"/>
      <c r="M89" s="6"/>
    </row>
    <row r="90" spans="1:13" x14ac:dyDescent="0.3">
      <c r="A90">
        <v>3.35</v>
      </c>
      <c r="H90" s="6"/>
      <c r="I90" s="6"/>
      <c r="K90" s="6"/>
      <c r="M90" s="6"/>
    </row>
    <row r="91" spans="1:13" x14ac:dyDescent="0.3">
      <c r="A91">
        <v>3.34</v>
      </c>
      <c r="H91" s="6"/>
      <c r="I91" s="6"/>
      <c r="K91" s="6"/>
      <c r="M91" s="6"/>
    </row>
    <row r="92" spans="1:13" x14ac:dyDescent="0.3">
      <c r="A92">
        <v>3.33</v>
      </c>
      <c r="H92" s="6"/>
      <c r="I92" s="6"/>
      <c r="K92" s="6"/>
      <c r="M92" s="6"/>
    </row>
    <row r="93" spans="1:13" x14ac:dyDescent="0.3">
      <c r="A93">
        <v>3.34</v>
      </c>
      <c r="I93" s="29">
        <f>SUM(I47:I92)</f>
        <v>1</v>
      </c>
      <c r="K93" s="29">
        <f>SUM(K47:K92)</f>
        <v>1625</v>
      </c>
      <c r="M93" s="29">
        <f>SUM(M47:M92)</f>
        <v>62</v>
      </c>
    </row>
    <row r="94" spans="1:13" x14ac:dyDescent="0.3">
      <c r="A94">
        <v>3.32</v>
      </c>
      <c r="I94" t="s">
        <v>23</v>
      </c>
      <c r="K94" t="s">
        <v>26</v>
      </c>
      <c r="M94" t="s">
        <v>30</v>
      </c>
    </row>
    <row r="95" spans="1:13" x14ac:dyDescent="0.3">
      <c r="A95">
        <v>3.28</v>
      </c>
      <c r="H95" s="6">
        <v>2.8</v>
      </c>
      <c r="I95" s="6" cm="1">
        <f t="array" ref="I95:I108">COUNTIF(esp1basecheia,esp1voltvazio)</f>
        <v>0</v>
      </c>
      <c r="K95" s="6" cm="1">
        <f t="array" ref="K95:K108">COUNTIF(esp1basemed,esp1voltvazio)</f>
        <v>1</v>
      </c>
      <c r="M95" s="6" cm="1">
        <f t="array" ref="M95:M108">COUNTIF(esp1basevazia,esp1voltvazio)</f>
        <v>8</v>
      </c>
    </row>
    <row r="96" spans="1:13" x14ac:dyDescent="0.3">
      <c r="A96">
        <v>3.35</v>
      </c>
      <c r="H96" s="6">
        <v>2.79</v>
      </c>
      <c r="I96" s="6">
        <v>0</v>
      </c>
      <c r="K96" s="6">
        <v>0</v>
      </c>
      <c r="M96" s="6">
        <v>2</v>
      </c>
    </row>
    <row r="97" spans="1:13" x14ac:dyDescent="0.3">
      <c r="A97">
        <v>3.35</v>
      </c>
      <c r="H97" s="6">
        <v>2.78</v>
      </c>
      <c r="I97" s="6">
        <v>0</v>
      </c>
      <c r="K97" s="6">
        <v>0</v>
      </c>
      <c r="M97" s="6">
        <v>1</v>
      </c>
    </row>
    <row r="98" spans="1:13" x14ac:dyDescent="0.3">
      <c r="A98">
        <v>3.34</v>
      </c>
      <c r="H98" s="6">
        <v>2.77</v>
      </c>
      <c r="I98" s="6">
        <v>0</v>
      </c>
      <c r="K98" s="6">
        <v>0</v>
      </c>
      <c r="M98" s="6">
        <v>2</v>
      </c>
    </row>
    <row r="99" spans="1:13" x14ac:dyDescent="0.3">
      <c r="A99">
        <v>3.33</v>
      </c>
      <c r="H99" s="6"/>
      <c r="I99" s="6">
        <v>0</v>
      </c>
      <c r="K99" s="6">
        <v>0</v>
      </c>
      <c r="M99" s="6">
        <v>0</v>
      </c>
    </row>
    <row r="100" spans="1:13" x14ac:dyDescent="0.3">
      <c r="A100">
        <v>3.34</v>
      </c>
      <c r="H100" s="6"/>
      <c r="I100" s="6">
        <v>0</v>
      </c>
      <c r="K100" s="6">
        <v>0</v>
      </c>
      <c r="M100" s="6">
        <v>0</v>
      </c>
    </row>
    <row r="101" spans="1:13" x14ac:dyDescent="0.3">
      <c r="A101">
        <v>3.32</v>
      </c>
      <c r="H101" s="6"/>
      <c r="I101" s="6">
        <v>0</v>
      </c>
      <c r="K101" s="6">
        <v>0</v>
      </c>
      <c r="M101" s="6">
        <v>0</v>
      </c>
    </row>
    <row r="102" spans="1:13" x14ac:dyDescent="0.3">
      <c r="A102">
        <v>3.28</v>
      </c>
      <c r="H102" s="6"/>
      <c r="I102" s="6">
        <v>0</v>
      </c>
      <c r="K102" s="6">
        <v>0</v>
      </c>
      <c r="M102" s="6">
        <v>0</v>
      </c>
    </row>
    <row r="103" spans="1:13" x14ac:dyDescent="0.3">
      <c r="A103">
        <v>3.3</v>
      </c>
      <c r="H103" s="6"/>
      <c r="I103" s="6">
        <v>0</v>
      </c>
      <c r="K103" s="6">
        <v>0</v>
      </c>
      <c r="M103" s="6">
        <v>0</v>
      </c>
    </row>
    <row r="104" spans="1:13" x14ac:dyDescent="0.3">
      <c r="A104">
        <v>3.35</v>
      </c>
      <c r="H104" s="6"/>
      <c r="I104" s="6">
        <v>0</v>
      </c>
      <c r="K104" s="6">
        <v>0</v>
      </c>
      <c r="M104" s="6">
        <v>0</v>
      </c>
    </row>
    <row r="105" spans="1:13" x14ac:dyDescent="0.3">
      <c r="A105">
        <v>3.35</v>
      </c>
      <c r="H105" s="6"/>
      <c r="I105" s="6">
        <v>0</v>
      </c>
      <c r="K105" s="6">
        <v>0</v>
      </c>
      <c r="M105" s="6">
        <v>0</v>
      </c>
    </row>
    <row r="106" spans="1:13" x14ac:dyDescent="0.3">
      <c r="A106">
        <v>3.34</v>
      </c>
      <c r="H106" s="6"/>
      <c r="I106" s="6">
        <v>0</v>
      </c>
      <c r="K106" s="6">
        <v>0</v>
      </c>
      <c r="M106" s="6">
        <v>0</v>
      </c>
    </row>
    <row r="107" spans="1:13" x14ac:dyDescent="0.3">
      <c r="A107">
        <v>3.33</v>
      </c>
      <c r="H107" s="6"/>
      <c r="I107" s="6">
        <v>0</v>
      </c>
      <c r="K107" s="6">
        <v>0</v>
      </c>
      <c r="M107" s="6">
        <v>0</v>
      </c>
    </row>
    <row r="108" spans="1:13" x14ac:dyDescent="0.3">
      <c r="A108">
        <v>3.28</v>
      </c>
      <c r="H108" s="6"/>
      <c r="I108" s="6">
        <v>0</v>
      </c>
      <c r="K108" s="6">
        <v>0</v>
      </c>
      <c r="M108" s="6">
        <v>0</v>
      </c>
    </row>
    <row r="109" spans="1:13" x14ac:dyDescent="0.3">
      <c r="A109">
        <v>3.3</v>
      </c>
      <c r="H109" s="6"/>
      <c r="I109" s="6"/>
      <c r="K109" s="6"/>
      <c r="M109" s="6"/>
    </row>
    <row r="110" spans="1:13" x14ac:dyDescent="0.3">
      <c r="A110">
        <v>3.33</v>
      </c>
      <c r="H110" s="6"/>
      <c r="I110" s="6"/>
      <c r="K110" s="6"/>
      <c r="M110" s="6"/>
    </row>
    <row r="111" spans="1:13" x14ac:dyDescent="0.3">
      <c r="A111" s="3">
        <v>3.2</v>
      </c>
      <c r="H111" s="6"/>
      <c r="I111" s="6"/>
      <c r="K111" s="6"/>
      <c r="M111" s="6"/>
    </row>
    <row r="112" spans="1:13" x14ac:dyDescent="0.3">
      <c r="A112">
        <v>3.34</v>
      </c>
      <c r="H112" s="6"/>
      <c r="I112" s="6"/>
      <c r="K112" s="6"/>
      <c r="M112" s="6"/>
    </row>
    <row r="113" spans="1:13" x14ac:dyDescent="0.3">
      <c r="A113">
        <v>3.35</v>
      </c>
      <c r="H113" s="6"/>
      <c r="I113" s="6"/>
      <c r="K113" s="6"/>
      <c r="M113" s="6"/>
    </row>
    <row r="114" spans="1:13" x14ac:dyDescent="0.3">
      <c r="A114">
        <v>3.35</v>
      </c>
      <c r="H114" s="6"/>
      <c r="I114" s="6"/>
      <c r="K114" s="6"/>
      <c r="M114" s="6"/>
    </row>
    <row r="115" spans="1:13" x14ac:dyDescent="0.3">
      <c r="A115">
        <v>3.32</v>
      </c>
      <c r="H115" s="6"/>
      <c r="I115" s="6"/>
      <c r="K115" s="6"/>
      <c r="M115" s="6"/>
    </row>
    <row r="116" spans="1:13" x14ac:dyDescent="0.3">
      <c r="A116">
        <v>3.34</v>
      </c>
      <c r="I116" s="29">
        <f>SUM(_xlfn.ANCHORARRAY(I95))</f>
        <v>0</v>
      </c>
      <c r="K116" s="29">
        <f>SUM(_xlfn.ANCHORARRAY(K95))</f>
        <v>1</v>
      </c>
      <c r="M116" s="29">
        <f>SUM(_xlfn.ANCHORARRAY(M95))</f>
        <v>13</v>
      </c>
    </row>
    <row r="117" spans="1:13" x14ac:dyDescent="0.3">
      <c r="A117">
        <v>3.33</v>
      </c>
    </row>
    <row r="118" spans="1:13" x14ac:dyDescent="0.3">
      <c r="A118">
        <v>3.3</v>
      </c>
    </row>
    <row r="119" spans="1:13" x14ac:dyDescent="0.3">
      <c r="A119">
        <v>3.31</v>
      </c>
    </row>
    <row r="120" spans="1:13" x14ac:dyDescent="0.3">
      <c r="A120">
        <v>3.2</v>
      </c>
    </row>
    <row r="121" spans="1:13" x14ac:dyDescent="0.3">
      <c r="A121">
        <v>3.29</v>
      </c>
    </row>
    <row r="122" spans="1:13" x14ac:dyDescent="0.3">
      <c r="A122">
        <v>3.31</v>
      </c>
    </row>
    <row r="123" spans="1:13" x14ac:dyDescent="0.3">
      <c r="A123">
        <v>3.29</v>
      </c>
    </row>
    <row r="124" spans="1:13" x14ac:dyDescent="0.3">
      <c r="A124">
        <v>3.29</v>
      </c>
    </row>
    <row r="125" spans="1:13" x14ac:dyDescent="0.3">
      <c r="A125">
        <v>3.28</v>
      </c>
    </row>
    <row r="126" spans="1:13" x14ac:dyDescent="0.3">
      <c r="A126">
        <v>3.28</v>
      </c>
    </row>
    <row r="127" spans="1:13" x14ac:dyDescent="0.3">
      <c r="A127">
        <v>3.29</v>
      </c>
    </row>
    <row r="128" spans="1:13" x14ac:dyDescent="0.3">
      <c r="A128">
        <v>3.29</v>
      </c>
    </row>
    <row r="129" spans="1:1" x14ac:dyDescent="0.3">
      <c r="A129">
        <v>3.2</v>
      </c>
    </row>
    <row r="130" spans="1:1" x14ac:dyDescent="0.3">
      <c r="A130">
        <v>3.29</v>
      </c>
    </row>
    <row r="131" spans="1:1" x14ac:dyDescent="0.3">
      <c r="A131">
        <v>3.27</v>
      </c>
    </row>
    <row r="132" spans="1:1" x14ac:dyDescent="0.3">
      <c r="A132">
        <v>3.26</v>
      </c>
    </row>
    <row r="133" spans="1:1" x14ac:dyDescent="0.3">
      <c r="A133">
        <v>3.28</v>
      </c>
    </row>
    <row r="134" spans="1:1" x14ac:dyDescent="0.3">
      <c r="A134">
        <v>3.27</v>
      </c>
    </row>
    <row r="135" spans="1:1" x14ac:dyDescent="0.3">
      <c r="A135">
        <v>3.27</v>
      </c>
    </row>
    <row r="136" spans="1:1" x14ac:dyDescent="0.3">
      <c r="A136">
        <v>3.28</v>
      </c>
    </row>
    <row r="137" spans="1:1" x14ac:dyDescent="0.3">
      <c r="A137">
        <v>3.28</v>
      </c>
    </row>
    <row r="138" spans="1:1" x14ac:dyDescent="0.3">
      <c r="A138">
        <v>3.26</v>
      </c>
    </row>
    <row r="139" spans="1:1" x14ac:dyDescent="0.3">
      <c r="A139">
        <v>3.28</v>
      </c>
    </row>
    <row r="140" spans="1:1" x14ac:dyDescent="0.3">
      <c r="A140">
        <v>3.2</v>
      </c>
    </row>
    <row r="141" spans="1:1" x14ac:dyDescent="0.3">
      <c r="A141">
        <v>3.27</v>
      </c>
    </row>
    <row r="142" spans="1:1" x14ac:dyDescent="0.3">
      <c r="A142">
        <v>3.25</v>
      </c>
    </row>
    <row r="143" spans="1:1" x14ac:dyDescent="0.3">
      <c r="A143">
        <v>3.27</v>
      </c>
    </row>
    <row r="144" spans="1:1" x14ac:dyDescent="0.3">
      <c r="A144">
        <v>3.25</v>
      </c>
    </row>
    <row r="145" spans="1:1" x14ac:dyDescent="0.3">
      <c r="A145">
        <v>3.26</v>
      </c>
    </row>
    <row r="146" spans="1:1" x14ac:dyDescent="0.3">
      <c r="A146">
        <v>3.22</v>
      </c>
    </row>
    <row r="147" spans="1:1" x14ac:dyDescent="0.3">
      <c r="A147">
        <v>3.2</v>
      </c>
    </row>
    <row r="148" spans="1:1" x14ac:dyDescent="0.3">
      <c r="A148">
        <v>3.27</v>
      </c>
    </row>
    <row r="149" spans="1:1" x14ac:dyDescent="0.3">
      <c r="A149">
        <v>3.25</v>
      </c>
    </row>
    <row r="150" spans="1:1" x14ac:dyDescent="0.3">
      <c r="A150">
        <v>3.27</v>
      </c>
    </row>
    <row r="151" spans="1:1" x14ac:dyDescent="0.3">
      <c r="A151">
        <v>3.25</v>
      </c>
    </row>
    <row r="152" spans="1:1" x14ac:dyDescent="0.3">
      <c r="A152">
        <v>3.26</v>
      </c>
    </row>
    <row r="153" spans="1:1" x14ac:dyDescent="0.3">
      <c r="A153">
        <v>3.22</v>
      </c>
    </row>
    <row r="154" spans="1:1" x14ac:dyDescent="0.3">
      <c r="A154">
        <v>3.2</v>
      </c>
    </row>
    <row r="155" spans="1:1" x14ac:dyDescent="0.3">
      <c r="A155">
        <v>3.27</v>
      </c>
    </row>
    <row r="156" spans="1:1" x14ac:dyDescent="0.3">
      <c r="A156">
        <v>3.25</v>
      </c>
    </row>
    <row r="157" spans="1:1" x14ac:dyDescent="0.3">
      <c r="A157">
        <v>3.27</v>
      </c>
    </row>
    <row r="158" spans="1:1" x14ac:dyDescent="0.3">
      <c r="A158">
        <v>3.25</v>
      </c>
    </row>
    <row r="159" spans="1:1" x14ac:dyDescent="0.3">
      <c r="A159">
        <v>3.26</v>
      </c>
    </row>
    <row r="160" spans="1:1" x14ac:dyDescent="0.3">
      <c r="A160">
        <v>3.22</v>
      </c>
    </row>
    <row r="161" spans="1:1" x14ac:dyDescent="0.3">
      <c r="A161">
        <v>3.23</v>
      </c>
    </row>
    <row r="162" spans="1:1" x14ac:dyDescent="0.3">
      <c r="A162">
        <v>3.2</v>
      </c>
    </row>
    <row r="163" spans="1:1" x14ac:dyDescent="0.3">
      <c r="A163">
        <v>3.22</v>
      </c>
    </row>
    <row r="164" spans="1:1" x14ac:dyDescent="0.3">
      <c r="A164">
        <v>3.23</v>
      </c>
    </row>
    <row r="165" spans="1:1" x14ac:dyDescent="0.3">
      <c r="A165">
        <v>3.26</v>
      </c>
    </row>
    <row r="166" spans="1:1" x14ac:dyDescent="0.3">
      <c r="A166">
        <v>3.24</v>
      </c>
    </row>
    <row r="167" spans="1:1" x14ac:dyDescent="0.3">
      <c r="A167">
        <v>3.24</v>
      </c>
    </row>
    <row r="168" spans="1:1" x14ac:dyDescent="0.3">
      <c r="A168">
        <v>3.23</v>
      </c>
    </row>
    <row r="169" spans="1:1" x14ac:dyDescent="0.3">
      <c r="A169">
        <v>3.23</v>
      </c>
    </row>
    <row r="170" spans="1:1" x14ac:dyDescent="0.3">
      <c r="A170">
        <v>3.23</v>
      </c>
    </row>
    <row r="171" spans="1:1" x14ac:dyDescent="0.3">
      <c r="A171">
        <v>3.2</v>
      </c>
    </row>
    <row r="172" spans="1:1" x14ac:dyDescent="0.3">
      <c r="A172">
        <v>3.22</v>
      </c>
    </row>
    <row r="173" spans="1:1" x14ac:dyDescent="0.3">
      <c r="A173">
        <v>3.23</v>
      </c>
    </row>
    <row r="174" spans="1:1" x14ac:dyDescent="0.3">
      <c r="A174">
        <v>3.26</v>
      </c>
    </row>
    <row r="175" spans="1:1" x14ac:dyDescent="0.3">
      <c r="A175">
        <v>3.24</v>
      </c>
    </row>
    <row r="176" spans="1:1" x14ac:dyDescent="0.3">
      <c r="A176">
        <v>3.24</v>
      </c>
    </row>
    <row r="177" spans="1:1" x14ac:dyDescent="0.3">
      <c r="A177">
        <v>3.23</v>
      </c>
    </row>
    <row r="178" spans="1:1" x14ac:dyDescent="0.3">
      <c r="A178">
        <v>3.23</v>
      </c>
    </row>
    <row r="179" spans="1:1" x14ac:dyDescent="0.3">
      <c r="A179">
        <v>3.23</v>
      </c>
    </row>
    <row r="180" spans="1:1" x14ac:dyDescent="0.3">
      <c r="A180">
        <v>3.2</v>
      </c>
    </row>
    <row r="181" spans="1:1" x14ac:dyDescent="0.3">
      <c r="A181">
        <v>3.22</v>
      </c>
    </row>
    <row r="182" spans="1:1" x14ac:dyDescent="0.3">
      <c r="A182">
        <v>3.23</v>
      </c>
    </row>
    <row r="183" spans="1:1" x14ac:dyDescent="0.3">
      <c r="A183">
        <v>3.26</v>
      </c>
    </row>
    <row r="184" spans="1:1" x14ac:dyDescent="0.3">
      <c r="A184">
        <v>3.24</v>
      </c>
    </row>
    <row r="185" spans="1:1" x14ac:dyDescent="0.3">
      <c r="A185">
        <v>3.24</v>
      </c>
    </row>
    <row r="186" spans="1:1" x14ac:dyDescent="0.3">
      <c r="A186">
        <v>3.23</v>
      </c>
    </row>
    <row r="187" spans="1:1" x14ac:dyDescent="0.3">
      <c r="A187">
        <v>3.23</v>
      </c>
    </row>
    <row r="188" spans="1:1" x14ac:dyDescent="0.3">
      <c r="A188">
        <v>3.23</v>
      </c>
    </row>
    <row r="189" spans="1:1" x14ac:dyDescent="0.3">
      <c r="A189">
        <v>3.22</v>
      </c>
    </row>
    <row r="190" spans="1:1" x14ac:dyDescent="0.3">
      <c r="A190">
        <v>3.21</v>
      </c>
    </row>
    <row r="191" spans="1:1" x14ac:dyDescent="0.3">
      <c r="A191">
        <v>3.22</v>
      </c>
    </row>
    <row r="192" spans="1:1" x14ac:dyDescent="0.3">
      <c r="A192">
        <v>3.23</v>
      </c>
    </row>
    <row r="193" spans="1:1" x14ac:dyDescent="0.3">
      <c r="A193">
        <v>3.21</v>
      </c>
    </row>
    <row r="194" spans="1:1" x14ac:dyDescent="0.3">
      <c r="A194">
        <v>3.21</v>
      </c>
    </row>
    <row r="195" spans="1:1" x14ac:dyDescent="0.3">
      <c r="A195">
        <v>3.22</v>
      </c>
    </row>
    <row r="196" spans="1:1" x14ac:dyDescent="0.3">
      <c r="A196">
        <v>3.22</v>
      </c>
    </row>
    <row r="197" spans="1:1" x14ac:dyDescent="0.3">
      <c r="A197">
        <v>3.23</v>
      </c>
    </row>
    <row r="198" spans="1:1" x14ac:dyDescent="0.3">
      <c r="A198">
        <v>3.26</v>
      </c>
    </row>
    <row r="199" spans="1:1" x14ac:dyDescent="0.3">
      <c r="A199">
        <v>3.24</v>
      </c>
    </row>
    <row r="200" spans="1:1" x14ac:dyDescent="0.3">
      <c r="A200">
        <v>3.24</v>
      </c>
    </row>
    <row r="201" spans="1:1" x14ac:dyDescent="0.3">
      <c r="A201">
        <v>3.23</v>
      </c>
    </row>
    <row r="202" spans="1:1" x14ac:dyDescent="0.3">
      <c r="A202">
        <v>3.23</v>
      </c>
    </row>
    <row r="203" spans="1:1" x14ac:dyDescent="0.3">
      <c r="A203">
        <v>3.23</v>
      </c>
    </row>
    <row r="204" spans="1:1" x14ac:dyDescent="0.3">
      <c r="A204">
        <v>3.22</v>
      </c>
    </row>
    <row r="205" spans="1:1" x14ac:dyDescent="0.3">
      <c r="A205">
        <v>3.21</v>
      </c>
    </row>
    <row r="206" spans="1:1" x14ac:dyDescent="0.3">
      <c r="A206">
        <v>3.22</v>
      </c>
    </row>
    <row r="207" spans="1:1" x14ac:dyDescent="0.3">
      <c r="A207">
        <v>3.23</v>
      </c>
    </row>
    <row r="208" spans="1:1" x14ac:dyDescent="0.3">
      <c r="A208">
        <v>3.21</v>
      </c>
    </row>
    <row r="209" spans="1:1" x14ac:dyDescent="0.3">
      <c r="A209">
        <v>3.23</v>
      </c>
    </row>
    <row r="210" spans="1:1" x14ac:dyDescent="0.3">
      <c r="A210">
        <v>3.22</v>
      </c>
    </row>
    <row r="211" spans="1:1" x14ac:dyDescent="0.3">
      <c r="A211">
        <v>3.2</v>
      </c>
    </row>
    <row r="212" spans="1:1" x14ac:dyDescent="0.3">
      <c r="A212">
        <v>3.21</v>
      </c>
    </row>
    <row r="213" spans="1:1" x14ac:dyDescent="0.3">
      <c r="A213">
        <v>3.22</v>
      </c>
    </row>
    <row r="214" spans="1:1" x14ac:dyDescent="0.3">
      <c r="A214">
        <v>3.23</v>
      </c>
    </row>
    <row r="215" spans="1:1" x14ac:dyDescent="0.3">
      <c r="A215">
        <v>3.22</v>
      </c>
    </row>
    <row r="216" spans="1:1" x14ac:dyDescent="0.3">
      <c r="A216">
        <v>3.22</v>
      </c>
    </row>
    <row r="217" spans="1:1" x14ac:dyDescent="0.3">
      <c r="A217">
        <v>3.22</v>
      </c>
    </row>
    <row r="218" spans="1:1" x14ac:dyDescent="0.3">
      <c r="A218">
        <v>3.21</v>
      </c>
    </row>
    <row r="219" spans="1:1" x14ac:dyDescent="0.3">
      <c r="A219">
        <v>3.22</v>
      </c>
    </row>
    <row r="220" spans="1:1" x14ac:dyDescent="0.3">
      <c r="A220">
        <v>3.2</v>
      </c>
    </row>
    <row r="221" spans="1:1" x14ac:dyDescent="0.3">
      <c r="A221">
        <v>3.22</v>
      </c>
    </row>
    <row r="222" spans="1:1" x14ac:dyDescent="0.3">
      <c r="A222">
        <v>3.21</v>
      </c>
    </row>
    <row r="223" spans="1:1" x14ac:dyDescent="0.3">
      <c r="A223">
        <v>3.22</v>
      </c>
    </row>
    <row r="224" spans="1:1" x14ac:dyDescent="0.3">
      <c r="A224">
        <v>3.22</v>
      </c>
    </row>
    <row r="225" spans="1:1" x14ac:dyDescent="0.3">
      <c r="A225">
        <v>3.22</v>
      </c>
    </row>
    <row r="226" spans="1:1" x14ac:dyDescent="0.3">
      <c r="A226">
        <v>3.21</v>
      </c>
    </row>
    <row r="227" spans="1:1" x14ac:dyDescent="0.3">
      <c r="A227">
        <v>3.22</v>
      </c>
    </row>
    <row r="228" spans="1:1" x14ac:dyDescent="0.3">
      <c r="A228">
        <v>3.22</v>
      </c>
    </row>
    <row r="229" spans="1:1" x14ac:dyDescent="0.3">
      <c r="A229">
        <v>3.22</v>
      </c>
    </row>
    <row r="230" spans="1:1" x14ac:dyDescent="0.3">
      <c r="A230">
        <v>3.21</v>
      </c>
    </row>
    <row r="231" spans="1:1" x14ac:dyDescent="0.3">
      <c r="A231">
        <v>3.21</v>
      </c>
    </row>
    <row r="232" spans="1:1" x14ac:dyDescent="0.3">
      <c r="A232">
        <v>3.22</v>
      </c>
    </row>
    <row r="233" spans="1:1" x14ac:dyDescent="0.3">
      <c r="A233">
        <v>3.22</v>
      </c>
    </row>
    <row r="234" spans="1:1" x14ac:dyDescent="0.3">
      <c r="A234">
        <v>3.23</v>
      </c>
    </row>
    <row r="235" spans="1:1" x14ac:dyDescent="0.3">
      <c r="A235">
        <v>3.26</v>
      </c>
    </row>
    <row r="236" spans="1:1" x14ac:dyDescent="0.3">
      <c r="A236">
        <v>3.24</v>
      </c>
    </row>
    <row r="237" spans="1:1" x14ac:dyDescent="0.3">
      <c r="A237">
        <v>3.24</v>
      </c>
    </row>
    <row r="238" spans="1:1" x14ac:dyDescent="0.3">
      <c r="A238">
        <v>3.23</v>
      </c>
    </row>
    <row r="239" spans="1:1" x14ac:dyDescent="0.3">
      <c r="A239">
        <v>3.23</v>
      </c>
    </row>
    <row r="240" spans="1:1" x14ac:dyDescent="0.3">
      <c r="A240">
        <v>3.23</v>
      </c>
    </row>
    <row r="241" spans="1:1" x14ac:dyDescent="0.3">
      <c r="A241">
        <v>3.22</v>
      </c>
    </row>
    <row r="242" spans="1:1" x14ac:dyDescent="0.3">
      <c r="A242">
        <v>3.21</v>
      </c>
    </row>
    <row r="243" spans="1:1" x14ac:dyDescent="0.3">
      <c r="A243">
        <v>3.22</v>
      </c>
    </row>
    <row r="244" spans="1:1" x14ac:dyDescent="0.3">
      <c r="A244">
        <v>3.23</v>
      </c>
    </row>
    <row r="245" spans="1:1" x14ac:dyDescent="0.3">
      <c r="A245">
        <v>3.21</v>
      </c>
    </row>
    <row r="246" spans="1:1" x14ac:dyDescent="0.3">
      <c r="A246">
        <v>3.23</v>
      </c>
    </row>
    <row r="247" spans="1:1" x14ac:dyDescent="0.3">
      <c r="A247">
        <v>3.22</v>
      </c>
    </row>
    <row r="248" spans="1:1" x14ac:dyDescent="0.3">
      <c r="A248">
        <v>3.2</v>
      </c>
    </row>
    <row r="249" spans="1:1" x14ac:dyDescent="0.3">
      <c r="A249">
        <v>3.21</v>
      </c>
    </row>
    <row r="250" spans="1:1" x14ac:dyDescent="0.3">
      <c r="A250">
        <v>3.22</v>
      </c>
    </row>
    <row r="251" spans="1:1" x14ac:dyDescent="0.3">
      <c r="A251">
        <v>3.23</v>
      </c>
    </row>
    <row r="252" spans="1:1" x14ac:dyDescent="0.3">
      <c r="A252">
        <v>3.22</v>
      </c>
    </row>
    <row r="253" spans="1:1" x14ac:dyDescent="0.3">
      <c r="A253">
        <v>3.22</v>
      </c>
    </row>
    <row r="254" spans="1:1" x14ac:dyDescent="0.3">
      <c r="A254">
        <v>3.22</v>
      </c>
    </row>
    <row r="255" spans="1:1" x14ac:dyDescent="0.3">
      <c r="A255">
        <v>3.21</v>
      </c>
    </row>
    <row r="256" spans="1:1" x14ac:dyDescent="0.3">
      <c r="A256">
        <v>3.22</v>
      </c>
    </row>
    <row r="257" spans="1:1" x14ac:dyDescent="0.3">
      <c r="A257">
        <v>3.2</v>
      </c>
    </row>
    <row r="258" spans="1:1" x14ac:dyDescent="0.3">
      <c r="A258">
        <v>3.22</v>
      </c>
    </row>
    <row r="259" spans="1:1" x14ac:dyDescent="0.3">
      <c r="A259">
        <v>3.21</v>
      </c>
    </row>
    <row r="260" spans="1:1" x14ac:dyDescent="0.3">
      <c r="A260">
        <v>3.22</v>
      </c>
    </row>
    <row r="261" spans="1:1" x14ac:dyDescent="0.3">
      <c r="A261">
        <v>3.22</v>
      </c>
    </row>
    <row r="262" spans="1:1" x14ac:dyDescent="0.3">
      <c r="A262">
        <v>3.22</v>
      </c>
    </row>
    <row r="263" spans="1:1" x14ac:dyDescent="0.3">
      <c r="A263">
        <v>3.21</v>
      </c>
    </row>
    <row r="264" spans="1:1" x14ac:dyDescent="0.3">
      <c r="A264">
        <v>3.22</v>
      </c>
    </row>
    <row r="265" spans="1:1" x14ac:dyDescent="0.3">
      <c r="A265">
        <v>3.22</v>
      </c>
    </row>
    <row r="266" spans="1:1" x14ac:dyDescent="0.3">
      <c r="A266">
        <v>3.22</v>
      </c>
    </row>
    <row r="267" spans="1:1" x14ac:dyDescent="0.3">
      <c r="A267">
        <v>3.21</v>
      </c>
    </row>
    <row r="268" spans="1:1" x14ac:dyDescent="0.3">
      <c r="A268">
        <v>3.23</v>
      </c>
    </row>
    <row r="269" spans="1:1" x14ac:dyDescent="0.3">
      <c r="A269">
        <v>3.21</v>
      </c>
    </row>
    <row r="270" spans="1:1" x14ac:dyDescent="0.3">
      <c r="A270">
        <v>3.23</v>
      </c>
    </row>
    <row r="271" spans="1:1" x14ac:dyDescent="0.3">
      <c r="A271">
        <v>3.22</v>
      </c>
    </row>
    <row r="272" spans="1:1" x14ac:dyDescent="0.3">
      <c r="A272">
        <v>3.2</v>
      </c>
    </row>
    <row r="273" spans="1:1" x14ac:dyDescent="0.3">
      <c r="A273">
        <v>3.21</v>
      </c>
    </row>
    <row r="274" spans="1:1" x14ac:dyDescent="0.3">
      <c r="A274">
        <v>3.22</v>
      </c>
    </row>
    <row r="275" spans="1:1" x14ac:dyDescent="0.3">
      <c r="A275">
        <v>3.23</v>
      </c>
    </row>
    <row r="276" spans="1:1" x14ac:dyDescent="0.3">
      <c r="A276">
        <v>3.22</v>
      </c>
    </row>
    <row r="277" spans="1:1" x14ac:dyDescent="0.3">
      <c r="A277">
        <v>3.22</v>
      </c>
    </row>
    <row r="278" spans="1:1" x14ac:dyDescent="0.3">
      <c r="A278">
        <v>3.22</v>
      </c>
    </row>
    <row r="279" spans="1:1" x14ac:dyDescent="0.3">
      <c r="A279">
        <v>3.21</v>
      </c>
    </row>
    <row r="280" spans="1:1" x14ac:dyDescent="0.3">
      <c r="A280">
        <v>3.22</v>
      </c>
    </row>
    <row r="281" spans="1:1" x14ac:dyDescent="0.3">
      <c r="A281">
        <v>3.2</v>
      </c>
    </row>
    <row r="282" spans="1:1" x14ac:dyDescent="0.3">
      <c r="A282">
        <v>3.22</v>
      </c>
    </row>
    <row r="283" spans="1:1" x14ac:dyDescent="0.3">
      <c r="A283">
        <v>3.21</v>
      </c>
    </row>
    <row r="284" spans="1:1" x14ac:dyDescent="0.3">
      <c r="A284">
        <v>3.22</v>
      </c>
    </row>
    <row r="285" spans="1:1" x14ac:dyDescent="0.3">
      <c r="A285">
        <v>3.22</v>
      </c>
    </row>
    <row r="286" spans="1:1" x14ac:dyDescent="0.3">
      <c r="A286">
        <v>3.22</v>
      </c>
    </row>
    <row r="287" spans="1:1" x14ac:dyDescent="0.3">
      <c r="A287">
        <v>3.21</v>
      </c>
    </row>
    <row r="288" spans="1:1" x14ac:dyDescent="0.3">
      <c r="A288">
        <v>3.22</v>
      </c>
    </row>
    <row r="289" spans="1:1" x14ac:dyDescent="0.3">
      <c r="A289">
        <v>3.22</v>
      </c>
    </row>
    <row r="290" spans="1:1" x14ac:dyDescent="0.3">
      <c r="A290">
        <v>3.22</v>
      </c>
    </row>
    <row r="291" spans="1:1" x14ac:dyDescent="0.3">
      <c r="A291">
        <v>3.21</v>
      </c>
    </row>
    <row r="292" spans="1:1" x14ac:dyDescent="0.3">
      <c r="A292">
        <v>3.22</v>
      </c>
    </row>
    <row r="293" spans="1:1" x14ac:dyDescent="0.3">
      <c r="A293">
        <v>3.22</v>
      </c>
    </row>
    <row r="294" spans="1:1" x14ac:dyDescent="0.3">
      <c r="A294">
        <v>3.21</v>
      </c>
    </row>
    <row r="295" spans="1:1" x14ac:dyDescent="0.3">
      <c r="A295">
        <v>3.22</v>
      </c>
    </row>
    <row r="296" spans="1:1" x14ac:dyDescent="0.3">
      <c r="A296">
        <v>3.22</v>
      </c>
    </row>
    <row r="297" spans="1:1" x14ac:dyDescent="0.3">
      <c r="A297">
        <v>3.22</v>
      </c>
    </row>
    <row r="298" spans="1:1" x14ac:dyDescent="0.3">
      <c r="A298">
        <v>3.21</v>
      </c>
    </row>
    <row r="299" spans="1:1" x14ac:dyDescent="0.3">
      <c r="A299">
        <v>3.22</v>
      </c>
    </row>
    <row r="300" spans="1:1" x14ac:dyDescent="0.3">
      <c r="A300">
        <v>3.22</v>
      </c>
    </row>
    <row r="301" spans="1:1" x14ac:dyDescent="0.3">
      <c r="A301">
        <v>3.21</v>
      </c>
    </row>
    <row r="302" spans="1:1" x14ac:dyDescent="0.3">
      <c r="A302">
        <v>3.22</v>
      </c>
    </row>
    <row r="303" spans="1:1" x14ac:dyDescent="0.3">
      <c r="A303">
        <v>3.22</v>
      </c>
    </row>
    <row r="304" spans="1:1" x14ac:dyDescent="0.3">
      <c r="A304">
        <v>3.22</v>
      </c>
    </row>
    <row r="305" spans="1:1" x14ac:dyDescent="0.3">
      <c r="A305">
        <v>3.21</v>
      </c>
    </row>
    <row r="306" spans="1:1" x14ac:dyDescent="0.3">
      <c r="A306">
        <v>3.22</v>
      </c>
    </row>
    <row r="307" spans="1:1" x14ac:dyDescent="0.3">
      <c r="A307">
        <v>3.21</v>
      </c>
    </row>
    <row r="308" spans="1:1" x14ac:dyDescent="0.3">
      <c r="A308">
        <v>3.21</v>
      </c>
    </row>
    <row r="309" spans="1:1" x14ac:dyDescent="0.3">
      <c r="A309">
        <v>3.2</v>
      </c>
    </row>
    <row r="310" spans="1:1" x14ac:dyDescent="0.3">
      <c r="A310">
        <v>3.22</v>
      </c>
    </row>
    <row r="311" spans="1:1" x14ac:dyDescent="0.3">
      <c r="A311">
        <v>3.21</v>
      </c>
    </row>
    <row r="312" spans="1:1" x14ac:dyDescent="0.3">
      <c r="A312">
        <v>3.22</v>
      </c>
    </row>
    <row r="313" spans="1:1" x14ac:dyDescent="0.3">
      <c r="A313">
        <v>3.22</v>
      </c>
    </row>
    <row r="314" spans="1:1" x14ac:dyDescent="0.3">
      <c r="A314">
        <v>3.22</v>
      </c>
    </row>
    <row r="315" spans="1:1" x14ac:dyDescent="0.3">
      <c r="A315">
        <v>3.21</v>
      </c>
    </row>
    <row r="316" spans="1:1" x14ac:dyDescent="0.3">
      <c r="A316">
        <v>3.22</v>
      </c>
    </row>
    <row r="317" spans="1:1" x14ac:dyDescent="0.3">
      <c r="A317">
        <v>3.22</v>
      </c>
    </row>
    <row r="318" spans="1:1" x14ac:dyDescent="0.3">
      <c r="A318">
        <v>3.22</v>
      </c>
    </row>
    <row r="319" spans="1:1" x14ac:dyDescent="0.3">
      <c r="A319">
        <v>3.21</v>
      </c>
    </row>
    <row r="320" spans="1:1" x14ac:dyDescent="0.3">
      <c r="A320">
        <v>3.22</v>
      </c>
    </row>
    <row r="321" spans="1:1" x14ac:dyDescent="0.3">
      <c r="A321">
        <v>3.22</v>
      </c>
    </row>
    <row r="322" spans="1:1" x14ac:dyDescent="0.3">
      <c r="A322">
        <v>3.21</v>
      </c>
    </row>
    <row r="323" spans="1:1" x14ac:dyDescent="0.3">
      <c r="A323">
        <v>3.22</v>
      </c>
    </row>
    <row r="324" spans="1:1" x14ac:dyDescent="0.3">
      <c r="A324">
        <v>3.22</v>
      </c>
    </row>
    <row r="325" spans="1:1" x14ac:dyDescent="0.3">
      <c r="A325">
        <v>3.22</v>
      </c>
    </row>
    <row r="326" spans="1:1" x14ac:dyDescent="0.3">
      <c r="A326">
        <v>3.21</v>
      </c>
    </row>
    <row r="327" spans="1:1" x14ac:dyDescent="0.3">
      <c r="A327">
        <v>3.22</v>
      </c>
    </row>
    <row r="328" spans="1:1" x14ac:dyDescent="0.3">
      <c r="A328">
        <v>3.22</v>
      </c>
    </row>
    <row r="329" spans="1:1" x14ac:dyDescent="0.3">
      <c r="A329">
        <v>3.21</v>
      </c>
    </row>
    <row r="330" spans="1:1" x14ac:dyDescent="0.3">
      <c r="A330">
        <v>3.22</v>
      </c>
    </row>
    <row r="331" spans="1:1" x14ac:dyDescent="0.3">
      <c r="A331">
        <v>3.22</v>
      </c>
    </row>
    <row r="332" spans="1:1" x14ac:dyDescent="0.3">
      <c r="A332">
        <v>3.22</v>
      </c>
    </row>
    <row r="333" spans="1:1" x14ac:dyDescent="0.3">
      <c r="A333">
        <v>3.21</v>
      </c>
    </row>
    <row r="334" spans="1:1" x14ac:dyDescent="0.3">
      <c r="A334">
        <v>3.22</v>
      </c>
    </row>
    <row r="335" spans="1:1" x14ac:dyDescent="0.3">
      <c r="A335">
        <v>3.21</v>
      </c>
    </row>
    <row r="336" spans="1:1" x14ac:dyDescent="0.3">
      <c r="A336">
        <v>3.21</v>
      </c>
    </row>
    <row r="337" spans="1:1" x14ac:dyDescent="0.3">
      <c r="A337">
        <v>3.2</v>
      </c>
    </row>
    <row r="338" spans="1:1" x14ac:dyDescent="0.3">
      <c r="A338">
        <v>3.22</v>
      </c>
    </row>
    <row r="339" spans="1:1" x14ac:dyDescent="0.3">
      <c r="A339">
        <v>3.21</v>
      </c>
    </row>
    <row r="340" spans="1:1" x14ac:dyDescent="0.3">
      <c r="A340">
        <v>3.22</v>
      </c>
    </row>
    <row r="341" spans="1:1" x14ac:dyDescent="0.3">
      <c r="A341">
        <v>3.22</v>
      </c>
    </row>
    <row r="342" spans="1:1" x14ac:dyDescent="0.3">
      <c r="A342">
        <v>3.22</v>
      </c>
    </row>
    <row r="343" spans="1:1" x14ac:dyDescent="0.3">
      <c r="A343">
        <v>3.21</v>
      </c>
    </row>
    <row r="344" spans="1:1" x14ac:dyDescent="0.3">
      <c r="A344">
        <v>3.22</v>
      </c>
    </row>
    <row r="345" spans="1:1" x14ac:dyDescent="0.3">
      <c r="A345">
        <v>3.22</v>
      </c>
    </row>
    <row r="346" spans="1:1" x14ac:dyDescent="0.3">
      <c r="A346">
        <v>3.22</v>
      </c>
    </row>
    <row r="347" spans="1:1" x14ac:dyDescent="0.3">
      <c r="A347">
        <v>3.21</v>
      </c>
    </row>
    <row r="348" spans="1:1" x14ac:dyDescent="0.3">
      <c r="A348">
        <v>3.22</v>
      </c>
    </row>
    <row r="349" spans="1:1" x14ac:dyDescent="0.3">
      <c r="A349">
        <v>3.22</v>
      </c>
    </row>
    <row r="350" spans="1:1" x14ac:dyDescent="0.3">
      <c r="A350">
        <v>3.21</v>
      </c>
    </row>
    <row r="351" spans="1:1" x14ac:dyDescent="0.3">
      <c r="A351">
        <v>3.22</v>
      </c>
    </row>
    <row r="352" spans="1:1" x14ac:dyDescent="0.3">
      <c r="A352">
        <v>3.22</v>
      </c>
    </row>
    <row r="353" spans="1:1" x14ac:dyDescent="0.3">
      <c r="A353">
        <v>3.22</v>
      </c>
    </row>
    <row r="354" spans="1:1" x14ac:dyDescent="0.3">
      <c r="A354">
        <v>3.21</v>
      </c>
    </row>
    <row r="355" spans="1:1" x14ac:dyDescent="0.3">
      <c r="A355">
        <v>3.22</v>
      </c>
    </row>
    <row r="356" spans="1:1" x14ac:dyDescent="0.3">
      <c r="A356">
        <v>3.22</v>
      </c>
    </row>
    <row r="357" spans="1:1" x14ac:dyDescent="0.3">
      <c r="A357">
        <v>3.21</v>
      </c>
    </row>
    <row r="358" spans="1:1" x14ac:dyDescent="0.3">
      <c r="A358">
        <v>3.22</v>
      </c>
    </row>
    <row r="359" spans="1:1" x14ac:dyDescent="0.3">
      <c r="A359">
        <v>3.22</v>
      </c>
    </row>
    <row r="360" spans="1:1" x14ac:dyDescent="0.3">
      <c r="A360">
        <v>3.22</v>
      </c>
    </row>
    <row r="361" spans="1:1" x14ac:dyDescent="0.3">
      <c r="A361">
        <v>3.21</v>
      </c>
    </row>
    <row r="362" spans="1:1" x14ac:dyDescent="0.3">
      <c r="A362">
        <v>3.22</v>
      </c>
    </row>
    <row r="363" spans="1:1" x14ac:dyDescent="0.3">
      <c r="A363">
        <v>3.21</v>
      </c>
    </row>
    <row r="364" spans="1:1" x14ac:dyDescent="0.3">
      <c r="A364">
        <v>3.21</v>
      </c>
    </row>
    <row r="365" spans="1:1" x14ac:dyDescent="0.3">
      <c r="A365">
        <v>3.2</v>
      </c>
    </row>
    <row r="366" spans="1:1" x14ac:dyDescent="0.3">
      <c r="A366">
        <v>3.22</v>
      </c>
    </row>
    <row r="367" spans="1:1" x14ac:dyDescent="0.3">
      <c r="A367">
        <v>3.21</v>
      </c>
    </row>
    <row r="368" spans="1:1" x14ac:dyDescent="0.3">
      <c r="A368">
        <v>3.22</v>
      </c>
    </row>
    <row r="369" spans="1:1" x14ac:dyDescent="0.3">
      <c r="A369">
        <v>3.22</v>
      </c>
    </row>
    <row r="370" spans="1:1" x14ac:dyDescent="0.3">
      <c r="A370">
        <v>3.22</v>
      </c>
    </row>
    <row r="371" spans="1:1" x14ac:dyDescent="0.3">
      <c r="A371">
        <v>3.21</v>
      </c>
    </row>
    <row r="372" spans="1:1" x14ac:dyDescent="0.3">
      <c r="A372">
        <v>3.22</v>
      </c>
    </row>
    <row r="373" spans="1:1" x14ac:dyDescent="0.3">
      <c r="A373">
        <v>3.22</v>
      </c>
    </row>
    <row r="374" spans="1:1" x14ac:dyDescent="0.3">
      <c r="A374">
        <v>3.22</v>
      </c>
    </row>
    <row r="375" spans="1:1" x14ac:dyDescent="0.3">
      <c r="A375">
        <v>3.21</v>
      </c>
    </row>
    <row r="376" spans="1:1" x14ac:dyDescent="0.3">
      <c r="A376">
        <v>3.22</v>
      </c>
    </row>
    <row r="377" spans="1:1" x14ac:dyDescent="0.3">
      <c r="A377">
        <v>3.22</v>
      </c>
    </row>
    <row r="378" spans="1:1" x14ac:dyDescent="0.3">
      <c r="A378">
        <v>3.21</v>
      </c>
    </row>
    <row r="379" spans="1:1" x14ac:dyDescent="0.3">
      <c r="A379">
        <v>3.22</v>
      </c>
    </row>
    <row r="380" spans="1:1" x14ac:dyDescent="0.3">
      <c r="A380">
        <v>3.22</v>
      </c>
    </row>
    <row r="381" spans="1:1" x14ac:dyDescent="0.3">
      <c r="A381">
        <v>3.22</v>
      </c>
    </row>
    <row r="382" spans="1:1" x14ac:dyDescent="0.3">
      <c r="A382">
        <v>3.21</v>
      </c>
    </row>
    <row r="383" spans="1:1" x14ac:dyDescent="0.3">
      <c r="A383">
        <v>3.22</v>
      </c>
    </row>
    <row r="384" spans="1:1" x14ac:dyDescent="0.3">
      <c r="A384">
        <v>3.22</v>
      </c>
    </row>
    <row r="385" spans="1:1" x14ac:dyDescent="0.3">
      <c r="A385">
        <v>3.21</v>
      </c>
    </row>
    <row r="386" spans="1:1" x14ac:dyDescent="0.3">
      <c r="A386">
        <v>3.22</v>
      </c>
    </row>
    <row r="387" spans="1:1" x14ac:dyDescent="0.3">
      <c r="A387">
        <v>3.22</v>
      </c>
    </row>
    <row r="388" spans="1:1" x14ac:dyDescent="0.3">
      <c r="A388">
        <v>3.22</v>
      </c>
    </row>
    <row r="389" spans="1:1" x14ac:dyDescent="0.3">
      <c r="A389">
        <v>3.21</v>
      </c>
    </row>
    <row r="390" spans="1:1" x14ac:dyDescent="0.3">
      <c r="A390">
        <v>3.22</v>
      </c>
    </row>
    <row r="391" spans="1:1" x14ac:dyDescent="0.3">
      <c r="A391">
        <v>3.21</v>
      </c>
    </row>
    <row r="392" spans="1:1" x14ac:dyDescent="0.3">
      <c r="A392">
        <v>3.21</v>
      </c>
    </row>
    <row r="393" spans="1:1" x14ac:dyDescent="0.3">
      <c r="A393">
        <v>3.22</v>
      </c>
    </row>
    <row r="394" spans="1:1" x14ac:dyDescent="0.3">
      <c r="A394">
        <v>3.21</v>
      </c>
    </row>
    <row r="395" spans="1:1" x14ac:dyDescent="0.3">
      <c r="A395">
        <v>3.22</v>
      </c>
    </row>
    <row r="396" spans="1:1" x14ac:dyDescent="0.3">
      <c r="A396">
        <v>3.22</v>
      </c>
    </row>
    <row r="397" spans="1:1" x14ac:dyDescent="0.3">
      <c r="A397">
        <v>3.22</v>
      </c>
    </row>
    <row r="398" spans="1:1" x14ac:dyDescent="0.3">
      <c r="A398">
        <v>3.21</v>
      </c>
    </row>
    <row r="399" spans="1:1" x14ac:dyDescent="0.3">
      <c r="A399">
        <v>3.22</v>
      </c>
    </row>
    <row r="400" spans="1:1" x14ac:dyDescent="0.3">
      <c r="A400">
        <v>3.22</v>
      </c>
    </row>
    <row r="401" spans="1:1" x14ac:dyDescent="0.3">
      <c r="A401">
        <v>3.22</v>
      </c>
    </row>
    <row r="402" spans="1:1" x14ac:dyDescent="0.3">
      <c r="A402">
        <v>3.21</v>
      </c>
    </row>
    <row r="403" spans="1:1" x14ac:dyDescent="0.3">
      <c r="A403">
        <v>3.22</v>
      </c>
    </row>
    <row r="404" spans="1:1" x14ac:dyDescent="0.3">
      <c r="A404">
        <v>3.22</v>
      </c>
    </row>
    <row r="405" spans="1:1" x14ac:dyDescent="0.3">
      <c r="A405">
        <v>3.21</v>
      </c>
    </row>
    <row r="406" spans="1:1" x14ac:dyDescent="0.3">
      <c r="A406">
        <v>3.22</v>
      </c>
    </row>
    <row r="407" spans="1:1" x14ac:dyDescent="0.3">
      <c r="A407">
        <v>3.22</v>
      </c>
    </row>
    <row r="408" spans="1:1" x14ac:dyDescent="0.3">
      <c r="A408">
        <v>3.22</v>
      </c>
    </row>
    <row r="409" spans="1:1" x14ac:dyDescent="0.3">
      <c r="A409">
        <v>3.21</v>
      </c>
    </row>
    <row r="410" spans="1:1" x14ac:dyDescent="0.3">
      <c r="A410">
        <v>3.22</v>
      </c>
    </row>
    <row r="411" spans="1:1" x14ac:dyDescent="0.3">
      <c r="A411">
        <v>3.22</v>
      </c>
    </row>
    <row r="412" spans="1:1" x14ac:dyDescent="0.3">
      <c r="A412">
        <v>3.21</v>
      </c>
    </row>
    <row r="413" spans="1:1" x14ac:dyDescent="0.3">
      <c r="A413">
        <v>3.22</v>
      </c>
    </row>
    <row r="414" spans="1:1" x14ac:dyDescent="0.3">
      <c r="A414">
        <v>3.22</v>
      </c>
    </row>
    <row r="415" spans="1:1" x14ac:dyDescent="0.3">
      <c r="A415">
        <v>3.22</v>
      </c>
    </row>
    <row r="416" spans="1:1" x14ac:dyDescent="0.3">
      <c r="A416">
        <v>3.21</v>
      </c>
    </row>
    <row r="417" spans="1:1" x14ac:dyDescent="0.3">
      <c r="A417">
        <v>3.22</v>
      </c>
    </row>
    <row r="418" spans="1:1" x14ac:dyDescent="0.3">
      <c r="A418">
        <v>3.21</v>
      </c>
    </row>
    <row r="419" spans="1:1" x14ac:dyDescent="0.3">
      <c r="A419">
        <v>3.21</v>
      </c>
    </row>
    <row r="420" spans="1:1" x14ac:dyDescent="0.3">
      <c r="A420">
        <v>3.22</v>
      </c>
    </row>
    <row r="421" spans="1:1" x14ac:dyDescent="0.3">
      <c r="A421">
        <v>3.21</v>
      </c>
    </row>
    <row r="422" spans="1:1" x14ac:dyDescent="0.3">
      <c r="A422">
        <v>3.22</v>
      </c>
    </row>
    <row r="423" spans="1:1" x14ac:dyDescent="0.3">
      <c r="A423">
        <v>3.22</v>
      </c>
    </row>
    <row r="424" spans="1:1" x14ac:dyDescent="0.3">
      <c r="A424">
        <v>3.22</v>
      </c>
    </row>
    <row r="425" spans="1:1" x14ac:dyDescent="0.3">
      <c r="A425">
        <v>3.21</v>
      </c>
    </row>
    <row r="426" spans="1:1" x14ac:dyDescent="0.3">
      <c r="A426">
        <v>3.22</v>
      </c>
    </row>
    <row r="427" spans="1:1" x14ac:dyDescent="0.3">
      <c r="A427">
        <v>3.22</v>
      </c>
    </row>
    <row r="428" spans="1:1" x14ac:dyDescent="0.3">
      <c r="A428">
        <v>3.22</v>
      </c>
    </row>
    <row r="429" spans="1:1" x14ac:dyDescent="0.3">
      <c r="A429">
        <v>3.21</v>
      </c>
    </row>
    <row r="430" spans="1:1" x14ac:dyDescent="0.3">
      <c r="A430">
        <v>3.22</v>
      </c>
    </row>
    <row r="431" spans="1:1" x14ac:dyDescent="0.3">
      <c r="A431">
        <v>3.22</v>
      </c>
    </row>
    <row r="432" spans="1:1" x14ac:dyDescent="0.3">
      <c r="A432">
        <v>3.21</v>
      </c>
    </row>
    <row r="433" spans="1:1" x14ac:dyDescent="0.3">
      <c r="A433">
        <v>3.22</v>
      </c>
    </row>
    <row r="434" spans="1:1" x14ac:dyDescent="0.3">
      <c r="A434">
        <v>3.22</v>
      </c>
    </row>
    <row r="435" spans="1:1" x14ac:dyDescent="0.3">
      <c r="A435">
        <v>3.22</v>
      </c>
    </row>
    <row r="436" spans="1:1" x14ac:dyDescent="0.3">
      <c r="A436">
        <v>3.21</v>
      </c>
    </row>
    <row r="437" spans="1:1" x14ac:dyDescent="0.3">
      <c r="A437">
        <v>3.22</v>
      </c>
    </row>
    <row r="438" spans="1:1" x14ac:dyDescent="0.3">
      <c r="A438">
        <v>3.22</v>
      </c>
    </row>
    <row r="439" spans="1:1" x14ac:dyDescent="0.3">
      <c r="A439">
        <v>3.21</v>
      </c>
    </row>
    <row r="440" spans="1:1" x14ac:dyDescent="0.3">
      <c r="A440">
        <v>3.22</v>
      </c>
    </row>
    <row r="441" spans="1:1" x14ac:dyDescent="0.3">
      <c r="A441">
        <v>3.22</v>
      </c>
    </row>
    <row r="442" spans="1:1" x14ac:dyDescent="0.3">
      <c r="A442">
        <v>3.22</v>
      </c>
    </row>
    <row r="443" spans="1:1" x14ac:dyDescent="0.3">
      <c r="A443">
        <v>3.21</v>
      </c>
    </row>
    <row r="444" spans="1:1" x14ac:dyDescent="0.3">
      <c r="A444">
        <v>3.22</v>
      </c>
    </row>
    <row r="445" spans="1:1" x14ac:dyDescent="0.3">
      <c r="A445">
        <v>3.21</v>
      </c>
    </row>
    <row r="446" spans="1:1" x14ac:dyDescent="0.3">
      <c r="A446">
        <v>3.21</v>
      </c>
    </row>
    <row r="447" spans="1:1" x14ac:dyDescent="0.3">
      <c r="A447">
        <v>3.2</v>
      </c>
    </row>
    <row r="448" spans="1:1" x14ac:dyDescent="0.3">
      <c r="A448">
        <v>3.22</v>
      </c>
    </row>
    <row r="449" spans="1:1" x14ac:dyDescent="0.3">
      <c r="A449">
        <v>3.21</v>
      </c>
    </row>
    <row r="450" spans="1:1" x14ac:dyDescent="0.3">
      <c r="A450">
        <v>3.22</v>
      </c>
    </row>
    <row r="451" spans="1:1" x14ac:dyDescent="0.3">
      <c r="A451">
        <v>3.22</v>
      </c>
    </row>
    <row r="452" spans="1:1" x14ac:dyDescent="0.3">
      <c r="A452">
        <v>3.22</v>
      </c>
    </row>
    <row r="453" spans="1:1" x14ac:dyDescent="0.3">
      <c r="A453">
        <v>3.21</v>
      </c>
    </row>
    <row r="454" spans="1:1" x14ac:dyDescent="0.3">
      <c r="A454">
        <v>3.22</v>
      </c>
    </row>
    <row r="455" spans="1:1" x14ac:dyDescent="0.3">
      <c r="A455">
        <v>3.22</v>
      </c>
    </row>
    <row r="456" spans="1:1" x14ac:dyDescent="0.3">
      <c r="A456">
        <v>3.22</v>
      </c>
    </row>
    <row r="457" spans="1:1" x14ac:dyDescent="0.3">
      <c r="A457">
        <v>3.21</v>
      </c>
    </row>
    <row r="458" spans="1:1" x14ac:dyDescent="0.3">
      <c r="A458">
        <v>3.22</v>
      </c>
    </row>
    <row r="459" spans="1:1" x14ac:dyDescent="0.3">
      <c r="A459">
        <v>3.22</v>
      </c>
    </row>
    <row r="460" spans="1:1" x14ac:dyDescent="0.3">
      <c r="A460">
        <v>3.21</v>
      </c>
    </row>
    <row r="461" spans="1:1" x14ac:dyDescent="0.3">
      <c r="A461">
        <v>3.22</v>
      </c>
    </row>
    <row r="462" spans="1:1" x14ac:dyDescent="0.3">
      <c r="A462">
        <v>3.22</v>
      </c>
    </row>
    <row r="463" spans="1:1" x14ac:dyDescent="0.3">
      <c r="A463">
        <v>3.22</v>
      </c>
    </row>
    <row r="464" spans="1:1" x14ac:dyDescent="0.3">
      <c r="A464">
        <v>3.21</v>
      </c>
    </row>
    <row r="465" spans="1:1" x14ac:dyDescent="0.3">
      <c r="A465">
        <v>3.22</v>
      </c>
    </row>
    <row r="466" spans="1:1" x14ac:dyDescent="0.3">
      <c r="A466">
        <v>3.22</v>
      </c>
    </row>
    <row r="467" spans="1:1" x14ac:dyDescent="0.3">
      <c r="A467">
        <v>3.21</v>
      </c>
    </row>
    <row r="468" spans="1:1" x14ac:dyDescent="0.3">
      <c r="A468">
        <v>3.2</v>
      </c>
    </row>
    <row r="469" spans="1:1" x14ac:dyDescent="0.3">
      <c r="A469">
        <v>3.22</v>
      </c>
    </row>
    <row r="470" spans="1:1" x14ac:dyDescent="0.3">
      <c r="A470">
        <v>3.21</v>
      </c>
    </row>
    <row r="471" spans="1:1" x14ac:dyDescent="0.3">
      <c r="A471">
        <v>3.22</v>
      </c>
    </row>
    <row r="472" spans="1:1" x14ac:dyDescent="0.3">
      <c r="A472">
        <v>3.22</v>
      </c>
    </row>
    <row r="473" spans="1:1" x14ac:dyDescent="0.3">
      <c r="A473">
        <v>3.22</v>
      </c>
    </row>
    <row r="474" spans="1:1" x14ac:dyDescent="0.3">
      <c r="A474">
        <v>3.21</v>
      </c>
    </row>
    <row r="475" spans="1:1" x14ac:dyDescent="0.3">
      <c r="A475">
        <v>3.22</v>
      </c>
    </row>
    <row r="476" spans="1:1" x14ac:dyDescent="0.3">
      <c r="A476">
        <v>3.22</v>
      </c>
    </row>
    <row r="477" spans="1:1" x14ac:dyDescent="0.3">
      <c r="A477">
        <v>3.22</v>
      </c>
    </row>
    <row r="478" spans="1:1" x14ac:dyDescent="0.3">
      <c r="A478">
        <v>3.21</v>
      </c>
    </row>
    <row r="479" spans="1:1" x14ac:dyDescent="0.3">
      <c r="A479">
        <v>3.22</v>
      </c>
    </row>
    <row r="480" spans="1:1" x14ac:dyDescent="0.3">
      <c r="A480">
        <v>3.22</v>
      </c>
    </row>
    <row r="481" spans="1:1" x14ac:dyDescent="0.3">
      <c r="A481">
        <v>3.21</v>
      </c>
    </row>
    <row r="482" spans="1:1" x14ac:dyDescent="0.3">
      <c r="A482">
        <v>3.22</v>
      </c>
    </row>
    <row r="483" spans="1:1" x14ac:dyDescent="0.3">
      <c r="A483">
        <v>3.22</v>
      </c>
    </row>
    <row r="484" spans="1:1" x14ac:dyDescent="0.3">
      <c r="A484">
        <v>3.22</v>
      </c>
    </row>
    <row r="485" spans="1:1" x14ac:dyDescent="0.3">
      <c r="A485">
        <v>3.21</v>
      </c>
    </row>
    <row r="486" spans="1:1" x14ac:dyDescent="0.3">
      <c r="A486">
        <v>3.22</v>
      </c>
    </row>
    <row r="487" spans="1:1" x14ac:dyDescent="0.3">
      <c r="A487">
        <v>3.22</v>
      </c>
    </row>
    <row r="488" spans="1:1" x14ac:dyDescent="0.3">
      <c r="A488">
        <v>3.21</v>
      </c>
    </row>
    <row r="489" spans="1:1" x14ac:dyDescent="0.3">
      <c r="A489">
        <v>3.2</v>
      </c>
    </row>
    <row r="490" spans="1:1" x14ac:dyDescent="0.3">
      <c r="A490">
        <v>3.22</v>
      </c>
    </row>
    <row r="491" spans="1:1" x14ac:dyDescent="0.3">
      <c r="A491">
        <v>3.21</v>
      </c>
    </row>
    <row r="492" spans="1:1" x14ac:dyDescent="0.3">
      <c r="A492">
        <v>3.22</v>
      </c>
    </row>
    <row r="493" spans="1:1" x14ac:dyDescent="0.3">
      <c r="A493">
        <v>3.22</v>
      </c>
    </row>
    <row r="494" spans="1:1" x14ac:dyDescent="0.3">
      <c r="A494">
        <v>3.22</v>
      </c>
    </row>
    <row r="495" spans="1:1" x14ac:dyDescent="0.3">
      <c r="A495">
        <v>3.21</v>
      </c>
    </row>
    <row r="496" spans="1:1" x14ac:dyDescent="0.3">
      <c r="A496">
        <v>3.22</v>
      </c>
    </row>
    <row r="497" spans="1:1" x14ac:dyDescent="0.3">
      <c r="A497">
        <v>3.22</v>
      </c>
    </row>
    <row r="498" spans="1:1" x14ac:dyDescent="0.3">
      <c r="A498">
        <v>3.22</v>
      </c>
    </row>
    <row r="499" spans="1:1" x14ac:dyDescent="0.3">
      <c r="A499">
        <v>3.21</v>
      </c>
    </row>
    <row r="500" spans="1:1" x14ac:dyDescent="0.3">
      <c r="A500">
        <v>3.22</v>
      </c>
    </row>
    <row r="501" spans="1:1" x14ac:dyDescent="0.3">
      <c r="A501">
        <v>3.22</v>
      </c>
    </row>
    <row r="502" spans="1:1" x14ac:dyDescent="0.3">
      <c r="A502">
        <v>3.21</v>
      </c>
    </row>
    <row r="503" spans="1:1" x14ac:dyDescent="0.3">
      <c r="A503">
        <v>3.22</v>
      </c>
    </row>
    <row r="504" spans="1:1" x14ac:dyDescent="0.3">
      <c r="A504">
        <v>3.22</v>
      </c>
    </row>
    <row r="505" spans="1:1" x14ac:dyDescent="0.3">
      <c r="A505">
        <v>3.22</v>
      </c>
    </row>
    <row r="506" spans="1:1" x14ac:dyDescent="0.3">
      <c r="A506">
        <v>3.21</v>
      </c>
    </row>
    <row r="507" spans="1:1" x14ac:dyDescent="0.3">
      <c r="A507">
        <v>3.22</v>
      </c>
    </row>
    <row r="508" spans="1:1" x14ac:dyDescent="0.3">
      <c r="A508">
        <v>3.22</v>
      </c>
    </row>
    <row r="509" spans="1:1" x14ac:dyDescent="0.3">
      <c r="A509">
        <v>3.21</v>
      </c>
    </row>
    <row r="510" spans="1:1" x14ac:dyDescent="0.3">
      <c r="A510">
        <v>3.2</v>
      </c>
    </row>
    <row r="511" spans="1:1" x14ac:dyDescent="0.3">
      <c r="A511">
        <v>3.22</v>
      </c>
    </row>
    <row r="512" spans="1:1" x14ac:dyDescent="0.3">
      <c r="A512">
        <v>3.21</v>
      </c>
    </row>
    <row r="513" spans="1:1" x14ac:dyDescent="0.3">
      <c r="A513">
        <v>3.22</v>
      </c>
    </row>
    <row r="514" spans="1:1" x14ac:dyDescent="0.3">
      <c r="A514">
        <v>3.22</v>
      </c>
    </row>
    <row r="515" spans="1:1" x14ac:dyDescent="0.3">
      <c r="A515">
        <v>3.22</v>
      </c>
    </row>
    <row r="516" spans="1:1" x14ac:dyDescent="0.3">
      <c r="A516">
        <v>3.21</v>
      </c>
    </row>
    <row r="517" spans="1:1" x14ac:dyDescent="0.3">
      <c r="A517">
        <v>3.22</v>
      </c>
    </row>
    <row r="518" spans="1:1" x14ac:dyDescent="0.3">
      <c r="A518">
        <v>3.22</v>
      </c>
    </row>
    <row r="519" spans="1:1" x14ac:dyDescent="0.3">
      <c r="A519">
        <v>3.22</v>
      </c>
    </row>
    <row r="520" spans="1:1" x14ac:dyDescent="0.3">
      <c r="A520">
        <v>3.21</v>
      </c>
    </row>
    <row r="521" spans="1:1" x14ac:dyDescent="0.3">
      <c r="A521">
        <v>3.22</v>
      </c>
    </row>
    <row r="522" spans="1:1" x14ac:dyDescent="0.3">
      <c r="A522">
        <v>3.22</v>
      </c>
    </row>
    <row r="523" spans="1:1" x14ac:dyDescent="0.3">
      <c r="A523">
        <v>3.21</v>
      </c>
    </row>
    <row r="524" spans="1:1" x14ac:dyDescent="0.3">
      <c r="A524">
        <v>3.22</v>
      </c>
    </row>
    <row r="525" spans="1:1" x14ac:dyDescent="0.3">
      <c r="A525">
        <v>3.22</v>
      </c>
    </row>
    <row r="526" spans="1:1" x14ac:dyDescent="0.3">
      <c r="A526">
        <v>3.22</v>
      </c>
    </row>
    <row r="527" spans="1:1" x14ac:dyDescent="0.3">
      <c r="A527">
        <v>3.21</v>
      </c>
    </row>
    <row r="528" spans="1:1" x14ac:dyDescent="0.3">
      <c r="A528">
        <v>3.22</v>
      </c>
    </row>
    <row r="529" spans="1:1" x14ac:dyDescent="0.3">
      <c r="A529">
        <v>3.22</v>
      </c>
    </row>
    <row r="530" spans="1:1" x14ac:dyDescent="0.3">
      <c r="A530">
        <v>3.21</v>
      </c>
    </row>
    <row r="531" spans="1:1" x14ac:dyDescent="0.3">
      <c r="A531">
        <v>3.2</v>
      </c>
    </row>
    <row r="532" spans="1:1" x14ac:dyDescent="0.3">
      <c r="A532">
        <v>3.22</v>
      </c>
    </row>
    <row r="533" spans="1:1" x14ac:dyDescent="0.3">
      <c r="A533">
        <v>3.21</v>
      </c>
    </row>
    <row r="534" spans="1:1" x14ac:dyDescent="0.3">
      <c r="A534">
        <v>3.22</v>
      </c>
    </row>
    <row r="535" spans="1:1" x14ac:dyDescent="0.3">
      <c r="A535">
        <v>3.22</v>
      </c>
    </row>
    <row r="536" spans="1:1" x14ac:dyDescent="0.3">
      <c r="A536">
        <v>3.22</v>
      </c>
    </row>
    <row r="537" spans="1:1" x14ac:dyDescent="0.3">
      <c r="A537">
        <v>3.21</v>
      </c>
    </row>
    <row r="538" spans="1:1" x14ac:dyDescent="0.3">
      <c r="A538">
        <v>3.22</v>
      </c>
    </row>
    <row r="539" spans="1:1" x14ac:dyDescent="0.3">
      <c r="A539">
        <v>3.22</v>
      </c>
    </row>
    <row r="540" spans="1:1" x14ac:dyDescent="0.3">
      <c r="A540">
        <v>3.22</v>
      </c>
    </row>
    <row r="541" spans="1:1" x14ac:dyDescent="0.3">
      <c r="A541">
        <v>3.21</v>
      </c>
    </row>
    <row r="542" spans="1:1" x14ac:dyDescent="0.3">
      <c r="A542">
        <v>3.22</v>
      </c>
    </row>
    <row r="543" spans="1:1" x14ac:dyDescent="0.3">
      <c r="A543">
        <v>3.22</v>
      </c>
    </row>
    <row r="544" spans="1:1" x14ac:dyDescent="0.3">
      <c r="A544">
        <v>3.21</v>
      </c>
    </row>
    <row r="545" spans="1:1" x14ac:dyDescent="0.3">
      <c r="A545">
        <v>3.22</v>
      </c>
    </row>
    <row r="546" spans="1:1" x14ac:dyDescent="0.3">
      <c r="A546">
        <v>3.22</v>
      </c>
    </row>
    <row r="547" spans="1:1" x14ac:dyDescent="0.3">
      <c r="A547">
        <v>3.22</v>
      </c>
    </row>
    <row r="548" spans="1:1" x14ac:dyDescent="0.3">
      <c r="A548">
        <v>3.21</v>
      </c>
    </row>
    <row r="549" spans="1:1" x14ac:dyDescent="0.3">
      <c r="A549">
        <v>3.22</v>
      </c>
    </row>
    <row r="550" spans="1:1" x14ac:dyDescent="0.3">
      <c r="A550">
        <v>3.22</v>
      </c>
    </row>
    <row r="551" spans="1:1" x14ac:dyDescent="0.3">
      <c r="A551">
        <v>3.21</v>
      </c>
    </row>
    <row r="552" spans="1:1" x14ac:dyDescent="0.3">
      <c r="A552">
        <v>3.22</v>
      </c>
    </row>
    <row r="553" spans="1:1" x14ac:dyDescent="0.3">
      <c r="A553">
        <v>3.21</v>
      </c>
    </row>
    <row r="554" spans="1:1" x14ac:dyDescent="0.3">
      <c r="A554">
        <v>3.22</v>
      </c>
    </row>
    <row r="555" spans="1:1" x14ac:dyDescent="0.3">
      <c r="A555">
        <v>3.22</v>
      </c>
    </row>
    <row r="556" spans="1:1" x14ac:dyDescent="0.3">
      <c r="A556">
        <v>3.22</v>
      </c>
    </row>
    <row r="557" spans="1:1" x14ac:dyDescent="0.3">
      <c r="A557">
        <v>3.21</v>
      </c>
    </row>
    <row r="558" spans="1:1" x14ac:dyDescent="0.3">
      <c r="A558">
        <v>3.22</v>
      </c>
    </row>
    <row r="559" spans="1:1" x14ac:dyDescent="0.3">
      <c r="A559">
        <v>3.22</v>
      </c>
    </row>
    <row r="560" spans="1:1" x14ac:dyDescent="0.3">
      <c r="A560">
        <v>3.22</v>
      </c>
    </row>
    <row r="561" spans="1:1" x14ac:dyDescent="0.3">
      <c r="A561">
        <v>3.21</v>
      </c>
    </row>
    <row r="562" spans="1:1" x14ac:dyDescent="0.3">
      <c r="A562">
        <v>3.22</v>
      </c>
    </row>
    <row r="563" spans="1:1" x14ac:dyDescent="0.3">
      <c r="A563">
        <v>3.22</v>
      </c>
    </row>
    <row r="564" spans="1:1" x14ac:dyDescent="0.3">
      <c r="A564">
        <v>3.21</v>
      </c>
    </row>
    <row r="565" spans="1:1" x14ac:dyDescent="0.3">
      <c r="A565">
        <v>3.22</v>
      </c>
    </row>
    <row r="566" spans="1:1" x14ac:dyDescent="0.3">
      <c r="A566">
        <v>3.22</v>
      </c>
    </row>
    <row r="567" spans="1:1" x14ac:dyDescent="0.3">
      <c r="A567">
        <v>3.22</v>
      </c>
    </row>
    <row r="568" spans="1:1" x14ac:dyDescent="0.3">
      <c r="A568">
        <v>3.21</v>
      </c>
    </row>
    <row r="569" spans="1:1" x14ac:dyDescent="0.3">
      <c r="A569">
        <v>3.22</v>
      </c>
    </row>
    <row r="570" spans="1:1" x14ac:dyDescent="0.3">
      <c r="A570">
        <v>3.22</v>
      </c>
    </row>
    <row r="571" spans="1:1" x14ac:dyDescent="0.3">
      <c r="A571">
        <v>3.21</v>
      </c>
    </row>
    <row r="572" spans="1:1" x14ac:dyDescent="0.3">
      <c r="A572">
        <v>3.22</v>
      </c>
    </row>
    <row r="573" spans="1:1" x14ac:dyDescent="0.3">
      <c r="A573">
        <v>3.22</v>
      </c>
    </row>
    <row r="574" spans="1:1" x14ac:dyDescent="0.3">
      <c r="A574">
        <v>3.21</v>
      </c>
    </row>
    <row r="575" spans="1:1" x14ac:dyDescent="0.3">
      <c r="A575">
        <v>3.22</v>
      </c>
    </row>
    <row r="576" spans="1:1" x14ac:dyDescent="0.3">
      <c r="A576">
        <v>3.21</v>
      </c>
    </row>
    <row r="577" spans="1:1" x14ac:dyDescent="0.3">
      <c r="A577">
        <v>3.22</v>
      </c>
    </row>
    <row r="578" spans="1:1" x14ac:dyDescent="0.3">
      <c r="A578">
        <v>3.22</v>
      </c>
    </row>
    <row r="579" spans="1:1" x14ac:dyDescent="0.3">
      <c r="A579">
        <v>3.22</v>
      </c>
    </row>
    <row r="580" spans="1:1" x14ac:dyDescent="0.3">
      <c r="A580">
        <v>3.21</v>
      </c>
    </row>
    <row r="581" spans="1:1" x14ac:dyDescent="0.3">
      <c r="A581">
        <v>3.22</v>
      </c>
    </row>
    <row r="582" spans="1:1" x14ac:dyDescent="0.3">
      <c r="A582">
        <v>3.22</v>
      </c>
    </row>
    <row r="583" spans="1:1" x14ac:dyDescent="0.3">
      <c r="A583">
        <v>3.22</v>
      </c>
    </row>
    <row r="584" spans="1:1" x14ac:dyDescent="0.3">
      <c r="A584">
        <v>3.21</v>
      </c>
    </row>
    <row r="585" spans="1:1" x14ac:dyDescent="0.3">
      <c r="A585">
        <v>3.22</v>
      </c>
    </row>
    <row r="586" spans="1:1" x14ac:dyDescent="0.3">
      <c r="A586">
        <v>3.22</v>
      </c>
    </row>
    <row r="587" spans="1:1" x14ac:dyDescent="0.3">
      <c r="A587">
        <v>3.21</v>
      </c>
    </row>
    <row r="588" spans="1:1" x14ac:dyDescent="0.3">
      <c r="A588">
        <v>3.22</v>
      </c>
    </row>
    <row r="589" spans="1:1" x14ac:dyDescent="0.3">
      <c r="A589">
        <v>3.22</v>
      </c>
    </row>
    <row r="590" spans="1:1" x14ac:dyDescent="0.3">
      <c r="A590">
        <v>3.22</v>
      </c>
    </row>
    <row r="591" spans="1:1" x14ac:dyDescent="0.3">
      <c r="A591">
        <v>3.21</v>
      </c>
    </row>
    <row r="592" spans="1:1" x14ac:dyDescent="0.3">
      <c r="A592">
        <v>3.22</v>
      </c>
    </row>
    <row r="593" spans="1:1" x14ac:dyDescent="0.3">
      <c r="A593">
        <v>3.22</v>
      </c>
    </row>
    <row r="594" spans="1:1" x14ac:dyDescent="0.3">
      <c r="A594">
        <v>3.21</v>
      </c>
    </row>
    <row r="595" spans="1:1" x14ac:dyDescent="0.3">
      <c r="A595">
        <v>3.22</v>
      </c>
    </row>
    <row r="596" spans="1:1" x14ac:dyDescent="0.3">
      <c r="A596">
        <v>3.21</v>
      </c>
    </row>
    <row r="597" spans="1:1" x14ac:dyDescent="0.3">
      <c r="A597">
        <v>3.22</v>
      </c>
    </row>
    <row r="598" spans="1:1" x14ac:dyDescent="0.3">
      <c r="A598">
        <v>3.22</v>
      </c>
    </row>
    <row r="599" spans="1:1" x14ac:dyDescent="0.3">
      <c r="A599">
        <v>3.22</v>
      </c>
    </row>
    <row r="600" spans="1:1" x14ac:dyDescent="0.3">
      <c r="A600">
        <v>3.21</v>
      </c>
    </row>
    <row r="601" spans="1:1" x14ac:dyDescent="0.3">
      <c r="A601">
        <v>3.22</v>
      </c>
    </row>
    <row r="602" spans="1:1" x14ac:dyDescent="0.3">
      <c r="A602">
        <v>3.22</v>
      </c>
    </row>
    <row r="603" spans="1:1" x14ac:dyDescent="0.3">
      <c r="A603">
        <v>3.22</v>
      </c>
    </row>
    <row r="604" spans="1:1" x14ac:dyDescent="0.3">
      <c r="A604">
        <v>3.21</v>
      </c>
    </row>
    <row r="605" spans="1:1" x14ac:dyDescent="0.3">
      <c r="A605">
        <v>3.22</v>
      </c>
    </row>
    <row r="606" spans="1:1" x14ac:dyDescent="0.3">
      <c r="A606">
        <v>3.22</v>
      </c>
    </row>
    <row r="607" spans="1:1" x14ac:dyDescent="0.3">
      <c r="A607">
        <v>3.21</v>
      </c>
    </row>
    <row r="608" spans="1:1" x14ac:dyDescent="0.3">
      <c r="A608">
        <v>3.22</v>
      </c>
    </row>
    <row r="609" spans="1:1" x14ac:dyDescent="0.3">
      <c r="A609">
        <v>3.22</v>
      </c>
    </row>
    <row r="610" spans="1:1" x14ac:dyDescent="0.3">
      <c r="A610">
        <v>3.22</v>
      </c>
    </row>
    <row r="611" spans="1:1" x14ac:dyDescent="0.3">
      <c r="A611">
        <v>3.21</v>
      </c>
    </row>
    <row r="612" spans="1:1" x14ac:dyDescent="0.3">
      <c r="A612">
        <v>3.22</v>
      </c>
    </row>
    <row r="613" spans="1:1" x14ac:dyDescent="0.3">
      <c r="A613">
        <v>3.22</v>
      </c>
    </row>
    <row r="614" spans="1:1" x14ac:dyDescent="0.3">
      <c r="A614">
        <v>3.21</v>
      </c>
    </row>
    <row r="615" spans="1:1" x14ac:dyDescent="0.3">
      <c r="A615">
        <v>3.22</v>
      </c>
    </row>
    <row r="616" spans="1:1" x14ac:dyDescent="0.3">
      <c r="A616">
        <v>3.21</v>
      </c>
    </row>
    <row r="617" spans="1:1" x14ac:dyDescent="0.3">
      <c r="A617">
        <v>3.22</v>
      </c>
    </row>
    <row r="618" spans="1:1" x14ac:dyDescent="0.3">
      <c r="A618">
        <v>3.22</v>
      </c>
    </row>
    <row r="619" spans="1:1" x14ac:dyDescent="0.3">
      <c r="A619">
        <v>3.22</v>
      </c>
    </row>
    <row r="620" spans="1:1" x14ac:dyDescent="0.3">
      <c r="A620">
        <v>3.21</v>
      </c>
    </row>
    <row r="621" spans="1:1" x14ac:dyDescent="0.3">
      <c r="A621">
        <v>3.22</v>
      </c>
    </row>
    <row r="622" spans="1:1" x14ac:dyDescent="0.3">
      <c r="A622">
        <v>3.22</v>
      </c>
    </row>
    <row r="623" spans="1:1" x14ac:dyDescent="0.3">
      <c r="A623">
        <v>3.22</v>
      </c>
    </row>
    <row r="624" spans="1:1" x14ac:dyDescent="0.3">
      <c r="A624">
        <v>3.21</v>
      </c>
    </row>
    <row r="625" spans="1:1" x14ac:dyDescent="0.3">
      <c r="A625">
        <v>3.22</v>
      </c>
    </row>
    <row r="626" spans="1:1" x14ac:dyDescent="0.3">
      <c r="A626">
        <v>3.22</v>
      </c>
    </row>
    <row r="627" spans="1:1" x14ac:dyDescent="0.3">
      <c r="A627">
        <v>3.21</v>
      </c>
    </row>
    <row r="628" spans="1:1" x14ac:dyDescent="0.3">
      <c r="A628">
        <v>3.22</v>
      </c>
    </row>
    <row r="629" spans="1:1" x14ac:dyDescent="0.3">
      <c r="A629">
        <v>3.22</v>
      </c>
    </row>
    <row r="630" spans="1:1" x14ac:dyDescent="0.3">
      <c r="A630">
        <v>3.22</v>
      </c>
    </row>
    <row r="631" spans="1:1" x14ac:dyDescent="0.3">
      <c r="A631">
        <v>3.21</v>
      </c>
    </row>
    <row r="632" spans="1:1" x14ac:dyDescent="0.3">
      <c r="A632">
        <v>3.22</v>
      </c>
    </row>
    <row r="633" spans="1:1" x14ac:dyDescent="0.3">
      <c r="A633">
        <v>3.22</v>
      </c>
    </row>
    <row r="634" spans="1:1" x14ac:dyDescent="0.3">
      <c r="A634">
        <v>3.21</v>
      </c>
    </row>
    <row r="635" spans="1:1" x14ac:dyDescent="0.3">
      <c r="A635">
        <v>3.22</v>
      </c>
    </row>
    <row r="636" spans="1:1" x14ac:dyDescent="0.3">
      <c r="A636">
        <v>3.21</v>
      </c>
    </row>
    <row r="637" spans="1:1" x14ac:dyDescent="0.3">
      <c r="A637">
        <v>3.22</v>
      </c>
    </row>
    <row r="638" spans="1:1" x14ac:dyDescent="0.3">
      <c r="A638">
        <v>3.21</v>
      </c>
    </row>
    <row r="639" spans="1:1" x14ac:dyDescent="0.3">
      <c r="A639">
        <v>3.21</v>
      </c>
    </row>
    <row r="640" spans="1:1" x14ac:dyDescent="0.3">
      <c r="A640">
        <v>3.22</v>
      </c>
    </row>
    <row r="641" spans="1:1" x14ac:dyDescent="0.3">
      <c r="A641">
        <v>3.2</v>
      </c>
    </row>
    <row r="642" spans="1:1" x14ac:dyDescent="0.3">
      <c r="A642">
        <v>3.22</v>
      </c>
    </row>
    <row r="643" spans="1:1" x14ac:dyDescent="0.3">
      <c r="A643">
        <v>3.2</v>
      </c>
    </row>
    <row r="644" spans="1:1" x14ac:dyDescent="0.3">
      <c r="A644">
        <v>3.22</v>
      </c>
    </row>
    <row r="645" spans="1:1" x14ac:dyDescent="0.3">
      <c r="A645">
        <v>3.22</v>
      </c>
    </row>
    <row r="646" spans="1:1" x14ac:dyDescent="0.3">
      <c r="A646">
        <v>3.21</v>
      </c>
    </row>
    <row r="647" spans="1:1" x14ac:dyDescent="0.3">
      <c r="A647">
        <v>3.21</v>
      </c>
    </row>
    <row r="648" spans="1:1" x14ac:dyDescent="0.3">
      <c r="A648">
        <v>3.22</v>
      </c>
    </row>
    <row r="649" spans="1:1" x14ac:dyDescent="0.3">
      <c r="A649">
        <v>3.2</v>
      </c>
    </row>
    <row r="650" spans="1:1" x14ac:dyDescent="0.3">
      <c r="A650">
        <v>3.22</v>
      </c>
    </row>
    <row r="651" spans="1:1" x14ac:dyDescent="0.3">
      <c r="A651">
        <v>3.2</v>
      </c>
    </row>
    <row r="652" spans="1:1" x14ac:dyDescent="0.3">
      <c r="A652">
        <v>3.22</v>
      </c>
    </row>
    <row r="653" spans="1:1" x14ac:dyDescent="0.3">
      <c r="A653">
        <v>3.21</v>
      </c>
    </row>
    <row r="654" spans="1:1" x14ac:dyDescent="0.3">
      <c r="A654">
        <v>3.21</v>
      </c>
    </row>
    <row r="655" spans="1:1" x14ac:dyDescent="0.3">
      <c r="A655">
        <v>3.22</v>
      </c>
    </row>
    <row r="656" spans="1:1" x14ac:dyDescent="0.3">
      <c r="A656">
        <v>3.2</v>
      </c>
    </row>
    <row r="657" spans="1:1" x14ac:dyDescent="0.3">
      <c r="A657">
        <v>3.22</v>
      </c>
    </row>
    <row r="658" spans="1:1" x14ac:dyDescent="0.3">
      <c r="A658">
        <v>3.2</v>
      </c>
    </row>
    <row r="659" spans="1:1" x14ac:dyDescent="0.3">
      <c r="A659">
        <v>3.22</v>
      </c>
    </row>
    <row r="660" spans="1:1" x14ac:dyDescent="0.3">
      <c r="A660">
        <v>3.22</v>
      </c>
    </row>
    <row r="661" spans="1:1" x14ac:dyDescent="0.3">
      <c r="A661">
        <v>3.21</v>
      </c>
    </row>
    <row r="662" spans="1:1" x14ac:dyDescent="0.3">
      <c r="A662">
        <v>3.22</v>
      </c>
    </row>
    <row r="663" spans="1:1" x14ac:dyDescent="0.3">
      <c r="A663">
        <v>3.21</v>
      </c>
    </row>
    <row r="664" spans="1:1" x14ac:dyDescent="0.3">
      <c r="A664">
        <v>3.22</v>
      </c>
    </row>
    <row r="665" spans="1:1" x14ac:dyDescent="0.3">
      <c r="A665">
        <v>3.21</v>
      </c>
    </row>
    <row r="666" spans="1:1" x14ac:dyDescent="0.3">
      <c r="A666">
        <v>3.21</v>
      </c>
    </row>
    <row r="667" spans="1:1" x14ac:dyDescent="0.3">
      <c r="A667">
        <v>3.22</v>
      </c>
    </row>
    <row r="668" spans="1:1" x14ac:dyDescent="0.3">
      <c r="A668">
        <v>3.2</v>
      </c>
    </row>
    <row r="669" spans="1:1" x14ac:dyDescent="0.3">
      <c r="A669">
        <v>3.22</v>
      </c>
    </row>
    <row r="670" spans="1:1" x14ac:dyDescent="0.3">
      <c r="A670">
        <v>3.2</v>
      </c>
    </row>
    <row r="671" spans="1:1" x14ac:dyDescent="0.3">
      <c r="A671">
        <v>3.22</v>
      </c>
    </row>
    <row r="672" spans="1:1" x14ac:dyDescent="0.3">
      <c r="A672">
        <v>3.22</v>
      </c>
    </row>
    <row r="673" spans="1:1" x14ac:dyDescent="0.3">
      <c r="A673">
        <v>3.22</v>
      </c>
    </row>
    <row r="674" spans="1:1" x14ac:dyDescent="0.3">
      <c r="A674">
        <v>3.22</v>
      </c>
    </row>
    <row r="675" spans="1:1" x14ac:dyDescent="0.3">
      <c r="A675">
        <v>3.21</v>
      </c>
    </row>
    <row r="676" spans="1:1" x14ac:dyDescent="0.3">
      <c r="A676">
        <v>3.22</v>
      </c>
    </row>
    <row r="677" spans="1:1" x14ac:dyDescent="0.3">
      <c r="A677">
        <v>3.22</v>
      </c>
    </row>
    <row r="678" spans="1:1" x14ac:dyDescent="0.3">
      <c r="A678">
        <v>3.21</v>
      </c>
    </row>
    <row r="679" spans="1:1" x14ac:dyDescent="0.3">
      <c r="A679">
        <v>3.22</v>
      </c>
    </row>
    <row r="680" spans="1:1" x14ac:dyDescent="0.3">
      <c r="A680">
        <v>3.21</v>
      </c>
    </row>
    <row r="681" spans="1:1" x14ac:dyDescent="0.3">
      <c r="A681">
        <v>3.22</v>
      </c>
    </row>
    <row r="682" spans="1:1" x14ac:dyDescent="0.3">
      <c r="A682">
        <v>3.21</v>
      </c>
    </row>
    <row r="683" spans="1:1" x14ac:dyDescent="0.3">
      <c r="A683">
        <v>3.21</v>
      </c>
    </row>
    <row r="684" spans="1:1" x14ac:dyDescent="0.3">
      <c r="A684">
        <v>3.22</v>
      </c>
    </row>
    <row r="685" spans="1:1" x14ac:dyDescent="0.3">
      <c r="A685">
        <v>3.2</v>
      </c>
    </row>
    <row r="686" spans="1:1" x14ac:dyDescent="0.3">
      <c r="A686">
        <v>3.22</v>
      </c>
    </row>
    <row r="687" spans="1:1" x14ac:dyDescent="0.3">
      <c r="A687">
        <v>3.2</v>
      </c>
    </row>
    <row r="688" spans="1:1" x14ac:dyDescent="0.3">
      <c r="A688">
        <v>3.22</v>
      </c>
    </row>
    <row r="689" spans="1:1" x14ac:dyDescent="0.3">
      <c r="A689">
        <v>3.22</v>
      </c>
    </row>
    <row r="690" spans="1:1" x14ac:dyDescent="0.3">
      <c r="A690">
        <v>3.21</v>
      </c>
    </row>
    <row r="691" spans="1:1" x14ac:dyDescent="0.3">
      <c r="A691">
        <v>3.21</v>
      </c>
    </row>
    <row r="692" spans="1:1" x14ac:dyDescent="0.3">
      <c r="A692">
        <v>3.22</v>
      </c>
    </row>
    <row r="693" spans="1:1" x14ac:dyDescent="0.3">
      <c r="A693">
        <v>3.2</v>
      </c>
    </row>
    <row r="694" spans="1:1" x14ac:dyDescent="0.3">
      <c r="A694">
        <v>3.22</v>
      </c>
    </row>
    <row r="695" spans="1:1" x14ac:dyDescent="0.3">
      <c r="A695">
        <v>3.22</v>
      </c>
    </row>
    <row r="696" spans="1:1" x14ac:dyDescent="0.3">
      <c r="A696">
        <v>3.21</v>
      </c>
    </row>
    <row r="697" spans="1:1" x14ac:dyDescent="0.3">
      <c r="A697">
        <v>3.21</v>
      </c>
    </row>
    <row r="698" spans="1:1" x14ac:dyDescent="0.3">
      <c r="A698">
        <v>3.22</v>
      </c>
    </row>
    <row r="699" spans="1:1" x14ac:dyDescent="0.3">
      <c r="A699">
        <v>3.2</v>
      </c>
    </row>
    <row r="700" spans="1:1" x14ac:dyDescent="0.3">
      <c r="A700">
        <v>3.22</v>
      </c>
    </row>
    <row r="701" spans="1:1" x14ac:dyDescent="0.3">
      <c r="A701">
        <v>3.2</v>
      </c>
    </row>
    <row r="702" spans="1:1" x14ac:dyDescent="0.3">
      <c r="A702">
        <v>3.22</v>
      </c>
    </row>
    <row r="703" spans="1:1" x14ac:dyDescent="0.3">
      <c r="A703">
        <v>3.21</v>
      </c>
    </row>
    <row r="704" spans="1:1" x14ac:dyDescent="0.3">
      <c r="A704">
        <v>3.22</v>
      </c>
    </row>
    <row r="705" spans="1:1" x14ac:dyDescent="0.3">
      <c r="A705">
        <v>3.21</v>
      </c>
    </row>
    <row r="706" spans="1:1" x14ac:dyDescent="0.3">
      <c r="A706">
        <v>3.22</v>
      </c>
    </row>
    <row r="707" spans="1:1" x14ac:dyDescent="0.3">
      <c r="A707">
        <v>3.21</v>
      </c>
    </row>
    <row r="708" spans="1:1" x14ac:dyDescent="0.3">
      <c r="A708">
        <v>3.21</v>
      </c>
    </row>
    <row r="709" spans="1:1" x14ac:dyDescent="0.3">
      <c r="A709">
        <v>3.22</v>
      </c>
    </row>
    <row r="710" spans="1:1" x14ac:dyDescent="0.3">
      <c r="A710">
        <v>3.2</v>
      </c>
    </row>
    <row r="711" spans="1:1" x14ac:dyDescent="0.3">
      <c r="A711">
        <v>3.22</v>
      </c>
    </row>
    <row r="712" spans="1:1" x14ac:dyDescent="0.3">
      <c r="A712">
        <v>3.2</v>
      </c>
    </row>
    <row r="713" spans="1:1" x14ac:dyDescent="0.3">
      <c r="A713">
        <v>3.22</v>
      </c>
    </row>
    <row r="714" spans="1:1" x14ac:dyDescent="0.3">
      <c r="A714">
        <v>3.22</v>
      </c>
    </row>
    <row r="715" spans="1:1" x14ac:dyDescent="0.3">
      <c r="A715">
        <v>3.22</v>
      </c>
    </row>
    <row r="716" spans="1:1" x14ac:dyDescent="0.3">
      <c r="A716">
        <v>3.22</v>
      </c>
    </row>
    <row r="717" spans="1:1" x14ac:dyDescent="0.3">
      <c r="A717">
        <v>3.21</v>
      </c>
    </row>
    <row r="718" spans="1:1" x14ac:dyDescent="0.3">
      <c r="A718">
        <v>3.22</v>
      </c>
    </row>
    <row r="719" spans="1:1" x14ac:dyDescent="0.3">
      <c r="A719">
        <v>3.22</v>
      </c>
    </row>
    <row r="720" spans="1:1" x14ac:dyDescent="0.3">
      <c r="A720">
        <v>3.21</v>
      </c>
    </row>
    <row r="721" spans="1:1" x14ac:dyDescent="0.3">
      <c r="A721">
        <v>3.22</v>
      </c>
    </row>
    <row r="722" spans="1:1" x14ac:dyDescent="0.3">
      <c r="A722">
        <v>3.21</v>
      </c>
    </row>
    <row r="723" spans="1:1" x14ac:dyDescent="0.3">
      <c r="A723">
        <v>3.22</v>
      </c>
    </row>
    <row r="724" spans="1:1" x14ac:dyDescent="0.3">
      <c r="A724">
        <v>3.21</v>
      </c>
    </row>
    <row r="725" spans="1:1" x14ac:dyDescent="0.3">
      <c r="A725">
        <v>3.21</v>
      </c>
    </row>
    <row r="726" spans="1:1" x14ac:dyDescent="0.3">
      <c r="A726">
        <v>3.22</v>
      </c>
    </row>
    <row r="727" spans="1:1" x14ac:dyDescent="0.3">
      <c r="A727">
        <v>3.2</v>
      </c>
    </row>
    <row r="728" spans="1:1" x14ac:dyDescent="0.3">
      <c r="A728">
        <v>3.22</v>
      </c>
    </row>
    <row r="729" spans="1:1" x14ac:dyDescent="0.3">
      <c r="A729">
        <v>3.2</v>
      </c>
    </row>
    <row r="730" spans="1:1" x14ac:dyDescent="0.3">
      <c r="A730">
        <v>3.22</v>
      </c>
    </row>
    <row r="731" spans="1:1" x14ac:dyDescent="0.3">
      <c r="A731">
        <v>3.21</v>
      </c>
    </row>
    <row r="732" spans="1:1" x14ac:dyDescent="0.3">
      <c r="A732">
        <v>3.22</v>
      </c>
    </row>
    <row r="733" spans="1:1" x14ac:dyDescent="0.3">
      <c r="A733">
        <v>3.21</v>
      </c>
    </row>
    <row r="734" spans="1:1" x14ac:dyDescent="0.3">
      <c r="A734">
        <v>3.21</v>
      </c>
    </row>
    <row r="735" spans="1:1" x14ac:dyDescent="0.3">
      <c r="A735">
        <v>3.22</v>
      </c>
    </row>
    <row r="736" spans="1:1" x14ac:dyDescent="0.3">
      <c r="A736">
        <v>3.2</v>
      </c>
    </row>
    <row r="737" spans="1:1" x14ac:dyDescent="0.3">
      <c r="A737">
        <v>3.22</v>
      </c>
    </row>
    <row r="738" spans="1:1" x14ac:dyDescent="0.3">
      <c r="A738">
        <v>3.22</v>
      </c>
    </row>
    <row r="739" spans="1:1" x14ac:dyDescent="0.3">
      <c r="A739">
        <v>3.21</v>
      </c>
    </row>
    <row r="740" spans="1:1" x14ac:dyDescent="0.3">
      <c r="A740">
        <v>3.22</v>
      </c>
    </row>
    <row r="741" spans="1:1" x14ac:dyDescent="0.3">
      <c r="A741">
        <v>3.22</v>
      </c>
    </row>
    <row r="742" spans="1:1" x14ac:dyDescent="0.3">
      <c r="A742">
        <v>3.21</v>
      </c>
    </row>
    <row r="743" spans="1:1" x14ac:dyDescent="0.3">
      <c r="A743">
        <v>3.22</v>
      </c>
    </row>
    <row r="744" spans="1:1" x14ac:dyDescent="0.3">
      <c r="A744">
        <v>3.21</v>
      </c>
    </row>
    <row r="745" spans="1:1" x14ac:dyDescent="0.3">
      <c r="A745">
        <v>3.22</v>
      </c>
    </row>
    <row r="746" spans="1:1" x14ac:dyDescent="0.3">
      <c r="A746">
        <v>3.21</v>
      </c>
    </row>
    <row r="747" spans="1:1" x14ac:dyDescent="0.3">
      <c r="A747">
        <v>3.21</v>
      </c>
    </row>
    <row r="748" spans="1:1" x14ac:dyDescent="0.3">
      <c r="A748">
        <v>3.22</v>
      </c>
    </row>
    <row r="749" spans="1:1" x14ac:dyDescent="0.3">
      <c r="A749">
        <v>3.2</v>
      </c>
    </row>
    <row r="750" spans="1:1" x14ac:dyDescent="0.3">
      <c r="A750">
        <v>3.22</v>
      </c>
    </row>
    <row r="751" spans="1:1" x14ac:dyDescent="0.3">
      <c r="A751">
        <v>3.2</v>
      </c>
    </row>
    <row r="752" spans="1:1" x14ac:dyDescent="0.3">
      <c r="A752">
        <v>3.22</v>
      </c>
    </row>
    <row r="753" spans="1:1" x14ac:dyDescent="0.3">
      <c r="A753">
        <v>3.21</v>
      </c>
    </row>
    <row r="754" spans="1:1" x14ac:dyDescent="0.3">
      <c r="A754">
        <v>3.22</v>
      </c>
    </row>
    <row r="755" spans="1:1" x14ac:dyDescent="0.3">
      <c r="A755">
        <v>3.21</v>
      </c>
    </row>
    <row r="756" spans="1:1" x14ac:dyDescent="0.3">
      <c r="A756">
        <v>3.21</v>
      </c>
    </row>
    <row r="757" spans="1:1" x14ac:dyDescent="0.3">
      <c r="A757">
        <v>3.22</v>
      </c>
    </row>
    <row r="758" spans="1:1" x14ac:dyDescent="0.3">
      <c r="A758">
        <v>3.2</v>
      </c>
    </row>
    <row r="759" spans="1:1" x14ac:dyDescent="0.3">
      <c r="A759">
        <v>3.22</v>
      </c>
    </row>
    <row r="760" spans="1:1" x14ac:dyDescent="0.3">
      <c r="A760">
        <v>3.21</v>
      </c>
    </row>
    <row r="761" spans="1:1" x14ac:dyDescent="0.3">
      <c r="A761">
        <v>3.22</v>
      </c>
    </row>
    <row r="762" spans="1:1" x14ac:dyDescent="0.3">
      <c r="A762">
        <v>3.21</v>
      </c>
    </row>
    <row r="763" spans="1:1" x14ac:dyDescent="0.3">
      <c r="A763">
        <v>3.22</v>
      </c>
    </row>
    <row r="764" spans="1:1" x14ac:dyDescent="0.3">
      <c r="A764">
        <v>3.21</v>
      </c>
    </row>
    <row r="765" spans="1:1" x14ac:dyDescent="0.3">
      <c r="A765">
        <v>3.21</v>
      </c>
    </row>
    <row r="766" spans="1:1" x14ac:dyDescent="0.3">
      <c r="A766">
        <v>3.22</v>
      </c>
    </row>
    <row r="767" spans="1:1" x14ac:dyDescent="0.3">
      <c r="A767">
        <v>3.2</v>
      </c>
    </row>
    <row r="768" spans="1:1" x14ac:dyDescent="0.3">
      <c r="A768">
        <v>3.22</v>
      </c>
    </row>
    <row r="769" spans="1:1" x14ac:dyDescent="0.3">
      <c r="A769">
        <v>3.2</v>
      </c>
    </row>
    <row r="770" spans="1:1" x14ac:dyDescent="0.3">
      <c r="A770">
        <v>3.2</v>
      </c>
    </row>
    <row r="771" spans="1:1" x14ac:dyDescent="0.3">
      <c r="A771">
        <v>3.2</v>
      </c>
    </row>
    <row r="772" spans="1:1" x14ac:dyDescent="0.3">
      <c r="A772">
        <v>3.2</v>
      </c>
    </row>
    <row r="773" spans="1:1" x14ac:dyDescent="0.3">
      <c r="A773">
        <v>3.21</v>
      </c>
    </row>
    <row r="774" spans="1:1" x14ac:dyDescent="0.3">
      <c r="A774">
        <v>3.2</v>
      </c>
    </row>
    <row r="775" spans="1:1" x14ac:dyDescent="0.3">
      <c r="A775">
        <v>3.2</v>
      </c>
    </row>
    <row r="776" spans="1:1" x14ac:dyDescent="0.3">
      <c r="A776">
        <v>3.2</v>
      </c>
    </row>
    <row r="777" spans="1:1" x14ac:dyDescent="0.3">
      <c r="A777">
        <v>3.21</v>
      </c>
    </row>
    <row r="778" spans="1:1" x14ac:dyDescent="0.3">
      <c r="A778">
        <v>3.2</v>
      </c>
    </row>
    <row r="779" spans="1:1" x14ac:dyDescent="0.3">
      <c r="A779">
        <v>3.18</v>
      </c>
    </row>
    <row r="780" spans="1:1" x14ac:dyDescent="0.3">
      <c r="A780">
        <v>3.19</v>
      </c>
    </row>
    <row r="781" spans="1:1" x14ac:dyDescent="0.3">
      <c r="A781">
        <v>3.21</v>
      </c>
    </row>
    <row r="782" spans="1:1" x14ac:dyDescent="0.3">
      <c r="A782">
        <v>3.2</v>
      </c>
    </row>
    <row r="783" spans="1:1" x14ac:dyDescent="0.3">
      <c r="A783">
        <v>3.19</v>
      </c>
    </row>
    <row r="784" spans="1:1" x14ac:dyDescent="0.3">
      <c r="A784">
        <v>3.2</v>
      </c>
    </row>
    <row r="785" spans="1:1" x14ac:dyDescent="0.3">
      <c r="A785">
        <v>3.19</v>
      </c>
    </row>
    <row r="786" spans="1:1" x14ac:dyDescent="0.3">
      <c r="A786">
        <v>3.21</v>
      </c>
    </row>
    <row r="787" spans="1:1" x14ac:dyDescent="0.3">
      <c r="A787">
        <v>3.21</v>
      </c>
    </row>
    <row r="788" spans="1:1" x14ac:dyDescent="0.3">
      <c r="A788">
        <v>3.18</v>
      </c>
    </row>
    <row r="789" spans="1:1" x14ac:dyDescent="0.3">
      <c r="A789">
        <v>3.19</v>
      </c>
    </row>
    <row r="790" spans="1:1" x14ac:dyDescent="0.3">
      <c r="A790">
        <v>3.19</v>
      </c>
    </row>
    <row r="791" spans="1:1" x14ac:dyDescent="0.3">
      <c r="A791">
        <v>3.2</v>
      </c>
    </row>
    <row r="792" spans="1:1" x14ac:dyDescent="0.3">
      <c r="A792">
        <v>3.19</v>
      </c>
    </row>
    <row r="793" spans="1:1" x14ac:dyDescent="0.3">
      <c r="A793">
        <v>3.16</v>
      </c>
    </row>
    <row r="794" spans="1:1" x14ac:dyDescent="0.3">
      <c r="A794">
        <v>3.18</v>
      </c>
    </row>
    <row r="795" spans="1:1" x14ac:dyDescent="0.3">
      <c r="A795">
        <v>3.18</v>
      </c>
    </row>
    <row r="796" spans="1:1" x14ac:dyDescent="0.3">
      <c r="A796">
        <v>3.2</v>
      </c>
    </row>
    <row r="797" spans="1:1" x14ac:dyDescent="0.3">
      <c r="A797">
        <v>3.19</v>
      </c>
    </row>
    <row r="798" spans="1:1" x14ac:dyDescent="0.3">
      <c r="A798">
        <v>3.2</v>
      </c>
    </row>
    <row r="799" spans="1:1" x14ac:dyDescent="0.3">
      <c r="A799">
        <v>3.18</v>
      </c>
    </row>
    <row r="800" spans="1:1" x14ac:dyDescent="0.3">
      <c r="A800">
        <v>3.2</v>
      </c>
    </row>
    <row r="801" spans="1:1" x14ac:dyDescent="0.3">
      <c r="A801">
        <v>3.2</v>
      </c>
    </row>
    <row r="802" spans="1:1" x14ac:dyDescent="0.3">
      <c r="A802">
        <v>3.2</v>
      </c>
    </row>
    <row r="803" spans="1:1" x14ac:dyDescent="0.3">
      <c r="A803">
        <v>3.19</v>
      </c>
    </row>
    <row r="804" spans="1:1" x14ac:dyDescent="0.3">
      <c r="A804">
        <v>3.2</v>
      </c>
    </row>
    <row r="805" spans="1:1" x14ac:dyDescent="0.3">
      <c r="A805">
        <v>3.17</v>
      </c>
    </row>
    <row r="806" spans="1:1" x14ac:dyDescent="0.3">
      <c r="A806">
        <v>3.2</v>
      </c>
    </row>
    <row r="807" spans="1:1" x14ac:dyDescent="0.3">
      <c r="A807">
        <v>3.2</v>
      </c>
    </row>
    <row r="808" spans="1:1" x14ac:dyDescent="0.3">
      <c r="A808">
        <v>3.21</v>
      </c>
    </row>
    <row r="809" spans="1:1" x14ac:dyDescent="0.3">
      <c r="A809">
        <v>3.21</v>
      </c>
    </row>
    <row r="810" spans="1:1" x14ac:dyDescent="0.3">
      <c r="A810">
        <v>3.18</v>
      </c>
    </row>
    <row r="811" spans="1:1" x14ac:dyDescent="0.3">
      <c r="A811">
        <v>3.17</v>
      </c>
    </row>
    <row r="812" spans="1:1" x14ac:dyDescent="0.3">
      <c r="A812">
        <v>3.21</v>
      </c>
    </row>
    <row r="813" spans="1:1" x14ac:dyDescent="0.3">
      <c r="A813">
        <v>3.19</v>
      </c>
    </row>
    <row r="814" spans="1:1" x14ac:dyDescent="0.3">
      <c r="A814">
        <v>3.18</v>
      </c>
    </row>
    <row r="815" spans="1:1" x14ac:dyDescent="0.3">
      <c r="A815">
        <v>3.19</v>
      </c>
    </row>
    <row r="816" spans="1:1" x14ac:dyDescent="0.3">
      <c r="A816">
        <v>3.19</v>
      </c>
    </row>
    <row r="817" spans="1:1" x14ac:dyDescent="0.3">
      <c r="A817">
        <v>3.19</v>
      </c>
    </row>
    <row r="818" spans="1:1" x14ac:dyDescent="0.3">
      <c r="A818">
        <v>3.19</v>
      </c>
    </row>
    <row r="819" spans="1:1" x14ac:dyDescent="0.3">
      <c r="A819">
        <v>3.18</v>
      </c>
    </row>
    <row r="820" spans="1:1" x14ac:dyDescent="0.3">
      <c r="A820">
        <v>3.19</v>
      </c>
    </row>
    <row r="821" spans="1:1" x14ac:dyDescent="0.3">
      <c r="A821">
        <v>3.19</v>
      </c>
    </row>
    <row r="822" spans="1:1" x14ac:dyDescent="0.3">
      <c r="A822">
        <v>3.18</v>
      </c>
    </row>
    <row r="823" spans="1:1" x14ac:dyDescent="0.3">
      <c r="A823">
        <v>3.19</v>
      </c>
    </row>
    <row r="824" spans="1:1" x14ac:dyDescent="0.3">
      <c r="A824">
        <v>3.19</v>
      </c>
    </row>
    <row r="825" spans="1:1" x14ac:dyDescent="0.3">
      <c r="A825">
        <v>3.18</v>
      </c>
    </row>
    <row r="826" spans="1:1" x14ac:dyDescent="0.3">
      <c r="A826">
        <v>3.19</v>
      </c>
    </row>
    <row r="827" spans="1:1" x14ac:dyDescent="0.3">
      <c r="A827">
        <v>3.19</v>
      </c>
    </row>
    <row r="828" spans="1:1" x14ac:dyDescent="0.3">
      <c r="A828">
        <v>3.18</v>
      </c>
    </row>
    <row r="829" spans="1:1" x14ac:dyDescent="0.3">
      <c r="A829">
        <v>3.19</v>
      </c>
    </row>
    <row r="830" spans="1:1" x14ac:dyDescent="0.3">
      <c r="A830">
        <v>3.19</v>
      </c>
    </row>
    <row r="831" spans="1:1" x14ac:dyDescent="0.3">
      <c r="A831">
        <v>3.18</v>
      </c>
    </row>
    <row r="832" spans="1:1" x14ac:dyDescent="0.3">
      <c r="A832">
        <v>3.19</v>
      </c>
    </row>
    <row r="833" spans="1:1" x14ac:dyDescent="0.3">
      <c r="A833">
        <v>3.19</v>
      </c>
    </row>
    <row r="834" spans="1:1" x14ac:dyDescent="0.3">
      <c r="A834">
        <v>3.18</v>
      </c>
    </row>
    <row r="835" spans="1:1" x14ac:dyDescent="0.3">
      <c r="A835">
        <v>3.19</v>
      </c>
    </row>
    <row r="836" spans="1:1" x14ac:dyDescent="0.3">
      <c r="A836">
        <v>3.19</v>
      </c>
    </row>
    <row r="837" spans="1:1" x14ac:dyDescent="0.3">
      <c r="A837">
        <v>3.18</v>
      </c>
    </row>
    <row r="838" spans="1:1" x14ac:dyDescent="0.3">
      <c r="A838">
        <v>3.19</v>
      </c>
    </row>
    <row r="839" spans="1:1" x14ac:dyDescent="0.3">
      <c r="A839">
        <v>3.19</v>
      </c>
    </row>
    <row r="840" spans="1:1" x14ac:dyDescent="0.3">
      <c r="A840">
        <v>3.18</v>
      </c>
    </row>
    <row r="841" spans="1:1" x14ac:dyDescent="0.3">
      <c r="A841">
        <v>3.19</v>
      </c>
    </row>
    <row r="842" spans="1:1" x14ac:dyDescent="0.3">
      <c r="A842">
        <v>3.19</v>
      </c>
    </row>
    <row r="843" spans="1:1" x14ac:dyDescent="0.3">
      <c r="A843">
        <v>3.18</v>
      </c>
    </row>
    <row r="844" spans="1:1" x14ac:dyDescent="0.3">
      <c r="A844">
        <v>3.19</v>
      </c>
    </row>
    <row r="845" spans="1:1" x14ac:dyDescent="0.3">
      <c r="A845">
        <v>3.19</v>
      </c>
    </row>
    <row r="846" spans="1:1" x14ac:dyDescent="0.3">
      <c r="A846">
        <v>3.18</v>
      </c>
    </row>
    <row r="847" spans="1:1" x14ac:dyDescent="0.3">
      <c r="A847">
        <v>3.19</v>
      </c>
    </row>
    <row r="848" spans="1:1" x14ac:dyDescent="0.3">
      <c r="A848">
        <v>3.19</v>
      </c>
    </row>
    <row r="849" spans="1:1" x14ac:dyDescent="0.3">
      <c r="A849">
        <v>3.18</v>
      </c>
    </row>
    <row r="850" spans="1:1" x14ac:dyDescent="0.3">
      <c r="A850">
        <v>3.19</v>
      </c>
    </row>
    <row r="851" spans="1:1" x14ac:dyDescent="0.3">
      <c r="A851">
        <v>3.19</v>
      </c>
    </row>
    <row r="852" spans="1:1" x14ac:dyDescent="0.3">
      <c r="A852">
        <v>3.18</v>
      </c>
    </row>
    <row r="853" spans="1:1" x14ac:dyDescent="0.3">
      <c r="A853">
        <v>3.19</v>
      </c>
    </row>
    <row r="854" spans="1:1" x14ac:dyDescent="0.3">
      <c r="A854">
        <v>3.19</v>
      </c>
    </row>
    <row r="855" spans="1:1" x14ac:dyDescent="0.3">
      <c r="A855">
        <v>3.18</v>
      </c>
    </row>
    <row r="856" spans="1:1" x14ac:dyDescent="0.3">
      <c r="A856">
        <v>3.19</v>
      </c>
    </row>
    <row r="857" spans="1:1" x14ac:dyDescent="0.3">
      <c r="A857">
        <v>3.19</v>
      </c>
    </row>
    <row r="858" spans="1:1" x14ac:dyDescent="0.3">
      <c r="A858">
        <v>3.18</v>
      </c>
    </row>
    <row r="859" spans="1:1" x14ac:dyDescent="0.3">
      <c r="A859">
        <v>3.19</v>
      </c>
    </row>
    <row r="860" spans="1:1" x14ac:dyDescent="0.3">
      <c r="A860">
        <v>3.19</v>
      </c>
    </row>
    <row r="861" spans="1:1" x14ac:dyDescent="0.3">
      <c r="A861">
        <v>3.18</v>
      </c>
    </row>
    <row r="862" spans="1:1" x14ac:dyDescent="0.3">
      <c r="A862">
        <v>3.19</v>
      </c>
    </row>
    <row r="863" spans="1:1" x14ac:dyDescent="0.3">
      <c r="A863">
        <v>3.19</v>
      </c>
    </row>
    <row r="864" spans="1:1" x14ac:dyDescent="0.3">
      <c r="A864">
        <v>3.18</v>
      </c>
    </row>
    <row r="865" spans="1:1" x14ac:dyDescent="0.3">
      <c r="A865">
        <v>3.19</v>
      </c>
    </row>
    <row r="866" spans="1:1" x14ac:dyDescent="0.3">
      <c r="A866">
        <v>3.19</v>
      </c>
    </row>
    <row r="867" spans="1:1" x14ac:dyDescent="0.3">
      <c r="A867">
        <v>3.18</v>
      </c>
    </row>
    <row r="868" spans="1:1" x14ac:dyDescent="0.3">
      <c r="A868">
        <v>3.19</v>
      </c>
    </row>
    <row r="869" spans="1:1" x14ac:dyDescent="0.3">
      <c r="A869">
        <v>3.19</v>
      </c>
    </row>
    <row r="870" spans="1:1" x14ac:dyDescent="0.3">
      <c r="A870">
        <v>3.18</v>
      </c>
    </row>
    <row r="871" spans="1:1" x14ac:dyDescent="0.3">
      <c r="A871">
        <v>3.19</v>
      </c>
    </row>
    <row r="872" spans="1:1" x14ac:dyDescent="0.3">
      <c r="A872">
        <v>3.19</v>
      </c>
    </row>
    <row r="873" spans="1:1" x14ac:dyDescent="0.3">
      <c r="A873">
        <v>3.18</v>
      </c>
    </row>
    <row r="874" spans="1:1" x14ac:dyDescent="0.3">
      <c r="A874">
        <v>3.19</v>
      </c>
    </row>
    <row r="875" spans="1:1" x14ac:dyDescent="0.3">
      <c r="A875">
        <v>3.19</v>
      </c>
    </row>
    <row r="876" spans="1:1" x14ac:dyDescent="0.3">
      <c r="A876">
        <v>3.18</v>
      </c>
    </row>
    <row r="877" spans="1:1" x14ac:dyDescent="0.3">
      <c r="A877">
        <v>3.19</v>
      </c>
    </row>
    <row r="878" spans="1:1" x14ac:dyDescent="0.3">
      <c r="A878">
        <v>3.19</v>
      </c>
    </row>
    <row r="879" spans="1:1" x14ac:dyDescent="0.3">
      <c r="A879">
        <v>3.18</v>
      </c>
    </row>
    <row r="880" spans="1:1" x14ac:dyDescent="0.3">
      <c r="A880">
        <v>3.19</v>
      </c>
    </row>
    <row r="881" spans="1:1" x14ac:dyDescent="0.3">
      <c r="A881">
        <v>3.19</v>
      </c>
    </row>
    <row r="882" spans="1:1" x14ac:dyDescent="0.3">
      <c r="A882">
        <v>3.18</v>
      </c>
    </row>
    <row r="883" spans="1:1" x14ac:dyDescent="0.3">
      <c r="A883">
        <v>3.19</v>
      </c>
    </row>
    <row r="884" spans="1:1" x14ac:dyDescent="0.3">
      <c r="A884">
        <v>3.19</v>
      </c>
    </row>
    <row r="885" spans="1:1" x14ac:dyDescent="0.3">
      <c r="A885">
        <v>3.18</v>
      </c>
    </row>
    <row r="886" spans="1:1" x14ac:dyDescent="0.3">
      <c r="A886">
        <v>3.19</v>
      </c>
    </row>
    <row r="887" spans="1:1" x14ac:dyDescent="0.3">
      <c r="A887">
        <v>3.19</v>
      </c>
    </row>
    <row r="888" spans="1:1" x14ac:dyDescent="0.3">
      <c r="A888">
        <v>3.18</v>
      </c>
    </row>
    <row r="889" spans="1:1" x14ac:dyDescent="0.3">
      <c r="A889">
        <v>3.19</v>
      </c>
    </row>
    <row r="890" spans="1:1" x14ac:dyDescent="0.3">
      <c r="A890">
        <v>3.19</v>
      </c>
    </row>
    <row r="891" spans="1:1" x14ac:dyDescent="0.3">
      <c r="A891">
        <v>3.18</v>
      </c>
    </row>
    <row r="892" spans="1:1" x14ac:dyDescent="0.3">
      <c r="A892">
        <v>3.19</v>
      </c>
    </row>
    <row r="893" spans="1:1" x14ac:dyDescent="0.3">
      <c r="A893">
        <v>3.19</v>
      </c>
    </row>
    <row r="894" spans="1:1" x14ac:dyDescent="0.3">
      <c r="A894">
        <v>3.18</v>
      </c>
    </row>
    <row r="895" spans="1:1" x14ac:dyDescent="0.3">
      <c r="A895">
        <v>3.19</v>
      </c>
    </row>
    <row r="896" spans="1:1" x14ac:dyDescent="0.3">
      <c r="A896">
        <v>3.19</v>
      </c>
    </row>
    <row r="897" spans="1:1" x14ac:dyDescent="0.3">
      <c r="A897">
        <v>3.18</v>
      </c>
    </row>
    <row r="898" spans="1:1" x14ac:dyDescent="0.3">
      <c r="A898">
        <v>3.19</v>
      </c>
    </row>
    <row r="899" spans="1:1" x14ac:dyDescent="0.3">
      <c r="A899">
        <v>3.19</v>
      </c>
    </row>
    <row r="900" spans="1:1" x14ac:dyDescent="0.3">
      <c r="A900">
        <v>3.18</v>
      </c>
    </row>
    <row r="901" spans="1:1" x14ac:dyDescent="0.3">
      <c r="A901">
        <v>3.19</v>
      </c>
    </row>
    <row r="902" spans="1:1" x14ac:dyDescent="0.3">
      <c r="A902">
        <v>3.19</v>
      </c>
    </row>
    <row r="903" spans="1:1" x14ac:dyDescent="0.3">
      <c r="A903">
        <v>3.18</v>
      </c>
    </row>
    <row r="904" spans="1:1" x14ac:dyDescent="0.3">
      <c r="A904">
        <v>3.19</v>
      </c>
    </row>
    <row r="905" spans="1:1" x14ac:dyDescent="0.3">
      <c r="A905">
        <v>3.19</v>
      </c>
    </row>
    <row r="906" spans="1:1" x14ac:dyDescent="0.3">
      <c r="A906">
        <v>3.18</v>
      </c>
    </row>
    <row r="907" spans="1:1" x14ac:dyDescent="0.3">
      <c r="A907">
        <v>3.19</v>
      </c>
    </row>
    <row r="908" spans="1:1" x14ac:dyDescent="0.3">
      <c r="A908">
        <v>3.19</v>
      </c>
    </row>
    <row r="909" spans="1:1" x14ac:dyDescent="0.3">
      <c r="A909">
        <v>3.18</v>
      </c>
    </row>
    <row r="910" spans="1:1" x14ac:dyDescent="0.3">
      <c r="A910">
        <v>3.19</v>
      </c>
    </row>
    <row r="911" spans="1:1" x14ac:dyDescent="0.3">
      <c r="A911">
        <v>3.19</v>
      </c>
    </row>
    <row r="912" spans="1:1" x14ac:dyDescent="0.3">
      <c r="A912">
        <v>3.18</v>
      </c>
    </row>
    <row r="913" spans="1:1" x14ac:dyDescent="0.3">
      <c r="A913">
        <v>3.19</v>
      </c>
    </row>
    <row r="914" spans="1:1" x14ac:dyDescent="0.3">
      <c r="A914">
        <v>3.19</v>
      </c>
    </row>
    <row r="915" spans="1:1" x14ac:dyDescent="0.3">
      <c r="A915">
        <v>3.18</v>
      </c>
    </row>
    <row r="916" spans="1:1" x14ac:dyDescent="0.3">
      <c r="A916">
        <v>3.19</v>
      </c>
    </row>
    <row r="917" spans="1:1" x14ac:dyDescent="0.3">
      <c r="A917">
        <v>3.19</v>
      </c>
    </row>
    <row r="918" spans="1:1" x14ac:dyDescent="0.3">
      <c r="A918">
        <v>3.18</v>
      </c>
    </row>
    <row r="919" spans="1:1" x14ac:dyDescent="0.3">
      <c r="A919">
        <v>3.19</v>
      </c>
    </row>
    <row r="920" spans="1:1" x14ac:dyDescent="0.3">
      <c r="A920">
        <v>3.19</v>
      </c>
    </row>
    <row r="921" spans="1:1" x14ac:dyDescent="0.3">
      <c r="A921">
        <v>3.18</v>
      </c>
    </row>
    <row r="922" spans="1:1" x14ac:dyDescent="0.3">
      <c r="A922">
        <v>3.19</v>
      </c>
    </row>
    <row r="923" spans="1:1" x14ac:dyDescent="0.3">
      <c r="A923">
        <v>3.19</v>
      </c>
    </row>
    <row r="924" spans="1:1" x14ac:dyDescent="0.3">
      <c r="A924">
        <v>3.18</v>
      </c>
    </row>
    <row r="925" spans="1:1" x14ac:dyDescent="0.3">
      <c r="A925">
        <v>3.19</v>
      </c>
    </row>
    <row r="926" spans="1:1" x14ac:dyDescent="0.3">
      <c r="A926">
        <v>3.18</v>
      </c>
    </row>
    <row r="927" spans="1:1" x14ac:dyDescent="0.3">
      <c r="A927">
        <v>3.19</v>
      </c>
    </row>
    <row r="928" spans="1:1" x14ac:dyDescent="0.3">
      <c r="A928">
        <v>3.19</v>
      </c>
    </row>
    <row r="929" spans="1:1" x14ac:dyDescent="0.3">
      <c r="A929">
        <v>3.18</v>
      </c>
    </row>
    <row r="930" spans="1:1" x14ac:dyDescent="0.3">
      <c r="A930">
        <v>3.19</v>
      </c>
    </row>
    <row r="931" spans="1:1" x14ac:dyDescent="0.3">
      <c r="A931">
        <v>3.19</v>
      </c>
    </row>
    <row r="932" spans="1:1" x14ac:dyDescent="0.3">
      <c r="A932">
        <v>3.18</v>
      </c>
    </row>
    <row r="933" spans="1:1" x14ac:dyDescent="0.3">
      <c r="A933">
        <v>3.19</v>
      </c>
    </row>
    <row r="934" spans="1:1" x14ac:dyDescent="0.3">
      <c r="A934">
        <v>3.19</v>
      </c>
    </row>
    <row r="935" spans="1:1" x14ac:dyDescent="0.3">
      <c r="A935">
        <v>3.18</v>
      </c>
    </row>
    <row r="936" spans="1:1" x14ac:dyDescent="0.3">
      <c r="A936">
        <v>3.19</v>
      </c>
    </row>
    <row r="937" spans="1:1" x14ac:dyDescent="0.3">
      <c r="A937">
        <v>3.19</v>
      </c>
    </row>
    <row r="938" spans="1:1" x14ac:dyDescent="0.3">
      <c r="A938">
        <v>3.18</v>
      </c>
    </row>
    <row r="939" spans="1:1" x14ac:dyDescent="0.3">
      <c r="A939">
        <v>3.19</v>
      </c>
    </row>
    <row r="940" spans="1:1" x14ac:dyDescent="0.3">
      <c r="A940">
        <v>3.19</v>
      </c>
    </row>
    <row r="941" spans="1:1" x14ac:dyDescent="0.3">
      <c r="A941">
        <v>3.18</v>
      </c>
    </row>
    <row r="942" spans="1:1" x14ac:dyDescent="0.3">
      <c r="A942">
        <v>3.19</v>
      </c>
    </row>
    <row r="943" spans="1:1" x14ac:dyDescent="0.3">
      <c r="A943">
        <v>3.19</v>
      </c>
    </row>
    <row r="944" spans="1:1" x14ac:dyDescent="0.3">
      <c r="A944">
        <v>3.18</v>
      </c>
    </row>
    <row r="945" spans="1:1" x14ac:dyDescent="0.3">
      <c r="A945">
        <v>3.19</v>
      </c>
    </row>
    <row r="946" spans="1:1" x14ac:dyDescent="0.3">
      <c r="A946">
        <v>3.19</v>
      </c>
    </row>
    <row r="947" spans="1:1" x14ac:dyDescent="0.3">
      <c r="A947">
        <v>3.18</v>
      </c>
    </row>
    <row r="948" spans="1:1" x14ac:dyDescent="0.3">
      <c r="A948">
        <v>3.19</v>
      </c>
    </row>
    <row r="949" spans="1:1" x14ac:dyDescent="0.3">
      <c r="A949">
        <v>3.19</v>
      </c>
    </row>
    <row r="950" spans="1:1" x14ac:dyDescent="0.3">
      <c r="A950">
        <v>3.18</v>
      </c>
    </row>
    <row r="951" spans="1:1" x14ac:dyDescent="0.3">
      <c r="A951">
        <v>3.19</v>
      </c>
    </row>
    <row r="952" spans="1:1" x14ac:dyDescent="0.3">
      <c r="A952">
        <v>3.19</v>
      </c>
    </row>
    <row r="953" spans="1:1" x14ac:dyDescent="0.3">
      <c r="A953">
        <v>3.18</v>
      </c>
    </row>
    <row r="954" spans="1:1" x14ac:dyDescent="0.3">
      <c r="A954">
        <v>3.19</v>
      </c>
    </row>
    <row r="955" spans="1:1" x14ac:dyDescent="0.3">
      <c r="A955">
        <v>3.19</v>
      </c>
    </row>
    <row r="956" spans="1:1" x14ac:dyDescent="0.3">
      <c r="A956">
        <v>3.18</v>
      </c>
    </row>
    <row r="957" spans="1:1" x14ac:dyDescent="0.3">
      <c r="A957">
        <v>3.19</v>
      </c>
    </row>
    <row r="958" spans="1:1" x14ac:dyDescent="0.3">
      <c r="A958">
        <v>3.19</v>
      </c>
    </row>
    <row r="959" spans="1:1" x14ac:dyDescent="0.3">
      <c r="A959">
        <v>3.18</v>
      </c>
    </row>
    <row r="960" spans="1:1" x14ac:dyDescent="0.3">
      <c r="A960">
        <v>3.19</v>
      </c>
    </row>
    <row r="961" spans="1:1" x14ac:dyDescent="0.3">
      <c r="A961">
        <v>3.19</v>
      </c>
    </row>
    <row r="962" spans="1:1" x14ac:dyDescent="0.3">
      <c r="A962">
        <v>3.18</v>
      </c>
    </row>
    <row r="963" spans="1:1" x14ac:dyDescent="0.3">
      <c r="A963">
        <v>3.19</v>
      </c>
    </row>
    <row r="964" spans="1:1" x14ac:dyDescent="0.3">
      <c r="A964">
        <v>3.19</v>
      </c>
    </row>
    <row r="965" spans="1:1" x14ac:dyDescent="0.3">
      <c r="A965">
        <v>3.18</v>
      </c>
    </row>
    <row r="966" spans="1:1" x14ac:dyDescent="0.3">
      <c r="A966">
        <v>3.19</v>
      </c>
    </row>
    <row r="967" spans="1:1" x14ac:dyDescent="0.3">
      <c r="A967">
        <v>3.19</v>
      </c>
    </row>
    <row r="968" spans="1:1" x14ac:dyDescent="0.3">
      <c r="A968">
        <v>3.18</v>
      </c>
    </row>
    <row r="969" spans="1:1" x14ac:dyDescent="0.3">
      <c r="A969">
        <v>3.19</v>
      </c>
    </row>
    <row r="970" spans="1:1" x14ac:dyDescent="0.3">
      <c r="A970">
        <v>3.19</v>
      </c>
    </row>
    <row r="971" spans="1:1" x14ac:dyDescent="0.3">
      <c r="A971">
        <v>3.18</v>
      </c>
    </row>
    <row r="972" spans="1:1" x14ac:dyDescent="0.3">
      <c r="A972">
        <v>3.19</v>
      </c>
    </row>
    <row r="973" spans="1:1" x14ac:dyDescent="0.3">
      <c r="A973">
        <v>3.19</v>
      </c>
    </row>
    <row r="974" spans="1:1" x14ac:dyDescent="0.3">
      <c r="A974">
        <v>3.18</v>
      </c>
    </row>
    <row r="975" spans="1:1" x14ac:dyDescent="0.3">
      <c r="A975">
        <v>3.19</v>
      </c>
    </row>
    <row r="976" spans="1:1" x14ac:dyDescent="0.3">
      <c r="A976">
        <v>3.19</v>
      </c>
    </row>
    <row r="977" spans="1:1" x14ac:dyDescent="0.3">
      <c r="A977">
        <v>3.18</v>
      </c>
    </row>
    <row r="978" spans="1:1" x14ac:dyDescent="0.3">
      <c r="A978">
        <v>3.19</v>
      </c>
    </row>
    <row r="979" spans="1:1" x14ac:dyDescent="0.3">
      <c r="A979">
        <v>3.19</v>
      </c>
    </row>
    <row r="980" spans="1:1" x14ac:dyDescent="0.3">
      <c r="A980">
        <v>3.18</v>
      </c>
    </row>
    <row r="981" spans="1:1" x14ac:dyDescent="0.3">
      <c r="A981">
        <v>3.19</v>
      </c>
    </row>
    <row r="982" spans="1:1" x14ac:dyDescent="0.3">
      <c r="A982">
        <v>3.19</v>
      </c>
    </row>
    <row r="983" spans="1:1" x14ac:dyDescent="0.3">
      <c r="A983">
        <v>3.18</v>
      </c>
    </row>
    <row r="984" spans="1:1" x14ac:dyDescent="0.3">
      <c r="A984">
        <v>3.19</v>
      </c>
    </row>
    <row r="985" spans="1:1" x14ac:dyDescent="0.3">
      <c r="A985">
        <v>3.19</v>
      </c>
    </row>
    <row r="986" spans="1:1" x14ac:dyDescent="0.3">
      <c r="A986">
        <v>3.18</v>
      </c>
    </row>
    <row r="987" spans="1:1" x14ac:dyDescent="0.3">
      <c r="A987">
        <v>3.19</v>
      </c>
    </row>
    <row r="988" spans="1:1" x14ac:dyDescent="0.3">
      <c r="A988">
        <v>3.19</v>
      </c>
    </row>
    <row r="989" spans="1:1" x14ac:dyDescent="0.3">
      <c r="A989">
        <v>3.18</v>
      </c>
    </row>
    <row r="990" spans="1:1" x14ac:dyDescent="0.3">
      <c r="A990">
        <v>3.19</v>
      </c>
    </row>
    <row r="991" spans="1:1" x14ac:dyDescent="0.3">
      <c r="A991">
        <v>3.19</v>
      </c>
    </row>
    <row r="992" spans="1:1" x14ac:dyDescent="0.3">
      <c r="A992">
        <v>3.18</v>
      </c>
    </row>
    <row r="993" spans="1:1" x14ac:dyDescent="0.3">
      <c r="A993">
        <v>3.19</v>
      </c>
    </row>
    <row r="994" spans="1:1" x14ac:dyDescent="0.3">
      <c r="A994">
        <v>3.19</v>
      </c>
    </row>
    <row r="995" spans="1:1" x14ac:dyDescent="0.3">
      <c r="A995">
        <v>3.18</v>
      </c>
    </row>
    <row r="996" spans="1:1" x14ac:dyDescent="0.3">
      <c r="A996">
        <v>3.19</v>
      </c>
    </row>
    <row r="997" spans="1:1" x14ac:dyDescent="0.3">
      <c r="A997">
        <v>3.18</v>
      </c>
    </row>
    <row r="998" spans="1:1" x14ac:dyDescent="0.3">
      <c r="A998">
        <v>3.19</v>
      </c>
    </row>
    <row r="999" spans="1:1" x14ac:dyDescent="0.3">
      <c r="A999">
        <v>3.19</v>
      </c>
    </row>
    <row r="1000" spans="1:1" x14ac:dyDescent="0.3">
      <c r="A1000">
        <v>3.18</v>
      </c>
    </row>
    <row r="1001" spans="1:1" x14ac:dyDescent="0.3">
      <c r="A1001">
        <v>3.19</v>
      </c>
    </row>
    <row r="1002" spans="1:1" x14ac:dyDescent="0.3">
      <c r="A1002">
        <v>3.19</v>
      </c>
    </row>
    <row r="1003" spans="1:1" x14ac:dyDescent="0.3">
      <c r="A1003">
        <v>3.18</v>
      </c>
    </row>
    <row r="1004" spans="1:1" x14ac:dyDescent="0.3">
      <c r="A1004">
        <v>3.19</v>
      </c>
    </row>
    <row r="1005" spans="1:1" x14ac:dyDescent="0.3">
      <c r="A1005">
        <v>3.19</v>
      </c>
    </row>
    <row r="1006" spans="1:1" x14ac:dyDescent="0.3">
      <c r="A1006">
        <v>3.18</v>
      </c>
    </row>
    <row r="1007" spans="1:1" x14ac:dyDescent="0.3">
      <c r="A1007">
        <v>3.19</v>
      </c>
    </row>
    <row r="1008" spans="1:1" x14ac:dyDescent="0.3">
      <c r="A1008">
        <v>3.19</v>
      </c>
    </row>
    <row r="1009" spans="1:1" x14ac:dyDescent="0.3">
      <c r="A1009">
        <v>3.18</v>
      </c>
    </row>
    <row r="1010" spans="1:1" x14ac:dyDescent="0.3">
      <c r="A1010">
        <v>3.19</v>
      </c>
    </row>
    <row r="1011" spans="1:1" x14ac:dyDescent="0.3">
      <c r="A1011">
        <v>3.19</v>
      </c>
    </row>
    <row r="1012" spans="1:1" x14ac:dyDescent="0.3">
      <c r="A1012">
        <v>3.18</v>
      </c>
    </row>
    <row r="1013" spans="1:1" x14ac:dyDescent="0.3">
      <c r="A1013">
        <v>3.19</v>
      </c>
    </row>
    <row r="1014" spans="1:1" x14ac:dyDescent="0.3">
      <c r="A1014">
        <v>3.19</v>
      </c>
    </row>
    <row r="1015" spans="1:1" x14ac:dyDescent="0.3">
      <c r="A1015">
        <v>3.18</v>
      </c>
    </row>
    <row r="1016" spans="1:1" x14ac:dyDescent="0.3">
      <c r="A1016">
        <v>3.19</v>
      </c>
    </row>
    <row r="1017" spans="1:1" x14ac:dyDescent="0.3">
      <c r="A1017">
        <v>3.19</v>
      </c>
    </row>
    <row r="1018" spans="1:1" x14ac:dyDescent="0.3">
      <c r="A1018">
        <v>3.18</v>
      </c>
    </row>
    <row r="1019" spans="1:1" x14ac:dyDescent="0.3">
      <c r="A1019">
        <v>3.19</v>
      </c>
    </row>
    <row r="1020" spans="1:1" x14ac:dyDescent="0.3">
      <c r="A1020">
        <v>3.19</v>
      </c>
    </row>
    <row r="1021" spans="1:1" x14ac:dyDescent="0.3">
      <c r="A1021">
        <v>3.18</v>
      </c>
    </row>
    <row r="1022" spans="1:1" x14ac:dyDescent="0.3">
      <c r="A1022">
        <v>3.19</v>
      </c>
    </row>
    <row r="1023" spans="1:1" x14ac:dyDescent="0.3">
      <c r="A1023">
        <v>3.19</v>
      </c>
    </row>
    <row r="1024" spans="1:1" x14ac:dyDescent="0.3">
      <c r="A1024">
        <v>3.18</v>
      </c>
    </row>
    <row r="1025" spans="1:1" x14ac:dyDescent="0.3">
      <c r="A1025">
        <v>3.19</v>
      </c>
    </row>
    <row r="1026" spans="1:1" x14ac:dyDescent="0.3">
      <c r="A1026">
        <v>3.19</v>
      </c>
    </row>
    <row r="1027" spans="1:1" x14ac:dyDescent="0.3">
      <c r="A1027">
        <v>3.18</v>
      </c>
    </row>
    <row r="1028" spans="1:1" x14ac:dyDescent="0.3">
      <c r="A1028">
        <v>3.19</v>
      </c>
    </row>
    <row r="1029" spans="1:1" x14ac:dyDescent="0.3">
      <c r="A1029">
        <v>3.19</v>
      </c>
    </row>
    <row r="1030" spans="1:1" x14ac:dyDescent="0.3">
      <c r="A1030">
        <v>3.18</v>
      </c>
    </row>
    <row r="1031" spans="1:1" x14ac:dyDescent="0.3">
      <c r="A1031">
        <v>3.19</v>
      </c>
    </row>
    <row r="1032" spans="1:1" x14ac:dyDescent="0.3">
      <c r="A1032">
        <v>3.19</v>
      </c>
    </row>
    <row r="1033" spans="1:1" x14ac:dyDescent="0.3">
      <c r="A1033">
        <v>3.18</v>
      </c>
    </row>
    <row r="1034" spans="1:1" x14ac:dyDescent="0.3">
      <c r="A1034">
        <v>3.19</v>
      </c>
    </row>
    <row r="1035" spans="1:1" x14ac:dyDescent="0.3">
      <c r="A1035">
        <v>3.19</v>
      </c>
    </row>
    <row r="1036" spans="1:1" x14ac:dyDescent="0.3">
      <c r="A1036">
        <v>3.18</v>
      </c>
    </row>
    <row r="1037" spans="1:1" x14ac:dyDescent="0.3">
      <c r="A1037">
        <v>3.19</v>
      </c>
    </row>
    <row r="1038" spans="1:1" x14ac:dyDescent="0.3">
      <c r="A1038">
        <v>3.19</v>
      </c>
    </row>
    <row r="1039" spans="1:1" x14ac:dyDescent="0.3">
      <c r="A1039">
        <v>3.18</v>
      </c>
    </row>
    <row r="1040" spans="1:1" x14ac:dyDescent="0.3">
      <c r="A1040">
        <v>3.19</v>
      </c>
    </row>
    <row r="1041" spans="1:1" x14ac:dyDescent="0.3">
      <c r="A1041">
        <v>3.19</v>
      </c>
    </row>
    <row r="1042" spans="1:1" x14ac:dyDescent="0.3">
      <c r="A1042">
        <v>3.18</v>
      </c>
    </row>
    <row r="1043" spans="1:1" x14ac:dyDescent="0.3">
      <c r="A1043">
        <v>3.19</v>
      </c>
    </row>
    <row r="1044" spans="1:1" x14ac:dyDescent="0.3">
      <c r="A1044">
        <v>3.19</v>
      </c>
    </row>
    <row r="1045" spans="1:1" x14ac:dyDescent="0.3">
      <c r="A1045">
        <v>3.18</v>
      </c>
    </row>
    <row r="1046" spans="1:1" x14ac:dyDescent="0.3">
      <c r="A1046">
        <v>3.19</v>
      </c>
    </row>
    <row r="1047" spans="1:1" x14ac:dyDescent="0.3">
      <c r="A1047">
        <v>3.19</v>
      </c>
    </row>
    <row r="1048" spans="1:1" x14ac:dyDescent="0.3">
      <c r="A1048">
        <v>3.18</v>
      </c>
    </row>
    <row r="1049" spans="1:1" x14ac:dyDescent="0.3">
      <c r="A1049">
        <v>3.19</v>
      </c>
    </row>
    <row r="1050" spans="1:1" x14ac:dyDescent="0.3">
      <c r="A1050">
        <v>3.19</v>
      </c>
    </row>
    <row r="1051" spans="1:1" x14ac:dyDescent="0.3">
      <c r="A1051">
        <v>3.18</v>
      </c>
    </row>
    <row r="1052" spans="1:1" x14ac:dyDescent="0.3">
      <c r="A1052">
        <v>3.19</v>
      </c>
    </row>
    <row r="1053" spans="1:1" x14ac:dyDescent="0.3">
      <c r="A1053">
        <v>3.19</v>
      </c>
    </row>
    <row r="1054" spans="1:1" x14ac:dyDescent="0.3">
      <c r="A1054">
        <v>3.18</v>
      </c>
    </row>
    <row r="1055" spans="1:1" x14ac:dyDescent="0.3">
      <c r="A1055">
        <v>3.19</v>
      </c>
    </row>
    <row r="1056" spans="1:1" x14ac:dyDescent="0.3">
      <c r="A1056">
        <v>3.19</v>
      </c>
    </row>
    <row r="1057" spans="1:1" x14ac:dyDescent="0.3">
      <c r="A1057">
        <v>3.18</v>
      </c>
    </row>
    <row r="1058" spans="1:1" x14ac:dyDescent="0.3">
      <c r="A1058">
        <v>3.19</v>
      </c>
    </row>
    <row r="1059" spans="1:1" x14ac:dyDescent="0.3">
      <c r="A1059">
        <v>3.19</v>
      </c>
    </row>
    <row r="1060" spans="1:1" x14ac:dyDescent="0.3">
      <c r="A1060">
        <v>3.18</v>
      </c>
    </row>
    <row r="1061" spans="1:1" x14ac:dyDescent="0.3">
      <c r="A1061">
        <v>3.19</v>
      </c>
    </row>
    <row r="1062" spans="1:1" x14ac:dyDescent="0.3">
      <c r="A1062">
        <v>3.19</v>
      </c>
    </row>
    <row r="1063" spans="1:1" x14ac:dyDescent="0.3">
      <c r="A1063">
        <v>3.18</v>
      </c>
    </row>
    <row r="1064" spans="1:1" x14ac:dyDescent="0.3">
      <c r="A1064">
        <v>3.19</v>
      </c>
    </row>
    <row r="1065" spans="1:1" x14ac:dyDescent="0.3">
      <c r="A1065">
        <v>3.19</v>
      </c>
    </row>
    <row r="1066" spans="1:1" x14ac:dyDescent="0.3">
      <c r="A1066">
        <v>3.18</v>
      </c>
    </row>
    <row r="1067" spans="1:1" x14ac:dyDescent="0.3">
      <c r="A1067">
        <v>3.19</v>
      </c>
    </row>
    <row r="1068" spans="1:1" x14ac:dyDescent="0.3">
      <c r="A1068">
        <v>3.19</v>
      </c>
    </row>
    <row r="1069" spans="1:1" x14ac:dyDescent="0.3">
      <c r="A1069">
        <v>3.18</v>
      </c>
    </row>
    <row r="1070" spans="1:1" x14ac:dyDescent="0.3">
      <c r="A1070">
        <v>3.19</v>
      </c>
    </row>
    <row r="1071" spans="1:1" x14ac:dyDescent="0.3">
      <c r="A1071">
        <v>3.19</v>
      </c>
    </row>
    <row r="1072" spans="1:1" x14ac:dyDescent="0.3">
      <c r="A1072">
        <v>3.18</v>
      </c>
    </row>
    <row r="1073" spans="1:1" x14ac:dyDescent="0.3">
      <c r="A1073">
        <v>3.19</v>
      </c>
    </row>
    <row r="1074" spans="1:1" x14ac:dyDescent="0.3">
      <c r="A1074">
        <v>3.19</v>
      </c>
    </row>
    <row r="1075" spans="1:1" x14ac:dyDescent="0.3">
      <c r="A1075">
        <v>3.18</v>
      </c>
    </row>
    <row r="1076" spans="1:1" x14ac:dyDescent="0.3">
      <c r="A1076">
        <v>3.19</v>
      </c>
    </row>
    <row r="1077" spans="1:1" x14ac:dyDescent="0.3">
      <c r="A1077">
        <v>3.19</v>
      </c>
    </row>
    <row r="1078" spans="1:1" x14ac:dyDescent="0.3">
      <c r="A1078">
        <v>3.18</v>
      </c>
    </row>
    <row r="1079" spans="1:1" x14ac:dyDescent="0.3">
      <c r="A1079">
        <v>3.19</v>
      </c>
    </row>
    <row r="1080" spans="1:1" x14ac:dyDescent="0.3">
      <c r="A1080">
        <v>3.19</v>
      </c>
    </row>
    <row r="1081" spans="1:1" x14ac:dyDescent="0.3">
      <c r="A1081">
        <v>3.18</v>
      </c>
    </row>
    <row r="1082" spans="1:1" x14ac:dyDescent="0.3">
      <c r="A1082">
        <v>3.19</v>
      </c>
    </row>
    <row r="1083" spans="1:1" x14ac:dyDescent="0.3">
      <c r="A1083">
        <v>3.19</v>
      </c>
    </row>
    <row r="1084" spans="1:1" x14ac:dyDescent="0.3">
      <c r="A1084">
        <v>3.18</v>
      </c>
    </row>
    <row r="1085" spans="1:1" x14ac:dyDescent="0.3">
      <c r="A1085">
        <v>3.19</v>
      </c>
    </row>
    <row r="1086" spans="1:1" x14ac:dyDescent="0.3">
      <c r="A1086">
        <v>3.19</v>
      </c>
    </row>
    <row r="1087" spans="1:1" x14ac:dyDescent="0.3">
      <c r="A1087">
        <v>3.18</v>
      </c>
    </row>
    <row r="1088" spans="1:1" x14ac:dyDescent="0.3">
      <c r="A1088">
        <v>3.19</v>
      </c>
    </row>
    <row r="1089" spans="1:1" x14ac:dyDescent="0.3">
      <c r="A1089">
        <v>3.19</v>
      </c>
    </row>
    <row r="1090" spans="1:1" x14ac:dyDescent="0.3">
      <c r="A1090">
        <v>3.18</v>
      </c>
    </row>
    <row r="1091" spans="1:1" x14ac:dyDescent="0.3">
      <c r="A1091">
        <v>3.19</v>
      </c>
    </row>
    <row r="1092" spans="1:1" x14ac:dyDescent="0.3">
      <c r="A1092">
        <v>3.19</v>
      </c>
    </row>
    <row r="1093" spans="1:1" x14ac:dyDescent="0.3">
      <c r="A1093">
        <v>3.18</v>
      </c>
    </row>
    <row r="1094" spans="1:1" x14ac:dyDescent="0.3">
      <c r="A1094">
        <v>3.19</v>
      </c>
    </row>
    <row r="1095" spans="1:1" x14ac:dyDescent="0.3">
      <c r="A1095">
        <v>3.19</v>
      </c>
    </row>
    <row r="1096" spans="1:1" x14ac:dyDescent="0.3">
      <c r="A1096">
        <v>3.18</v>
      </c>
    </row>
    <row r="1097" spans="1:1" x14ac:dyDescent="0.3">
      <c r="A1097">
        <v>3.19</v>
      </c>
    </row>
    <row r="1098" spans="1:1" x14ac:dyDescent="0.3">
      <c r="A1098">
        <v>3.19</v>
      </c>
    </row>
    <row r="1099" spans="1:1" x14ac:dyDescent="0.3">
      <c r="A1099">
        <v>3.18</v>
      </c>
    </row>
    <row r="1100" spans="1:1" x14ac:dyDescent="0.3">
      <c r="A1100">
        <v>3.19</v>
      </c>
    </row>
    <row r="1101" spans="1:1" x14ac:dyDescent="0.3">
      <c r="A1101">
        <v>3.19</v>
      </c>
    </row>
    <row r="1102" spans="1:1" x14ac:dyDescent="0.3">
      <c r="A1102">
        <v>3.18</v>
      </c>
    </row>
    <row r="1103" spans="1:1" x14ac:dyDescent="0.3">
      <c r="A1103">
        <v>3.19</v>
      </c>
    </row>
    <row r="1104" spans="1:1" x14ac:dyDescent="0.3">
      <c r="A1104">
        <v>3.19</v>
      </c>
    </row>
    <row r="1105" spans="1:1" x14ac:dyDescent="0.3">
      <c r="A1105">
        <v>3.18</v>
      </c>
    </row>
    <row r="1106" spans="1:1" x14ac:dyDescent="0.3">
      <c r="A1106">
        <v>3.19</v>
      </c>
    </row>
    <row r="1107" spans="1:1" x14ac:dyDescent="0.3">
      <c r="A1107">
        <v>3.19</v>
      </c>
    </row>
    <row r="1108" spans="1:1" x14ac:dyDescent="0.3">
      <c r="A1108">
        <v>3.18</v>
      </c>
    </row>
    <row r="1109" spans="1:1" x14ac:dyDescent="0.3">
      <c r="A1109">
        <v>3.19</v>
      </c>
    </row>
    <row r="1110" spans="1:1" x14ac:dyDescent="0.3">
      <c r="A1110">
        <v>3.19</v>
      </c>
    </row>
    <row r="1111" spans="1:1" x14ac:dyDescent="0.3">
      <c r="A1111">
        <v>3.18</v>
      </c>
    </row>
    <row r="1112" spans="1:1" x14ac:dyDescent="0.3">
      <c r="A1112">
        <v>3.19</v>
      </c>
    </row>
    <row r="1113" spans="1:1" x14ac:dyDescent="0.3">
      <c r="A1113">
        <v>3.19</v>
      </c>
    </row>
    <row r="1114" spans="1:1" x14ac:dyDescent="0.3">
      <c r="A1114">
        <v>3.18</v>
      </c>
    </row>
    <row r="1115" spans="1:1" x14ac:dyDescent="0.3">
      <c r="A1115">
        <v>3.19</v>
      </c>
    </row>
    <row r="1116" spans="1:1" x14ac:dyDescent="0.3">
      <c r="A1116">
        <v>3.19</v>
      </c>
    </row>
    <row r="1117" spans="1:1" x14ac:dyDescent="0.3">
      <c r="A1117">
        <v>3.18</v>
      </c>
    </row>
    <row r="1118" spans="1:1" x14ac:dyDescent="0.3">
      <c r="A1118">
        <v>3.19</v>
      </c>
    </row>
    <row r="1119" spans="1:1" x14ac:dyDescent="0.3">
      <c r="A1119">
        <v>3.19</v>
      </c>
    </row>
    <row r="1120" spans="1:1" x14ac:dyDescent="0.3">
      <c r="A1120">
        <v>3.18</v>
      </c>
    </row>
    <row r="1121" spans="1:1" x14ac:dyDescent="0.3">
      <c r="A1121">
        <v>3.19</v>
      </c>
    </row>
    <row r="1122" spans="1:1" x14ac:dyDescent="0.3">
      <c r="A1122">
        <v>3.19</v>
      </c>
    </row>
    <row r="1123" spans="1:1" x14ac:dyDescent="0.3">
      <c r="A1123">
        <v>3.18</v>
      </c>
    </row>
    <row r="1124" spans="1:1" x14ac:dyDescent="0.3">
      <c r="A1124">
        <v>3.19</v>
      </c>
    </row>
    <row r="1125" spans="1:1" x14ac:dyDescent="0.3">
      <c r="A1125">
        <v>3.19</v>
      </c>
    </row>
    <row r="1126" spans="1:1" x14ac:dyDescent="0.3">
      <c r="A1126">
        <v>3.18</v>
      </c>
    </row>
    <row r="1127" spans="1:1" x14ac:dyDescent="0.3">
      <c r="A1127">
        <v>3.19</v>
      </c>
    </row>
    <row r="1128" spans="1:1" x14ac:dyDescent="0.3">
      <c r="A1128">
        <v>3.19</v>
      </c>
    </row>
    <row r="1129" spans="1:1" x14ac:dyDescent="0.3">
      <c r="A1129">
        <v>3.18</v>
      </c>
    </row>
    <row r="1130" spans="1:1" x14ac:dyDescent="0.3">
      <c r="A1130">
        <v>3.19</v>
      </c>
    </row>
    <row r="1131" spans="1:1" x14ac:dyDescent="0.3">
      <c r="A1131">
        <v>3.19</v>
      </c>
    </row>
    <row r="1132" spans="1:1" x14ac:dyDescent="0.3">
      <c r="A1132">
        <v>3.18</v>
      </c>
    </row>
    <row r="1133" spans="1:1" x14ac:dyDescent="0.3">
      <c r="A1133">
        <v>3.19</v>
      </c>
    </row>
    <row r="1134" spans="1:1" x14ac:dyDescent="0.3">
      <c r="A1134">
        <v>3.19</v>
      </c>
    </row>
    <row r="1135" spans="1:1" x14ac:dyDescent="0.3">
      <c r="A1135">
        <v>3.18</v>
      </c>
    </row>
    <row r="1136" spans="1:1" x14ac:dyDescent="0.3">
      <c r="A1136">
        <v>3.19</v>
      </c>
    </row>
    <row r="1137" spans="1:1" x14ac:dyDescent="0.3">
      <c r="A1137">
        <v>3.18</v>
      </c>
    </row>
    <row r="1138" spans="1:1" x14ac:dyDescent="0.3">
      <c r="A1138">
        <v>3.18</v>
      </c>
    </row>
    <row r="1139" spans="1:1" x14ac:dyDescent="0.3">
      <c r="A1139">
        <v>3.18</v>
      </c>
    </row>
    <row r="1140" spans="1:1" x14ac:dyDescent="0.3">
      <c r="A1140">
        <v>3.19</v>
      </c>
    </row>
    <row r="1141" spans="1:1" x14ac:dyDescent="0.3">
      <c r="A1141">
        <v>3.18</v>
      </c>
    </row>
    <row r="1142" spans="1:1" x14ac:dyDescent="0.3">
      <c r="A1142">
        <v>3.18</v>
      </c>
    </row>
    <row r="1143" spans="1:1" x14ac:dyDescent="0.3">
      <c r="A1143">
        <v>3.18</v>
      </c>
    </row>
    <row r="1144" spans="1:1" x14ac:dyDescent="0.3">
      <c r="A1144">
        <v>3.19</v>
      </c>
    </row>
    <row r="1145" spans="1:1" x14ac:dyDescent="0.3">
      <c r="A1145">
        <v>3.18</v>
      </c>
    </row>
    <row r="1146" spans="1:1" x14ac:dyDescent="0.3">
      <c r="A1146">
        <v>3.18</v>
      </c>
    </row>
    <row r="1147" spans="1:1" x14ac:dyDescent="0.3">
      <c r="A1147">
        <v>3.19</v>
      </c>
    </row>
    <row r="1148" spans="1:1" x14ac:dyDescent="0.3">
      <c r="A1148">
        <v>3.18</v>
      </c>
    </row>
    <row r="1149" spans="1:1" x14ac:dyDescent="0.3">
      <c r="A1149">
        <v>3.18</v>
      </c>
    </row>
    <row r="1150" spans="1:1" x14ac:dyDescent="0.3">
      <c r="A1150">
        <v>3.18</v>
      </c>
    </row>
    <row r="1151" spans="1:1" x14ac:dyDescent="0.3">
      <c r="A1151">
        <v>3.19</v>
      </c>
    </row>
    <row r="1152" spans="1:1" x14ac:dyDescent="0.3">
      <c r="A1152">
        <v>3.18</v>
      </c>
    </row>
    <row r="1153" spans="1:1" x14ac:dyDescent="0.3">
      <c r="A1153">
        <v>3.18</v>
      </c>
    </row>
    <row r="1154" spans="1:1" x14ac:dyDescent="0.3">
      <c r="A1154">
        <v>3.19</v>
      </c>
    </row>
    <row r="1155" spans="1:1" x14ac:dyDescent="0.3">
      <c r="A1155">
        <v>3.18</v>
      </c>
    </row>
    <row r="1156" spans="1:1" x14ac:dyDescent="0.3">
      <c r="A1156">
        <v>3.18</v>
      </c>
    </row>
    <row r="1157" spans="1:1" x14ac:dyDescent="0.3">
      <c r="A1157">
        <v>3.18</v>
      </c>
    </row>
    <row r="1158" spans="1:1" x14ac:dyDescent="0.3">
      <c r="A1158">
        <v>3.19</v>
      </c>
    </row>
    <row r="1159" spans="1:1" x14ac:dyDescent="0.3">
      <c r="A1159">
        <v>3.18</v>
      </c>
    </row>
    <row r="1160" spans="1:1" x14ac:dyDescent="0.3">
      <c r="A1160">
        <v>3.18</v>
      </c>
    </row>
    <row r="1161" spans="1:1" x14ac:dyDescent="0.3">
      <c r="A1161">
        <v>3.19</v>
      </c>
    </row>
    <row r="1162" spans="1:1" x14ac:dyDescent="0.3">
      <c r="A1162">
        <v>3.18</v>
      </c>
    </row>
    <row r="1163" spans="1:1" x14ac:dyDescent="0.3">
      <c r="A1163">
        <v>3.18</v>
      </c>
    </row>
    <row r="1164" spans="1:1" x14ac:dyDescent="0.3">
      <c r="A1164">
        <v>3.19</v>
      </c>
    </row>
    <row r="1165" spans="1:1" x14ac:dyDescent="0.3">
      <c r="A1165">
        <v>3.18</v>
      </c>
    </row>
    <row r="1166" spans="1:1" x14ac:dyDescent="0.3">
      <c r="A1166">
        <v>3.19</v>
      </c>
    </row>
    <row r="1167" spans="1:1" x14ac:dyDescent="0.3">
      <c r="A1167">
        <v>3.19</v>
      </c>
    </row>
    <row r="1168" spans="1:1" x14ac:dyDescent="0.3">
      <c r="A1168">
        <v>3.19</v>
      </c>
    </row>
    <row r="1169" spans="1:1" x14ac:dyDescent="0.3">
      <c r="A1169">
        <v>3.19</v>
      </c>
    </row>
    <row r="1170" spans="1:1" x14ac:dyDescent="0.3">
      <c r="A1170">
        <v>3.18</v>
      </c>
    </row>
    <row r="1171" spans="1:1" x14ac:dyDescent="0.3">
      <c r="A1171">
        <v>3.19</v>
      </c>
    </row>
    <row r="1172" spans="1:1" x14ac:dyDescent="0.3">
      <c r="A1172">
        <v>3.19</v>
      </c>
    </row>
    <row r="1173" spans="1:1" x14ac:dyDescent="0.3">
      <c r="A1173">
        <v>3.18</v>
      </c>
    </row>
    <row r="1174" spans="1:1" x14ac:dyDescent="0.3">
      <c r="A1174">
        <v>3.19</v>
      </c>
    </row>
    <row r="1175" spans="1:1" x14ac:dyDescent="0.3">
      <c r="A1175">
        <v>3.19</v>
      </c>
    </row>
    <row r="1176" spans="1:1" x14ac:dyDescent="0.3">
      <c r="A1176">
        <v>3.18</v>
      </c>
    </row>
    <row r="1177" spans="1:1" x14ac:dyDescent="0.3">
      <c r="A1177">
        <v>3.19</v>
      </c>
    </row>
    <row r="1178" spans="1:1" x14ac:dyDescent="0.3">
      <c r="A1178">
        <v>3.19</v>
      </c>
    </row>
    <row r="1179" spans="1:1" x14ac:dyDescent="0.3">
      <c r="A1179">
        <v>3.18</v>
      </c>
    </row>
    <row r="1180" spans="1:1" x14ac:dyDescent="0.3">
      <c r="A1180">
        <v>3.19</v>
      </c>
    </row>
    <row r="1181" spans="1:1" x14ac:dyDescent="0.3">
      <c r="A1181">
        <v>3.19</v>
      </c>
    </row>
    <row r="1182" spans="1:1" x14ac:dyDescent="0.3">
      <c r="A1182">
        <v>3.18</v>
      </c>
    </row>
    <row r="1183" spans="1:1" x14ac:dyDescent="0.3">
      <c r="A1183">
        <v>3.19</v>
      </c>
    </row>
    <row r="1184" spans="1:1" x14ac:dyDescent="0.3">
      <c r="A1184">
        <v>3.19</v>
      </c>
    </row>
    <row r="1185" spans="1:1" x14ac:dyDescent="0.3">
      <c r="A1185">
        <v>3.18</v>
      </c>
    </row>
    <row r="1186" spans="1:1" x14ac:dyDescent="0.3">
      <c r="A1186">
        <v>3.19</v>
      </c>
    </row>
    <row r="1187" spans="1:1" x14ac:dyDescent="0.3">
      <c r="A1187">
        <v>3.19</v>
      </c>
    </row>
    <row r="1188" spans="1:1" x14ac:dyDescent="0.3">
      <c r="A1188">
        <v>3.18</v>
      </c>
    </row>
    <row r="1189" spans="1:1" x14ac:dyDescent="0.3">
      <c r="A1189">
        <v>3.19</v>
      </c>
    </row>
    <row r="1190" spans="1:1" x14ac:dyDescent="0.3">
      <c r="A1190">
        <v>3.19</v>
      </c>
    </row>
    <row r="1191" spans="1:1" x14ac:dyDescent="0.3">
      <c r="A1191">
        <v>3.18</v>
      </c>
    </row>
    <row r="1192" spans="1:1" x14ac:dyDescent="0.3">
      <c r="A1192">
        <v>3.19</v>
      </c>
    </row>
    <row r="1193" spans="1:1" x14ac:dyDescent="0.3">
      <c r="A1193">
        <v>3.19</v>
      </c>
    </row>
    <row r="1194" spans="1:1" x14ac:dyDescent="0.3">
      <c r="A1194">
        <v>3.18</v>
      </c>
    </row>
    <row r="1195" spans="1:1" x14ac:dyDescent="0.3">
      <c r="A1195">
        <v>3.19</v>
      </c>
    </row>
    <row r="1196" spans="1:1" x14ac:dyDescent="0.3">
      <c r="A1196">
        <v>3.19</v>
      </c>
    </row>
    <row r="1197" spans="1:1" x14ac:dyDescent="0.3">
      <c r="A1197">
        <v>3.18</v>
      </c>
    </row>
    <row r="1198" spans="1:1" x14ac:dyDescent="0.3">
      <c r="A1198">
        <v>3.19</v>
      </c>
    </row>
    <row r="1199" spans="1:1" x14ac:dyDescent="0.3">
      <c r="A1199">
        <v>3.19</v>
      </c>
    </row>
    <row r="1200" spans="1:1" x14ac:dyDescent="0.3">
      <c r="A1200">
        <v>3.18</v>
      </c>
    </row>
    <row r="1201" spans="1:1" x14ac:dyDescent="0.3">
      <c r="A1201">
        <v>3.19</v>
      </c>
    </row>
    <row r="1202" spans="1:1" x14ac:dyDescent="0.3">
      <c r="A1202">
        <v>3.19</v>
      </c>
    </row>
    <row r="1203" spans="1:1" x14ac:dyDescent="0.3">
      <c r="A1203">
        <v>3.18</v>
      </c>
    </row>
    <row r="1204" spans="1:1" x14ac:dyDescent="0.3">
      <c r="A1204">
        <v>3.19</v>
      </c>
    </row>
    <row r="1205" spans="1:1" x14ac:dyDescent="0.3">
      <c r="A1205">
        <v>3.19</v>
      </c>
    </row>
    <row r="1206" spans="1:1" x14ac:dyDescent="0.3">
      <c r="A1206">
        <v>3.18</v>
      </c>
    </row>
    <row r="1207" spans="1:1" x14ac:dyDescent="0.3">
      <c r="A1207">
        <v>3.19</v>
      </c>
    </row>
    <row r="1208" spans="1:1" x14ac:dyDescent="0.3">
      <c r="A1208">
        <v>3.19</v>
      </c>
    </row>
    <row r="1209" spans="1:1" x14ac:dyDescent="0.3">
      <c r="A1209">
        <v>3.18</v>
      </c>
    </row>
    <row r="1210" spans="1:1" x14ac:dyDescent="0.3">
      <c r="A1210">
        <v>3.19</v>
      </c>
    </row>
    <row r="1211" spans="1:1" x14ac:dyDescent="0.3">
      <c r="A1211">
        <v>3.19</v>
      </c>
    </row>
    <row r="1212" spans="1:1" x14ac:dyDescent="0.3">
      <c r="A1212">
        <v>3.18</v>
      </c>
    </row>
    <row r="1213" spans="1:1" x14ac:dyDescent="0.3">
      <c r="A1213">
        <v>3.19</v>
      </c>
    </row>
    <row r="1214" spans="1:1" x14ac:dyDescent="0.3">
      <c r="A1214">
        <v>3.19</v>
      </c>
    </row>
    <row r="1215" spans="1:1" x14ac:dyDescent="0.3">
      <c r="A1215">
        <v>3.18</v>
      </c>
    </row>
    <row r="1216" spans="1:1" x14ac:dyDescent="0.3">
      <c r="A1216">
        <v>3.19</v>
      </c>
    </row>
    <row r="1217" spans="1:1" x14ac:dyDescent="0.3">
      <c r="A1217">
        <v>3.19</v>
      </c>
    </row>
    <row r="1218" spans="1:1" x14ac:dyDescent="0.3">
      <c r="A1218">
        <v>3.18</v>
      </c>
    </row>
    <row r="1219" spans="1:1" x14ac:dyDescent="0.3">
      <c r="A1219">
        <v>3.19</v>
      </c>
    </row>
    <row r="1220" spans="1:1" x14ac:dyDescent="0.3">
      <c r="A1220">
        <v>3.19</v>
      </c>
    </row>
    <row r="1221" spans="1:1" x14ac:dyDescent="0.3">
      <c r="A1221">
        <v>3.18</v>
      </c>
    </row>
    <row r="1222" spans="1:1" x14ac:dyDescent="0.3">
      <c r="A1222">
        <v>3.19</v>
      </c>
    </row>
    <row r="1223" spans="1:1" x14ac:dyDescent="0.3">
      <c r="A1223">
        <v>3.19</v>
      </c>
    </row>
    <row r="1224" spans="1:1" x14ac:dyDescent="0.3">
      <c r="A1224">
        <v>3.18</v>
      </c>
    </row>
    <row r="1225" spans="1:1" x14ac:dyDescent="0.3">
      <c r="A1225">
        <v>3.19</v>
      </c>
    </row>
    <row r="1226" spans="1:1" x14ac:dyDescent="0.3">
      <c r="A1226">
        <v>3.19</v>
      </c>
    </row>
    <row r="1227" spans="1:1" x14ac:dyDescent="0.3">
      <c r="A1227">
        <v>3.18</v>
      </c>
    </row>
    <row r="1228" spans="1:1" x14ac:dyDescent="0.3">
      <c r="A1228">
        <v>3.19</v>
      </c>
    </row>
    <row r="1229" spans="1:1" x14ac:dyDescent="0.3">
      <c r="A1229">
        <v>3.19</v>
      </c>
    </row>
    <row r="1230" spans="1:1" x14ac:dyDescent="0.3">
      <c r="A1230">
        <v>3.18</v>
      </c>
    </row>
    <row r="1231" spans="1:1" x14ac:dyDescent="0.3">
      <c r="A1231">
        <v>3.19</v>
      </c>
    </row>
    <row r="1232" spans="1:1" x14ac:dyDescent="0.3">
      <c r="A1232">
        <v>3.19</v>
      </c>
    </row>
    <row r="1233" spans="1:1" x14ac:dyDescent="0.3">
      <c r="A1233">
        <v>3.18</v>
      </c>
    </row>
    <row r="1234" spans="1:1" x14ac:dyDescent="0.3">
      <c r="A1234">
        <v>3.19</v>
      </c>
    </row>
    <row r="1235" spans="1:1" x14ac:dyDescent="0.3">
      <c r="A1235">
        <v>3.19</v>
      </c>
    </row>
    <row r="1236" spans="1:1" x14ac:dyDescent="0.3">
      <c r="A1236">
        <v>3.18</v>
      </c>
    </row>
    <row r="1237" spans="1:1" x14ac:dyDescent="0.3">
      <c r="A1237">
        <v>3.19</v>
      </c>
    </row>
    <row r="1238" spans="1:1" x14ac:dyDescent="0.3">
      <c r="A1238">
        <v>3.19</v>
      </c>
    </row>
    <row r="1239" spans="1:1" x14ac:dyDescent="0.3">
      <c r="A1239">
        <v>3.18</v>
      </c>
    </row>
    <row r="1240" spans="1:1" x14ac:dyDescent="0.3">
      <c r="A1240">
        <v>3.19</v>
      </c>
    </row>
    <row r="1241" spans="1:1" x14ac:dyDescent="0.3">
      <c r="A1241">
        <v>3.19</v>
      </c>
    </row>
    <row r="1242" spans="1:1" x14ac:dyDescent="0.3">
      <c r="A1242">
        <v>3.18</v>
      </c>
    </row>
    <row r="1243" spans="1:1" x14ac:dyDescent="0.3">
      <c r="A1243">
        <v>3.19</v>
      </c>
    </row>
    <row r="1244" spans="1:1" x14ac:dyDescent="0.3">
      <c r="A1244">
        <v>3.19</v>
      </c>
    </row>
    <row r="1245" spans="1:1" x14ac:dyDescent="0.3">
      <c r="A1245">
        <v>3.18</v>
      </c>
    </row>
    <row r="1246" spans="1:1" x14ac:dyDescent="0.3">
      <c r="A1246">
        <v>3.19</v>
      </c>
    </row>
    <row r="1247" spans="1:1" x14ac:dyDescent="0.3">
      <c r="A1247">
        <v>3.19</v>
      </c>
    </row>
    <row r="1248" spans="1:1" x14ac:dyDescent="0.3">
      <c r="A1248">
        <v>3.18</v>
      </c>
    </row>
    <row r="1249" spans="1:1" x14ac:dyDescent="0.3">
      <c r="A1249">
        <v>3.19</v>
      </c>
    </row>
    <row r="1250" spans="1:1" x14ac:dyDescent="0.3">
      <c r="A1250">
        <v>3.19</v>
      </c>
    </row>
    <row r="1251" spans="1:1" x14ac:dyDescent="0.3">
      <c r="A1251">
        <v>3.18</v>
      </c>
    </row>
    <row r="1252" spans="1:1" x14ac:dyDescent="0.3">
      <c r="A1252">
        <v>3.19</v>
      </c>
    </row>
    <row r="1253" spans="1:1" x14ac:dyDescent="0.3">
      <c r="A1253">
        <v>3.19</v>
      </c>
    </row>
    <row r="1254" spans="1:1" x14ac:dyDescent="0.3">
      <c r="A1254">
        <v>3.18</v>
      </c>
    </row>
    <row r="1255" spans="1:1" x14ac:dyDescent="0.3">
      <c r="A1255">
        <v>3.19</v>
      </c>
    </row>
    <row r="1256" spans="1:1" x14ac:dyDescent="0.3">
      <c r="A1256">
        <v>3.19</v>
      </c>
    </row>
    <row r="1257" spans="1:1" x14ac:dyDescent="0.3">
      <c r="A1257">
        <v>3.18</v>
      </c>
    </row>
    <row r="1258" spans="1:1" x14ac:dyDescent="0.3">
      <c r="A1258">
        <v>3.19</v>
      </c>
    </row>
    <row r="1259" spans="1:1" x14ac:dyDescent="0.3">
      <c r="A1259">
        <v>3.19</v>
      </c>
    </row>
    <row r="1260" spans="1:1" x14ac:dyDescent="0.3">
      <c r="A1260">
        <v>3.18</v>
      </c>
    </row>
    <row r="1261" spans="1:1" x14ac:dyDescent="0.3">
      <c r="A1261">
        <v>3.19</v>
      </c>
    </row>
    <row r="1262" spans="1:1" x14ac:dyDescent="0.3">
      <c r="A1262">
        <v>3.19</v>
      </c>
    </row>
    <row r="1263" spans="1:1" x14ac:dyDescent="0.3">
      <c r="A1263">
        <v>3.18</v>
      </c>
    </row>
    <row r="1264" spans="1:1" x14ac:dyDescent="0.3">
      <c r="A1264">
        <v>3.19</v>
      </c>
    </row>
    <row r="1265" spans="1:1" x14ac:dyDescent="0.3">
      <c r="A1265">
        <v>3.19</v>
      </c>
    </row>
    <row r="1266" spans="1:1" x14ac:dyDescent="0.3">
      <c r="A1266">
        <v>3.18</v>
      </c>
    </row>
    <row r="1267" spans="1:1" x14ac:dyDescent="0.3">
      <c r="A1267">
        <v>3.19</v>
      </c>
    </row>
    <row r="1268" spans="1:1" x14ac:dyDescent="0.3">
      <c r="A1268">
        <v>3.19</v>
      </c>
    </row>
    <row r="1269" spans="1:1" x14ac:dyDescent="0.3">
      <c r="A1269">
        <v>3.18</v>
      </c>
    </row>
    <row r="1270" spans="1:1" x14ac:dyDescent="0.3">
      <c r="A1270">
        <v>3.19</v>
      </c>
    </row>
    <row r="1271" spans="1:1" x14ac:dyDescent="0.3">
      <c r="A1271">
        <v>3.19</v>
      </c>
    </row>
    <row r="1272" spans="1:1" x14ac:dyDescent="0.3">
      <c r="A1272">
        <v>3.18</v>
      </c>
    </row>
    <row r="1273" spans="1:1" x14ac:dyDescent="0.3">
      <c r="A1273">
        <v>3.19</v>
      </c>
    </row>
    <row r="1274" spans="1:1" x14ac:dyDescent="0.3">
      <c r="A1274">
        <v>3.19</v>
      </c>
    </row>
    <row r="1275" spans="1:1" x14ac:dyDescent="0.3">
      <c r="A1275">
        <v>3.18</v>
      </c>
    </row>
    <row r="1276" spans="1:1" x14ac:dyDescent="0.3">
      <c r="A1276">
        <v>3.19</v>
      </c>
    </row>
    <row r="1277" spans="1:1" x14ac:dyDescent="0.3">
      <c r="A1277">
        <v>3.18</v>
      </c>
    </row>
    <row r="1278" spans="1:1" x14ac:dyDescent="0.3">
      <c r="A1278">
        <v>3.19</v>
      </c>
    </row>
    <row r="1279" spans="1:1" x14ac:dyDescent="0.3">
      <c r="A1279">
        <v>3.19</v>
      </c>
    </row>
    <row r="1280" spans="1:1" x14ac:dyDescent="0.3">
      <c r="A1280">
        <v>3.18</v>
      </c>
    </row>
    <row r="1281" spans="1:1" x14ac:dyDescent="0.3">
      <c r="A1281">
        <v>3.19</v>
      </c>
    </row>
    <row r="1282" spans="1:1" x14ac:dyDescent="0.3">
      <c r="A1282">
        <v>3.19</v>
      </c>
    </row>
    <row r="1283" spans="1:1" x14ac:dyDescent="0.3">
      <c r="A1283">
        <v>3.18</v>
      </c>
    </row>
    <row r="1284" spans="1:1" x14ac:dyDescent="0.3">
      <c r="A1284">
        <v>3.19</v>
      </c>
    </row>
    <row r="1285" spans="1:1" x14ac:dyDescent="0.3">
      <c r="A1285">
        <v>3.19</v>
      </c>
    </row>
    <row r="1286" spans="1:1" x14ac:dyDescent="0.3">
      <c r="A1286">
        <v>3.18</v>
      </c>
    </row>
    <row r="1287" spans="1:1" x14ac:dyDescent="0.3">
      <c r="A1287">
        <v>3.19</v>
      </c>
    </row>
    <row r="1288" spans="1:1" x14ac:dyDescent="0.3">
      <c r="A1288">
        <v>3.19</v>
      </c>
    </row>
    <row r="1289" spans="1:1" x14ac:dyDescent="0.3">
      <c r="A1289">
        <v>3.18</v>
      </c>
    </row>
    <row r="1290" spans="1:1" x14ac:dyDescent="0.3">
      <c r="A1290">
        <v>3.19</v>
      </c>
    </row>
    <row r="1291" spans="1:1" x14ac:dyDescent="0.3">
      <c r="A1291">
        <v>3.19</v>
      </c>
    </row>
    <row r="1292" spans="1:1" x14ac:dyDescent="0.3">
      <c r="A1292">
        <v>3.18</v>
      </c>
    </row>
    <row r="1293" spans="1:1" x14ac:dyDescent="0.3">
      <c r="A1293">
        <v>3.19</v>
      </c>
    </row>
    <row r="1294" spans="1:1" x14ac:dyDescent="0.3">
      <c r="A1294">
        <v>3.19</v>
      </c>
    </row>
    <row r="1295" spans="1:1" x14ac:dyDescent="0.3">
      <c r="A1295">
        <v>3.18</v>
      </c>
    </row>
    <row r="1296" spans="1:1" x14ac:dyDescent="0.3">
      <c r="A1296">
        <v>3.19</v>
      </c>
    </row>
    <row r="1297" spans="1:1" x14ac:dyDescent="0.3">
      <c r="A1297">
        <v>3.19</v>
      </c>
    </row>
    <row r="1298" spans="1:1" x14ac:dyDescent="0.3">
      <c r="A1298">
        <v>3.18</v>
      </c>
    </row>
    <row r="1299" spans="1:1" x14ac:dyDescent="0.3">
      <c r="A1299">
        <v>3.19</v>
      </c>
    </row>
    <row r="1300" spans="1:1" x14ac:dyDescent="0.3">
      <c r="A1300">
        <v>3.19</v>
      </c>
    </row>
    <row r="1301" spans="1:1" x14ac:dyDescent="0.3">
      <c r="A1301">
        <v>3.18</v>
      </c>
    </row>
    <row r="1302" spans="1:1" x14ac:dyDescent="0.3">
      <c r="A1302">
        <v>3.19</v>
      </c>
    </row>
    <row r="1303" spans="1:1" x14ac:dyDescent="0.3">
      <c r="A1303">
        <v>3.19</v>
      </c>
    </row>
    <row r="1304" spans="1:1" x14ac:dyDescent="0.3">
      <c r="A1304">
        <v>3.18</v>
      </c>
    </row>
    <row r="1305" spans="1:1" x14ac:dyDescent="0.3">
      <c r="A1305">
        <v>3.19</v>
      </c>
    </row>
    <row r="1306" spans="1:1" x14ac:dyDescent="0.3">
      <c r="A1306">
        <v>3.19</v>
      </c>
    </row>
    <row r="1307" spans="1:1" x14ac:dyDescent="0.3">
      <c r="A1307">
        <v>3.18</v>
      </c>
    </row>
    <row r="1308" spans="1:1" x14ac:dyDescent="0.3">
      <c r="A1308">
        <v>3.19</v>
      </c>
    </row>
    <row r="1309" spans="1:1" x14ac:dyDescent="0.3">
      <c r="A1309">
        <v>3.19</v>
      </c>
    </row>
    <row r="1310" spans="1:1" x14ac:dyDescent="0.3">
      <c r="A1310">
        <v>3.18</v>
      </c>
    </row>
    <row r="1311" spans="1:1" x14ac:dyDescent="0.3">
      <c r="A1311">
        <v>3.19</v>
      </c>
    </row>
    <row r="1312" spans="1:1" x14ac:dyDescent="0.3">
      <c r="A1312">
        <v>3.19</v>
      </c>
    </row>
    <row r="1313" spans="1:1" x14ac:dyDescent="0.3">
      <c r="A1313">
        <v>3.18</v>
      </c>
    </row>
    <row r="1314" spans="1:1" x14ac:dyDescent="0.3">
      <c r="A1314">
        <v>3.19</v>
      </c>
    </row>
    <row r="1315" spans="1:1" x14ac:dyDescent="0.3">
      <c r="A1315">
        <v>3.19</v>
      </c>
    </row>
    <row r="1316" spans="1:1" x14ac:dyDescent="0.3">
      <c r="A1316">
        <v>3.18</v>
      </c>
    </row>
    <row r="1317" spans="1:1" x14ac:dyDescent="0.3">
      <c r="A1317">
        <v>3.19</v>
      </c>
    </row>
    <row r="1318" spans="1:1" x14ac:dyDescent="0.3">
      <c r="A1318">
        <v>3.19</v>
      </c>
    </row>
    <row r="1319" spans="1:1" x14ac:dyDescent="0.3">
      <c r="A1319">
        <v>3.18</v>
      </c>
    </row>
    <row r="1320" spans="1:1" x14ac:dyDescent="0.3">
      <c r="A1320">
        <v>3.19</v>
      </c>
    </row>
    <row r="1321" spans="1:1" x14ac:dyDescent="0.3">
      <c r="A1321">
        <v>3.19</v>
      </c>
    </row>
    <row r="1322" spans="1:1" x14ac:dyDescent="0.3">
      <c r="A1322">
        <v>3.18</v>
      </c>
    </row>
    <row r="1323" spans="1:1" x14ac:dyDescent="0.3">
      <c r="A1323">
        <v>3.19</v>
      </c>
    </row>
    <row r="1324" spans="1:1" x14ac:dyDescent="0.3">
      <c r="A1324">
        <v>3.19</v>
      </c>
    </row>
    <row r="1325" spans="1:1" x14ac:dyDescent="0.3">
      <c r="A1325">
        <v>3.18</v>
      </c>
    </row>
    <row r="1326" spans="1:1" x14ac:dyDescent="0.3">
      <c r="A1326">
        <v>3.19</v>
      </c>
    </row>
    <row r="1327" spans="1:1" x14ac:dyDescent="0.3">
      <c r="A1327">
        <v>3.19</v>
      </c>
    </row>
    <row r="1328" spans="1:1" x14ac:dyDescent="0.3">
      <c r="A1328">
        <v>3.18</v>
      </c>
    </row>
    <row r="1329" spans="1:1" x14ac:dyDescent="0.3">
      <c r="A1329">
        <v>3.19</v>
      </c>
    </row>
    <row r="1330" spans="1:1" x14ac:dyDescent="0.3">
      <c r="A1330">
        <v>3.19</v>
      </c>
    </row>
    <row r="1331" spans="1:1" x14ac:dyDescent="0.3">
      <c r="A1331">
        <v>3.18</v>
      </c>
    </row>
    <row r="1332" spans="1:1" x14ac:dyDescent="0.3">
      <c r="A1332">
        <v>3.19</v>
      </c>
    </row>
    <row r="1333" spans="1:1" x14ac:dyDescent="0.3">
      <c r="A1333">
        <v>3.19</v>
      </c>
    </row>
    <row r="1334" spans="1:1" x14ac:dyDescent="0.3">
      <c r="A1334">
        <v>3.18</v>
      </c>
    </row>
    <row r="1335" spans="1:1" x14ac:dyDescent="0.3">
      <c r="A1335">
        <v>3.19</v>
      </c>
    </row>
    <row r="1336" spans="1:1" x14ac:dyDescent="0.3">
      <c r="A1336">
        <v>3.19</v>
      </c>
    </row>
    <row r="1337" spans="1:1" x14ac:dyDescent="0.3">
      <c r="A1337">
        <v>3.18</v>
      </c>
    </row>
    <row r="1338" spans="1:1" x14ac:dyDescent="0.3">
      <c r="A1338">
        <v>3.19</v>
      </c>
    </row>
    <row r="1339" spans="1:1" x14ac:dyDescent="0.3">
      <c r="A1339">
        <v>3.19</v>
      </c>
    </row>
    <row r="1340" spans="1:1" x14ac:dyDescent="0.3">
      <c r="A1340">
        <v>3.18</v>
      </c>
    </row>
    <row r="1341" spans="1:1" x14ac:dyDescent="0.3">
      <c r="A1341">
        <v>3.19</v>
      </c>
    </row>
    <row r="1342" spans="1:1" x14ac:dyDescent="0.3">
      <c r="A1342">
        <v>3.19</v>
      </c>
    </row>
    <row r="1343" spans="1:1" x14ac:dyDescent="0.3">
      <c r="A1343">
        <v>3.18</v>
      </c>
    </row>
    <row r="1344" spans="1:1" x14ac:dyDescent="0.3">
      <c r="A1344">
        <v>3.19</v>
      </c>
    </row>
    <row r="1345" spans="1:1" x14ac:dyDescent="0.3">
      <c r="A1345">
        <v>3.19</v>
      </c>
    </row>
    <row r="1346" spans="1:1" x14ac:dyDescent="0.3">
      <c r="A1346">
        <v>3.18</v>
      </c>
    </row>
    <row r="1347" spans="1:1" x14ac:dyDescent="0.3">
      <c r="A1347">
        <v>3.19</v>
      </c>
    </row>
    <row r="1348" spans="1:1" x14ac:dyDescent="0.3">
      <c r="A1348">
        <v>3.18</v>
      </c>
    </row>
    <row r="1349" spans="1:1" x14ac:dyDescent="0.3">
      <c r="A1349">
        <v>3.19</v>
      </c>
    </row>
    <row r="1350" spans="1:1" x14ac:dyDescent="0.3">
      <c r="A1350">
        <v>3.19</v>
      </c>
    </row>
    <row r="1351" spans="1:1" x14ac:dyDescent="0.3">
      <c r="A1351">
        <v>3.18</v>
      </c>
    </row>
    <row r="1352" spans="1:1" x14ac:dyDescent="0.3">
      <c r="A1352">
        <v>3.19</v>
      </c>
    </row>
    <row r="1353" spans="1:1" x14ac:dyDescent="0.3">
      <c r="A1353">
        <v>3.19</v>
      </c>
    </row>
    <row r="1354" spans="1:1" x14ac:dyDescent="0.3">
      <c r="A1354">
        <v>3.18</v>
      </c>
    </row>
    <row r="1355" spans="1:1" x14ac:dyDescent="0.3">
      <c r="A1355">
        <v>3.19</v>
      </c>
    </row>
    <row r="1356" spans="1:1" x14ac:dyDescent="0.3">
      <c r="A1356">
        <v>3.19</v>
      </c>
    </row>
    <row r="1357" spans="1:1" x14ac:dyDescent="0.3">
      <c r="A1357">
        <v>3.18</v>
      </c>
    </row>
    <row r="1358" spans="1:1" x14ac:dyDescent="0.3">
      <c r="A1358">
        <v>3.19</v>
      </c>
    </row>
    <row r="1359" spans="1:1" x14ac:dyDescent="0.3">
      <c r="A1359">
        <v>3.19</v>
      </c>
    </row>
    <row r="1360" spans="1:1" x14ac:dyDescent="0.3">
      <c r="A1360">
        <v>3.18</v>
      </c>
    </row>
    <row r="1361" spans="1:1" x14ac:dyDescent="0.3">
      <c r="A1361">
        <v>3.19</v>
      </c>
    </row>
    <row r="1362" spans="1:1" x14ac:dyDescent="0.3">
      <c r="A1362">
        <v>3.19</v>
      </c>
    </row>
    <row r="1363" spans="1:1" x14ac:dyDescent="0.3">
      <c r="A1363">
        <v>3.18</v>
      </c>
    </row>
    <row r="1364" spans="1:1" x14ac:dyDescent="0.3">
      <c r="A1364">
        <v>3.19</v>
      </c>
    </row>
    <row r="1365" spans="1:1" x14ac:dyDescent="0.3">
      <c r="A1365">
        <v>3.19</v>
      </c>
    </row>
    <row r="1366" spans="1:1" x14ac:dyDescent="0.3">
      <c r="A1366">
        <v>3.18</v>
      </c>
    </row>
    <row r="1367" spans="1:1" x14ac:dyDescent="0.3">
      <c r="A1367">
        <v>3.19</v>
      </c>
    </row>
    <row r="1368" spans="1:1" x14ac:dyDescent="0.3">
      <c r="A1368">
        <v>3.19</v>
      </c>
    </row>
    <row r="1369" spans="1:1" x14ac:dyDescent="0.3">
      <c r="A1369">
        <v>3.18</v>
      </c>
    </row>
    <row r="1370" spans="1:1" x14ac:dyDescent="0.3">
      <c r="A1370">
        <v>3.19</v>
      </c>
    </row>
    <row r="1371" spans="1:1" x14ac:dyDescent="0.3">
      <c r="A1371">
        <v>3.19</v>
      </c>
    </row>
    <row r="1372" spans="1:1" x14ac:dyDescent="0.3">
      <c r="A1372">
        <v>3.18</v>
      </c>
    </row>
    <row r="1373" spans="1:1" x14ac:dyDescent="0.3">
      <c r="A1373">
        <v>3.19</v>
      </c>
    </row>
    <row r="1374" spans="1:1" x14ac:dyDescent="0.3">
      <c r="A1374">
        <v>3.19</v>
      </c>
    </row>
    <row r="1375" spans="1:1" x14ac:dyDescent="0.3">
      <c r="A1375">
        <v>3.18</v>
      </c>
    </row>
    <row r="1376" spans="1:1" x14ac:dyDescent="0.3">
      <c r="A1376">
        <v>3.19</v>
      </c>
    </row>
    <row r="1377" spans="1:1" x14ac:dyDescent="0.3">
      <c r="A1377">
        <v>3.19</v>
      </c>
    </row>
    <row r="1378" spans="1:1" x14ac:dyDescent="0.3">
      <c r="A1378">
        <v>3.18</v>
      </c>
    </row>
    <row r="1379" spans="1:1" x14ac:dyDescent="0.3">
      <c r="A1379">
        <v>3.19</v>
      </c>
    </row>
    <row r="1380" spans="1:1" x14ac:dyDescent="0.3">
      <c r="A1380">
        <v>3.19</v>
      </c>
    </row>
    <row r="1381" spans="1:1" x14ac:dyDescent="0.3">
      <c r="A1381">
        <v>3.18</v>
      </c>
    </row>
    <row r="1382" spans="1:1" x14ac:dyDescent="0.3">
      <c r="A1382">
        <v>3.19</v>
      </c>
    </row>
    <row r="1383" spans="1:1" x14ac:dyDescent="0.3">
      <c r="A1383">
        <v>3.19</v>
      </c>
    </row>
    <row r="1384" spans="1:1" x14ac:dyDescent="0.3">
      <c r="A1384">
        <v>3.18</v>
      </c>
    </row>
    <row r="1385" spans="1:1" x14ac:dyDescent="0.3">
      <c r="A1385">
        <v>3.19</v>
      </c>
    </row>
    <row r="1386" spans="1:1" x14ac:dyDescent="0.3">
      <c r="A1386">
        <v>3.19</v>
      </c>
    </row>
    <row r="1387" spans="1:1" x14ac:dyDescent="0.3">
      <c r="A1387">
        <v>3.18</v>
      </c>
    </row>
    <row r="1388" spans="1:1" x14ac:dyDescent="0.3">
      <c r="A1388">
        <v>3.19</v>
      </c>
    </row>
    <row r="1389" spans="1:1" x14ac:dyDescent="0.3">
      <c r="A1389">
        <v>3.19</v>
      </c>
    </row>
    <row r="1390" spans="1:1" x14ac:dyDescent="0.3">
      <c r="A1390">
        <v>3.18</v>
      </c>
    </row>
    <row r="1391" spans="1:1" x14ac:dyDescent="0.3">
      <c r="A1391">
        <v>3.19</v>
      </c>
    </row>
    <row r="1392" spans="1:1" x14ac:dyDescent="0.3">
      <c r="A1392">
        <v>3.19</v>
      </c>
    </row>
    <row r="1393" spans="1:1" x14ac:dyDescent="0.3">
      <c r="A1393">
        <v>3.18</v>
      </c>
    </row>
    <row r="1394" spans="1:1" x14ac:dyDescent="0.3">
      <c r="A1394">
        <v>3.19</v>
      </c>
    </row>
    <row r="1395" spans="1:1" x14ac:dyDescent="0.3">
      <c r="A1395">
        <v>3.19</v>
      </c>
    </row>
    <row r="1396" spans="1:1" x14ac:dyDescent="0.3">
      <c r="A1396">
        <v>3.18</v>
      </c>
    </row>
    <row r="1397" spans="1:1" x14ac:dyDescent="0.3">
      <c r="A1397">
        <v>3.19</v>
      </c>
    </row>
    <row r="1398" spans="1:1" x14ac:dyDescent="0.3">
      <c r="A1398">
        <v>3.19</v>
      </c>
    </row>
    <row r="1399" spans="1:1" x14ac:dyDescent="0.3">
      <c r="A1399">
        <v>3.18</v>
      </c>
    </row>
    <row r="1400" spans="1:1" x14ac:dyDescent="0.3">
      <c r="A1400">
        <v>3.19</v>
      </c>
    </row>
    <row r="1401" spans="1:1" x14ac:dyDescent="0.3">
      <c r="A1401">
        <v>3.19</v>
      </c>
    </row>
    <row r="1402" spans="1:1" x14ac:dyDescent="0.3">
      <c r="A1402">
        <v>3.18</v>
      </c>
    </row>
    <row r="1403" spans="1:1" x14ac:dyDescent="0.3">
      <c r="A1403">
        <v>3.19</v>
      </c>
    </row>
    <row r="1404" spans="1:1" x14ac:dyDescent="0.3">
      <c r="A1404">
        <v>3.19</v>
      </c>
    </row>
    <row r="1405" spans="1:1" x14ac:dyDescent="0.3">
      <c r="A1405">
        <v>3.18</v>
      </c>
    </row>
    <row r="1406" spans="1:1" x14ac:dyDescent="0.3">
      <c r="A1406">
        <v>3.19</v>
      </c>
    </row>
    <row r="1407" spans="1:1" x14ac:dyDescent="0.3">
      <c r="A1407">
        <v>3.19</v>
      </c>
    </row>
    <row r="1408" spans="1:1" x14ac:dyDescent="0.3">
      <c r="A1408">
        <v>3.18</v>
      </c>
    </row>
    <row r="1409" spans="1:1" x14ac:dyDescent="0.3">
      <c r="A1409">
        <v>3.19</v>
      </c>
    </row>
    <row r="1410" spans="1:1" x14ac:dyDescent="0.3">
      <c r="A1410">
        <v>3.19</v>
      </c>
    </row>
    <row r="1411" spans="1:1" x14ac:dyDescent="0.3">
      <c r="A1411">
        <v>3.18</v>
      </c>
    </row>
    <row r="1412" spans="1:1" x14ac:dyDescent="0.3">
      <c r="A1412">
        <v>3.19</v>
      </c>
    </row>
    <row r="1413" spans="1:1" x14ac:dyDescent="0.3">
      <c r="A1413">
        <v>3.19</v>
      </c>
    </row>
    <row r="1414" spans="1:1" x14ac:dyDescent="0.3">
      <c r="A1414">
        <v>3.18</v>
      </c>
    </row>
    <row r="1415" spans="1:1" x14ac:dyDescent="0.3">
      <c r="A1415">
        <v>3.19</v>
      </c>
    </row>
    <row r="1416" spans="1:1" x14ac:dyDescent="0.3">
      <c r="A1416">
        <v>3.19</v>
      </c>
    </row>
    <row r="1417" spans="1:1" x14ac:dyDescent="0.3">
      <c r="A1417">
        <v>3.18</v>
      </c>
    </row>
    <row r="1418" spans="1:1" x14ac:dyDescent="0.3">
      <c r="A1418">
        <v>3.19</v>
      </c>
    </row>
    <row r="1419" spans="1:1" x14ac:dyDescent="0.3">
      <c r="A1419">
        <v>3.19</v>
      </c>
    </row>
    <row r="1420" spans="1:1" x14ac:dyDescent="0.3">
      <c r="A1420">
        <v>3.18</v>
      </c>
    </row>
    <row r="1421" spans="1:1" x14ac:dyDescent="0.3">
      <c r="A1421">
        <v>3.19</v>
      </c>
    </row>
    <row r="1422" spans="1:1" x14ac:dyDescent="0.3">
      <c r="A1422">
        <v>3.19</v>
      </c>
    </row>
    <row r="1423" spans="1:1" x14ac:dyDescent="0.3">
      <c r="A1423">
        <v>3.18</v>
      </c>
    </row>
    <row r="1424" spans="1:1" x14ac:dyDescent="0.3">
      <c r="A1424">
        <v>3.19</v>
      </c>
    </row>
    <row r="1425" spans="1:1" x14ac:dyDescent="0.3">
      <c r="A1425">
        <v>3.19</v>
      </c>
    </row>
    <row r="1426" spans="1:1" x14ac:dyDescent="0.3">
      <c r="A1426">
        <v>3.18</v>
      </c>
    </row>
    <row r="1427" spans="1:1" x14ac:dyDescent="0.3">
      <c r="A1427">
        <v>3.19</v>
      </c>
    </row>
    <row r="1428" spans="1:1" x14ac:dyDescent="0.3">
      <c r="A1428">
        <v>3.19</v>
      </c>
    </row>
    <row r="1429" spans="1:1" x14ac:dyDescent="0.3">
      <c r="A1429">
        <v>3.18</v>
      </c>
    </row>
    <row r="1430" spans="1:1" x14ac:dyDescent="0.3">
      <c r="A1430">
        <v>3.19</v>
      </c>
    </row>
    <row r="1431" spans="1:1" x14ac:dyDescent="0.3">
      <c r="A1431">
        <v>3.19</v>
      </c>
    </row>
    <row r="1432" spans="1:1" x14ac:dyDescent="0.3">
      <c r="A1432">
        <v>3.18</v>
      </c>
    </row>
    <row r="1433" spans="1:1" x14ac:dyDescent="0.3">
      <c r="A1433">
        <v>3.19</v>
      </c>
    </row>
    <row r="1434" spans="1:1" x14ac:dyDescent="0.3">
      <c r="A1434">
        <v>3.19</v>
      </c>
    </row>
    <row r="1435" spans="1:1" x14ac:dyDescent="0.3">
      <c r="A1435">
        <v>3.18</v>
      </c>
    </row>
    <row r="1436" spans="1:1" x14ac:dyDescent="0.3">
      <c r="A1436">
        <v>3.19</v>
      </c>
    </row>
    <row r="1437" spans="1:1" x14ac:dyDescent="0.3">
      <c r="A1437">
        <v>3.19</v>
      </c>
    </row>
    <row r="1438" spans="1:1" x14ac:dyDescent="0.3">
      <c r="A1438">
        <v>3.18</v>
      </c>
    </row>
    <row r="1439" spans="1:1" x14ac:dyDescent="0.3">
      <c r="A1439">
        <v>3.19</v>
      </c>
    </row>
    <row r="1440" spans="1:1" x14ac:dyDescent="0.3">
      <c r="A1440">
        <v>3.19</v>
      </c>
    </row>
    <row r="1441" spans="1:1" x14ac:dyDescent="0.3">
      <c r="A1441">
        <v>3.18</v>
      </c>
    </row>
    <row r="1442" spans="1:1" x14ac:dyDescent="0.3">
      <c r="A1442">
        <v>3.19</v>
      </c>
    </row>
    <row r="1443" spans="1:1" x14ac:dyDescent="0.3">
      <c r="A1443">
        <v>3.19</v>
      </c>
    </row>
    <row r="1444" spans="1:1" x14ac:dyDescent="0.3">
      <c r="A1444">
        <v>3.18</v>
      </c>
    </row>
    <row r="1445" spans="1:1" x14ac:dyDescent="0.3">
      <c r="A1445">
        <v>3.19</v>
      </c>
    </row>
    <row r="1446" spans="1:1" x14ac:dyDescent="0.3">
      <c r="A1446">
        <v>3.19</v>
      </c>
    </row>
    <row r="1447" spans="1:1" x14ac:dyDescent="0.3">
      <c r="A1447">
        <v>3.18</v>
      </c>
    </row>
    <row r="1448" spans="1:1" x14ac:dyDescent="0.3">
      <c r="A1448">
        <v>3.19</v>
      </c>
    </row>
    <row r="1449" spans="1:1" x14ac:dyDescent="0.3">
      <c r="A1449">
        <v>3.19</v>
      </c>
    </row>
    <row r="1450" spans="1:1" x14ac:dyDescent="0.3">
      <c r="A1450">
        <v>3.18</v>
      </c>
    </row>
    <row r="1451" spans="1:1" x14ac:dyDescent="0.3">
      <c r="A1451">
        <v>3.19</v>
      </c>
    </row>
    <row r="1452" spans="1:1" x14ac:dyDescent="0.3">
      <c r="A1452">
        <v>3.19</v>
      </c>
    </row>
    <row r="1453" spans="1:1" x14ac:dyDescent="0.3">
      <c r="A1453">
        <v>3.18</v>
      </c>
    </row>
    <row r="1454" spans="1:1" x14ac:dyDescent="0.3">
      <c r="A1454">
        <v>3.19</v>
      </c>
    </row>
    <row r="1455" spans="1:1" x14ac:dyDescent="0.3">
      <c r="A1455">
        <v>3.19</v>
      </c>
    </row>
    <row r="1456" spans="1:1" x14ac:dyDescent="0.3">
      <c r="A1456">
        <v>3.18</v>
      </c>
    </row>
    <row r="1457" spans="1:1" x14ac:dyDescent="0.3">
      <c r="A1457">
        <v>3.19</v>
      </c>
    </row>
    <row r="1458" spans="1:1" x14ac:dyDescent="0.3">
      <c r="A1458">
        <v>3.19</v>
      </c>
    </row>
    <row r="1459" spans="1:1" x14ac:dyDescent="0.3">
      <c r="A1459">
        <v>3.18</v>
      </c>
    </row>
    <row r="1460" spans="1:1" x14ac:dyDescent="0.3">
      <c r="A1460">
        <v>3.19</v>
      </c>
    </row>
    <row r="1461" spans="1:1" x14ac:dyDescent="0.3">
      <c r="A1461">
        <v>3.19</v>
      </c>
    </row>
    <row r="1462" spans="1:1" x14ac:dyDescent="0.3">
      <c r="A1462">
        <v>3.18</v>
      </c>
    </row>
    <row r="1463" spans="1:1" x14ac:dyDescent="0.3">
      <c r="A1463">
        <v>3.19</v>
      </c>
    </row>
    <row r="1464" spans="1:1" x14ac:dyDescent="0.3">
      <c r="A1464">
        <v>3.19</v>
      </c>
    </row>
    <row r="1465" spans="1:1" x14ac:dyDescent="0.3">
      <c r="A1465">
        <v>3.18</v>
      </c>
    </row>
    <row r="1466" spans="1:1" x14ac:dyDescent="0.3">
      <c r="A1466">
        <v>3.19</v>
      </c>
    </row>
    <row r="1467" spans="1:1" x14ac:dyDescent="0.3">
      <c r="A1467">
        <v>3.19</v>
      </c>
    </row>
    <row r="1468" spans="1:1" x14ac:dyDescent="0.3">
      <c r="A1468">
        <v>3.18</v>
      </c>
    </row>
    <row r="1469" spans="1:1" x14ac:dyDescent="0.3">
      <c r="A1469">
        <v>3.19</v>
      </c>
    </row>
    <row r="1470" spans="1:1" x14ac:dyDescent="0.3">
      <c r="A1470">
        <v>3.19</v>
      </c>
    </row>
    <row r="1471" spans="1:1" x14ac:dyDescent="0.3">
      <c r="A1471">
        <v>3.18</v>
      </c>
    </row>
    <row r="1472" spans="1:1" x14ac:dyDescent="0.3">
      <c r="A1472">
        <v>3.19</v>
      </c>
    </row>
    <row r="1473" spans="1:1" x14ac:dyDescent="0.3">
      <c r="A1473">
        <v>3.19</v>
      </c>
    </row>
    <row r="1474" spans="1:1" x14ac:dyDescent="0.3">
      <c r="A1474">
        <v>3.18</v>
      </c>
    </row>
    <row r="1475" spans="1:1" x14ac:dyDescent="0.3">
      <c r="A1475">
        <v>3.19</v>
      </c>
    </row>
    <row r="1476" spans="1:1" x14ac:dyDescent="0.3">
      <c r="A1476">
        <v>3.19</v>
      </c>
    </row>
    <row r="1477" spans="1:1" x14ac:dyDescent="0.3">
      <c r="A1477">
        <v>3.18</v>
      </c>
    </row>
    <row r="1478" spans="1:1" x14ac:dyDescent="0.3">
      <c r="A1478">
        <v>3.19</v>
      </c>
    </row>
    <row r="1479" spans="1:1" x14ac:dyDescent="0.3">
      <c r="A1479">
        <v>3.19</v>
      </c>
    </row>
    <row r="1480" spans="1:1" x14ac:dyDescent="0.3">
      <c r="A1480">
        <v>3.18</v>
      </c>
    </row>
    <row r="1481" spans="1:1" x14ac:dyDescent="0.3">
      <c r="A1481">
        <v>3.19</v>
      </c>
    </row>
    <row r="1482" spans="1:1" x14ac:dyDescent="0.3">
      <c r="A1482">
        <v>3.19</v>
      </c>
    </row>
    <row r="1483" spans="1:1" x14ac:dyDescent="0.3">
      <c r="A1483">
        <v>3.18</v>
      </c>
    </row>
    <row r="1484" spans="1:1" x14ac:dyDescent="0.3">
      <c r="A1484">
        <v>3.19</v>
      </c>
    </row>
    <row r="1485" spans="1:1" x14ac:dyDescent="0.3">
      <c r="A1485">
        <v>3.19</v>
      </c>
    </row>
    <row r="1486" spans="1:1" x14ac:dyDescent="0.3">
      <c r="A1486">
        <v>3.18</v>
      </c>
    </row>
    <row r="1487" spans="1:1" x14ac:dyDescent="0.3">
      <c r="A1487">
        <v>3.19</v>
      </c>
    </row>
    <row r="1488" spans="1:1" x14ac:dyDescent="0.3">
      <c r="A1488">
        <v>3.18</v>
      </c>
    </row>
    <row r="1489" spans="1:1" x14ac:dyDescent="0.3">
      <c r="A1489">
        <v>3.18</v>
      </c>
    </row>
    <row r="1490" spans="1:1" x14ac:dyDescent="0.3">
      <c r="A1490">
        <v>3.18</v>
      </c>
    </row>
    <row r="1491" spans="1:1" x14ac:dyDescent="0.3">
      <c r="A1491">
        <v>3.19</v>
      </c>
    </row>
    <row r="1492" spans="1:1" x14ac:dyDescent="0.3">
      <c r="A1492">
        <v>3.18</v>
      </c>
    </row>
    <row r="1493" spans="1:1" x14ac:dyDescent="0.3">
      <c r="A1493">
        <v>3.18</v>
      </c>
    </row>
    <row r="1494" spans="1:1" x14ac:dyDescent="0.3">
      <c r="A1494">
        <v>3.18</v>
      </c>
    </row>
    <row r="1495" spans="1:1" x14ac:dyDescent="0.3">
      <c r="A1495">
        <v>3.19</v>
      </c>
    </row>
    <row r="1496" spans="1:1" x14ac:dyDescent="0.3">
      <c r="A1496">
        <v>3.18</v>
      </c>
    </row>
    <row r="1497" spans="1:1" x14ac:dyDescent="0.3">
      <c r="A1497">
        <v>3.18</v>
      </c>
    </row>
    <row r="1498" spans="1:1" x14ac:dyDescent="0.3">
      <c r="A1498">
        <v>3.19</v>
      </c>
    </row>
    <row r="1499" spans="1:1" x14ac:dyDescent="0.3">
      <c r="A1499">
        <v>3.18</v>
      </c>
    </row>
    <row r="1500" spans="1:1" x14ac:dyDescent="0.3">
      <c r="A1500">
        <v>3.18</v>
      </c>
    </row>
    <row r="1501" spans="1:1" x14ac:dyDescent="0.3">
      <c r="A1501">
        <v>3.18</v>
      </c>
    </row>
    <row r="1502" spans="1:1" x14ac:dyDescent="0.3">
      <c r="A1502">
        <v>3.19</v>
      </c>
    </row>
    <row r="1503" spans="1:1" x14ac:dyDescent="0.3">
      <c r="A1503">
        <v>3.18</v>
      </c>
    </row>
    <row r="1504" spans="1:1" x14ac:dyDescent="0.3">
      <c r="A1504">
        <v>3.18</v>
      </c>
    </row>
    <row r="1505" spans="1:1" x14ac:dyDescent="0.3">
      <c r="A1505">
        <v>3.19</v>
      </c>
    </row>
    <row r="1506" spans="1:1" x14ac:dyDescent="0.3">
      <c r="A1506">
        <v>3.18</v>
      </c>
    </row>
    <row r="1507" spans="1:1" x14ac:dyDescent="0.3">
      <c r="A1507">
        <v>3.18</v>
      </c>
    </row>
    <row r="1508" spans="1:1" x14ac:dyDescent="0.3">
      <c r="A1508">
        <v>3.18</v>
      </c>
    </row>
    <row r="1509" spans="1:1" x14ac:dyDescent="0.3">
      <c r="A1509">
        <v>3.19</v>
      </c>
    </row>
    <row r="1510" spans="1:1" x14ac:dyDescent="0.3">
      <c r="A1510">
        <v>3.18</v>
      </c>
    </row>
    <row r="1511" spans="1:1" x14ac:dyDescent="0.3">
      <c r="A1511">
        <v>3.18</v>
      </c>
    </row>
    <row r="1512" spans="1:1" x14ac:dyDescent="0.3">
      <c r="A1512">
        <v>3.19</v>
      </c>
    </row>
    <row r="1513" spans="1:1" x14ac:dyDescent="0.3">
      <c r="A1513">
        <v>3.18</v>
      </c>
    </row>
    <row r="1514" spans="1:1" x14ac:dyDescent="0.3">
      <c r="A1514">
        <v>3.18</v>
      </c>
    </row>
    <row r="1515" spans="1:1" x14ac:dyDescent="0.3">
      <c r="A1515">
        <v>3.18</v>
      </c>
    </row>
    <row r="1516" spans="1:1" x14ac:dyDescent="0.3">
      <c r="A1516">
        <v>3.19</v>
      </c>
    </row>
    <row r="1517" spans="1:1" x14ac:dyDescent="0.3">
      <c r="A1517">
        <v>3.18</v>
      </c>
    </row>
    <row r="1518" spans="1:1" x14ac:dyDescent="0.3">
      <c r="A1518">
        <v>3.18</v>
      </c>
    </row>
    <row r="1519" spans="1:1" x14ac:dyDescent="0.3">
      <c r="A1519">
        <v>3.19</v>
      </c>
    </row>
    <row r="1520" spans="1:1" x14ac:dyDescent="0.3">
      <c r="A1520">
        <v>3.18</v>
      </c>
    </row>
    <row r="1521" spans="1:1" x14ac:dyDescent="0.3">
      <c r="A1521">
        <v>3.18</v>
      </c>
    </row>
    <row r="1522" spans="1:1" x14ac:dyDescent="0.3">
      <c r="A1522">
        <v>3.18</v>
      </c>
    </row>
    <row r="1523" spans="1:1" x14ac:dyDescent="0.3">
      <c r="A1523">
        <v>3.19</v>
      </c>
    </row>
    <row r="1524" spans="1:1" x14ac:dyDescent="0.3">
      <c r="A1524">
        <v>3.18</v>
      </c>
    </row>
    <row r="1525" spans="1:1" x14ac:dyDescent="0.3">
      <c r="A1525">
        <v>3.18</v>
      </c>
    </row>
    <row r="1526" spans="1:1" x14ac:dyDescent="0.3">
      <c r="A1526">
        <v>3.19</v>
      </c>
    </row>
    <row r="1527" spans="1:1" x14ac:dyDescent="0.3">
      <c r="A1527">
        <v>3.18</v>
      </c>
    </row>
    <row r="1528" spans="1:1" x14ac:dyDescent="0.3">
      <c r="A1528">
        <v>3.18</v>
      </c>
    </row>
    <row r="1529" spans="1:1" x14ac:dyDescent="0.3">
      <c r="A1529">
        <v>3.18</v>
      </c>
    </row>
    <row r="1530" spans="1:1" x14ac:dyDescent="0.3">
      <c r="A1530">
        <v>3.19</v>
      </c>
    </row>
    <row r="1531" spans="1:1" x14ac:dyDescent="0.3">
      <c r="A1531">
        <v>3.18</v>
      </c>
    </row>
    <row r="1532" spans="1:1" x14ac:dyDescent="0.3">
      <c r="A1532">
        <v>3.18</v>
      </c>
    </row>
    <row r="1533" spans="1:1" x14ac:dyDescent="0.3">
      <c r="A1533">
        <v>3.19</v>
      </c>
    </row>
    <row r="1534" spans="1:1" x14ac:dyDescent="0.3">
      <c r="A1534">
        <v>3.18</v>
      </c>
    </row>
    <row r="1535" spans="1:1" x14ac:dyDescent="0.3">
      <c r="A1535">
        <v>3.18</v>
      </c>
    </row>
    <row r="1536" spans="1:1" x14ac:dyDescent="0.3">
      <c r="A1536">
        <v>3.18</v>
      </c>
    </row>
    <row r="1537" spans="1:1" x14ac:dyDescent="0.3">
      <c r="A1537">
        <v>3.19</v>
      </c>
    </row>
    <row r="1538" spans="1:1" x14ac:dyDescent="0.3">
      <c r="A1538">
        <v>3.18</v>
      </c>
    </row>
    <row r="1539" spans="1:1" x14ac:dyDescent="0.3">
      <c r="A1539">
        <v>3.18</v>
      </c>
    </row>
    <row r="1540" spans="1:1" x14ac:dyDescent="0.3">
      <c r="A1540">
        <v>3.19</v>
      </c>
    </row>
    <row r="1541" spans="1:1" x14ac:dyDescent="0.3">
      <c r="A1541">
        <v>3.18</v>
      </c>
    </row>
    <row r="1542" spans="1:1" x14ac:dyDescent="0.3">
      <c r="A1542">
        <v>3.18</v>
      </c>
    </row>
    <row r="1543" spans="1:1" x14ac:dyDescent="0.3">
      <c r="A1543">
        <v>3.18</v>
      </c>
    </row>
    <row r="1544" spans="1:1" x14ac:dyDescent="0.3">
      <c r="A1544">
        <v>3.19</v>
      </c>
    </row>
    <row r="1545" spans="1:1" x14ac:dyDescent="0.3">
      <c r="A1545">
        <v>3.18</v>
      </c>
    </row>
    <row r="1546" spans="1:1" x14ac:dyDescent="0.3">
      <c r="A1546">
        <v>3.18</v>
      </c>
    </row>
    <row r="1547" spans="1:1" x14ac:dyDescent="0.3">
      <c r="A1547">
        <v>3.19</v>
      </c>
    </row>
    <row r="1548" spans="1:1" x14ac:dyDescent="0.3">
      <c r="A1548">
        <v>3.18</v>
      </c>
    </row>
    <row r="1549" spans="1:1" x14ac:dyDescent="0.3">
      <c r="A1549">
        <v>3.18</v>
      </c>
    </row>
    <row r="1550" spans="1:1" x14ac:dyDescent="0.3">
      <c r="A1550">
        <v>3.18</v>
      </c>
    </row>
    <row r="1551" spans="1:1" x14ac:dyDescent="0.3">
      <c r="A1551">
        <v>3.19</v>
      </c>
    </row>
    <row r="1552" spans="1:1" x14ac:dyDescent="0.3">
      <c r="A1552">
        <v>3.18</v>
      </c>
    </row>
    <row r="1553" spans="1:1" x14ac:dyDescent="0.3">
      <c r="A1553">
        <v>3.18</v>
      </c>
    </row>
    <row r="1554" spans="1:1" x14ac:dyDescent="0.3">
      <c r="A1554">
        <v>3.19</v>
      </c>
    </row>
    <row r="1555" spans="1:1" x14ac:dyDescent="0.3">
      <c r="A1555">
        <v>3.18</v>
      </c>
    </row>
    <row r="1556" spans="1:1" x14ac:dyDescent="0.3">
      <c r="A1556">
        <v>3.18</v>
      </c>
    </row>
    <row r="1557" spans="1:1" x14ac:dyDescent="0.3">
      <c r="A1557">
        <v>3.18</v>
      </c>
    </row>
    <row r="1558" spans="1:1" x14ac:dyDescent="0.3">
      <c r="A1558">
        <v>3.19</v>
      </c>
    </row>
    <row r="1559" spans="1:1" x14ac:dyDescent="0.3">
      <c r="A1559">
        <v>3.18</v>
      </c>
    </row>
    <row r="1560" spans="1:1" x14ac:dyDescent="0.3">
      <c r="A1560">
        <v>3.18</v>
      </c>
    </row>
    <row r="1561" spans="1:1" x14ac:dyDescent="0.3">
      <c r="A1561">
        <v>3.19</v>
      </c>
    </row>
    <row r="1562" spans="1:1" x14ac:dyDescent="0.3">
      <c r="A1562">
        <v>3.18</v>
      </c>
    </row>
    <row r="1563" spans="1:1" x14ac:dyDescent="0.3">
      <c r="A1563">
        <v>3.18</v>
      </c>
    </row>
    <row r="1564" spans="1:1" x14ac:dyDescent="0.3">
      <c r="A1564">
        <v>3.18</v>
      </c>
    </row>
    <row r="1565" spans="1:1" x14ac:dyDescent="0.3">
      <c r="A1565">
        <v>3.19</v>
      </c>
    </row>
    <row r="1566" spans="1:1" x14ac:dyDescent="0.3">
      <c r="A1566">
        <v>3.18</v>
      </c>
    </row>
    <row r="1567" spans="1:1" x14ac:dyDescent="0.3">
      <c r="A1567">
        <v>3.18</v>
      </c>
    </row>
    <row r="1568" spans="1:1" x14ac:dyDescent="0.3">
      <c r="A1568">
        <v>3.19</v>
      </c>
    </row>
    <row r="1569" spans="1:1" x14ac:dyDescent="0.3">
      <c r="A1569">
        <v>3.18</v>
      </c>
    </row>
    <row r="1570" spans="1:1" x14ac:dyDescent="0.3">
      <c r="A1570">
        <v>3.18</v>
      </c>
    </row>
    <row r="1571" spans="1:1" x14ac:dyDescent="0.3">
      <c r="A1571">
        <v>3.18</v>
      </c>
    </row>
    <row r="1572" spans="1:1" x14ac:dyDescent="0.3">
      <c r="A1572">
        <v>3.19</v>
      </c>
    </row>
    <row r="1573" spans="1:1" x14ac:dyDescent="0.3">
      <c r="A1573">
        <v>3.18</v>
      </c>
    </row>
    <row r="1574" spans="1:1" x14ac:dyDescent="0.3">
      <c r="A1574">
        <v>3.19</v>
      </c>
    </row>
    <row r="1575" spans="1:1" x14ac:dyDescent="0.3">
      <c r="A1575">
        <v>3.18</v>
      </c>
    </row>
    <row r="1576" spans="1:1" x14ac:dyDescent="0.3">
      <c r="A1576">
        <v>3.19</v>
      </c>
    </row>
    <row r="1577" spans="1:1" x14ac:dyDescent="0.3">
      <c r="A1577">
        <v>3.18</v>
      </c>
    </row>
    <row r="1578" spans="1:1" x14ac:dyDescent="0.3">
      <c r="A1578">
        <v>3.19</v>
      </c>
    </row>
    <row r="1579" spans="1:1" x14ac:dyDescent="0.3">
      <c r="A1579">
        <v>3.18</v>
      </c>
    </row>
    <row r="1580" spans="1:1" x14ac:dyDescent="0.3">
      <c r="A1580">
        <v>3.19</v>
      </c>
    </row>
    <row r="1581" spans="1:1" x14ac:dyDescent="0.3">
      <c r="A1581">
        <v>3.18</v>
      </c>
    </row>
    <row r="1582" spans="1:1" x14ac:dyDescent="0.3">
      <c r="A1582">
        <v>3.19</v>
      </c>
    </row>
    <row r="1583" spans="1:1" x14ac:dyDescent="0.3">
      <c r="A1583">
        <v>3.18</v>
      </c>
    </row>
    <row r="1584" spans="1:1" x14ac:dyDescent="0.3">
      <c r="A1584">
        <v>3.19</v>
      </c>
    </row>
    <row r="1585" spans="1:1" x14ac:dyDescent="0.3">
      <c r="A1585">
        <v>3.18</v>
      </c>
    </row>
    <row r="1586" spans="1:1" x14ac:dyDescent="0.3">
      <c r="A1586">
        <v>3.19</v>
      </c>
    </row>
    <row r="1587" spans="1:1" x14ac:dyDescent="0.3">
      <c r="A1587">
        <v>3.18</v>
      </c>
    </row>
    <row r="1588" spans="1:1" x14ac:dyDescent="0.3">
      <c r="A1588">
        <v>3.19</v>
      </c>
    </row>
    <row r="1589" spans="1:1" x14ac:dyDescent="0.3">
      <c r="A1589">
        <v>3.18</v>
      </c>
    </row>
    <row r="1590" spans="1:1" x14ac:dyDescent="0.3">
      <c r="A1590">
        <v>3.19</v>
      </c>
    </row>
    <row r="1591" spans="1:1" x14ac:dyDescent="0.3">
      <c r="A1591">
        <v>3.18</v>
      </c>
    </row>
    <row r="1592" spans="1:1" x14ac:dyDescent="0.3">
      <c r="A1592">
        <v>3.19</v>
      </c>
    </row>
    <row r="1593" spans="1:1" x14ac:dyDescent="0.3">
      <c r="A1593">
        <v>3.18</v>
      </c>
    </row>
    <row r="1594" spans="1:1" x14ac:dyDescent="0.3">
      <c r="A1594">
        <v>3.19</v>
      </c>
    </row>
    <row r="1595" spans="1:1" x14ac:dyDescent="0.3">
      <c r="A1595">
        <v>3.18</v>
      </c>
    </row>
    <row r="1596" spans="1:1" x14ac:dyDescent="0.3">
      <c r="A1596">
        <v>3.19</v>
      </c>
    </row>
    <row r="1597" spans="1:1" x14ac:dyDescent="0.3">
      <c r="A1597">
        <v>3.18</v>
      </c>
    </row>
    <row r="1598" spans="1:1" x14ac:dyDescent="0.3">
      <c r="A1598">
        <v>3.19</v>
      </c>
    </row>
    <row r="1599" spans="1:1" x14ac:dyDescent="0.3">
      <c r="A1599">
        <v>3.18</v>
      </c>
    </row>
    <row r="1600" spans="1:1" x14ac:dyDescent="0.3">
      <c r="A1600">
        <v>3.19</v>
      </c>
    </row>
    <row r="1601" spans="1:1" x14ac:dyDescent="0.3">
      <c r="A1601">
        <v>3.18</v>
      </c>
    </row>
    <row r="1602" spans="1:1" x14ac:dyDescent="0.3">
      <c r="A1602">
        <v>3.19</v>
      </c>
    </row>
    <row r="1603" spans="1:1" x14ac:dyDescent="0.3">
      <c r="A1603">
        <v>3.18</v>
      </c>
    </row>
    <row r="1604" spans="1:1" x14ac:dyDescent="0.3">
      <c r="A1604">
        <v>3.19</v>
      </c>
    </row>
    <row r="1605" spans="1:1" x14ac:dyDescent="0.3">
      <c r="A1605">
        <v>3.18</v>
      </c>
    </row>
    <row r="1606" spans="1:1" x14ac:dyDescent="0.3">
      <c r="A1606">
        <v>3.19</v>
      </c>
    </row>
    <row r="1607" spans="1:1" x14ac:dyDescent="0.3">
      <c r="A1607">
        <v>3.18</v>
      </c>
    </row>
    <row r="1608" spans="1:1" x14ac:dyDescent="0.3">
      <c r="A1608">
        <v>3.19</v>
      </c>
    </row>
    <row r="1609" spans="1:1" x14ac:dyDescent="0.3">
      <c r="A1609">
        <v>3.18</v>
      </c>
    </row>
    <row r="1610" spans="1:1" x14ac:dyDescent="0.3">
      <c r="A1610">
        <v>3.19</v>
      </c>
    </row>
    <row r="1611" spans="1:1" x14ac:dyDescent="0.3">
      <c r="A1611">
        <v>3.18</v>
      </c>
    </row>
    <row r="1612" spans="1:1" x14ac:dyDescent="0.3">
      <c r="A1612">
        <v>3.19</v>
      </c>
    </row>
    <row r="1613" spans="1:1" x14ac:dyDescent="0.3">
      <c r="A1613">
        <v>3.18</v>
      </c>
    </row>
    <row r="1614" spans="1:1" x14ac:dyDescent="0.3">
      <c r="A1614">
        <v>3.19</v>
      </c>
    </row>
    <row r="1615" spans="1:1" x14ac:dyDescent="0.3">
      <c r="A1615">
        <v>3.18</v>
      </c>
    </row>
    <row r="1616" spans="1:1" x14ac:dyDescent="0.3">
      <c r="A1616">
        <v>3.19</v>
      </c>
    </row>
    <row r="1617" spans="1:1" x14ac:dyDescent="0.3">
      <c r="A1617">
        <v>3.18</v>
      </c>
    </row>
    <row r="1618" spans="1:1" x14ac:dyDescent="0.3">
      <c r="A1618">
        <v>3.19</v>
      </c>
    </row>
    <row r="1619" spans="1:1" x14ac:dyDescent="0.3">
      <c r="A1619">
        <v>3.18</v>
      </c>
    </row>
    <row r="1620" spans="1:1" x14ac:dyDescent="0.3">
      <c r="A1620">
        <v>3.19</v>
      </c>
    </row>
    <row r="1621" spans="1:1" x14ac:dyDescent="0.3">
      <c r="A1621">
        <v>3.18</v>
      </c>
    </row>
    <row r="1622" spans="1:1" x14ac:dyDescent="0.3">
      <c r="A1622">
        <v>3.19</v>
      </c>
    </row>
    <row r="1623" spans="1:1" x14ac:dyDescent="0.3">
      <c r="A1623">
        <v>3.18</v>
      </c>
    </row>
    <row r="1624" spans="1:1" x14ac:dyDescent="0.3">
      <c r="A1624">
        <v>3.19</v>
      </c>
    </row>
    <row r="1625" spans="1:1" x14ac:dyDescent="0.3">
      <c r="A1625">
        <v>3.18</v>
      </c>
    </row>
    <row r="1626" spans="1:1" x14ac:dyDescent="0.3">
      <c r="A1626">
        <v>3.19</v>
      </c>
    </row>
    <row r="1627" spans="1:1" x14ac:dyDescent="0.3">
      <c r="A1627">
        <v>3.18</v>
      </c>
    </row>
    <row r="1628" spans="1:1" x14ac:dyDescent="0.3">
      <c r="A1628">
        <v>3.19</v>
      </c>
    </row>
    <row r="1629" spans="1:1" x14ac:dyDescent="0.3">
      <c r="A1629">
        <v>3.18</v>
      </c>
    </row>
    <row r="1630" spans="1:1" x14ac:dyDescent="0.3">
      <c r="A1630">
        <v>3.19</v>
      </c>
    </row>
    <row r="1631" spans="1:1" x14ac:dyDescent="0.3">
      <c r="A1631">
        <v>3.18</v>
      </c>
    </row>
    <row r="1632" spans="1:1" x14ac:dyDescent="0.3">
      <c r="A1632">
        <v>3.19</v>
      </c>
    </row>
    <row r="1633" spans="1:1" x14ac:dyDescent="0.3">
      <c r="A1633">
        <v>3.18</v>
      </c>
    </row>
    <row r="1634" spans="1:1" x14ac:dyDescent="0.3">
      <c r="A1634">
        <v>3.19</v>
      </c>
    </row>
    <row r="1635" spans="1:1" x14ac:dyDescent="0.3">
      <c r="A1635">
        <v>3.18</v>
      </c>
    </row>
    <row r="1636" spans="1:1" x14ac:dyDescent="0.3">
      <c r="A1636">
        <v>3.19</v>
      </c>
    </row>
    <row r="1637" spans="1:1" x14ac:dyDescent="0.3">
      <c r="A1637">
        <v>3.18</v>
      </c>
    </row>
    <row r="1638" spans="1:1" x14ac:dyDescent="0.3">
      <c r="A1638">
        <v>3.19</v>
      </c>
    </row>
    <row r="1639" spans="1:1" x14ac:dyDescent="0.3">
      <c r="A1639">
        <v>3.18</v>
      </c>
    </row>
    <row r="1640" spans="1:1" x14ac:dyDescent="0.3">
      <c r="A1640">
        <v>3.19</v>
      </c>
    </row>
    <row r="1641" spans="1:1" x14ac:dyDescent="0.3">
      <c r="A1641">
        <v>3.18</v>
      </c>
    </row>
    <row r="1642" spans="1:1" x14ac:dyDescent="0.3">
      <c r="A1642">
        <v>3.19</v>
      </c>
    </row>
    <row r="1643" spans="1:1" x14ac:dyDescent="0.3">
      <c r="A1643">
        <v>3.18</v>
      </c>
    </row>
    <row r="1644" spans="1:1" x14ac:dyDescent="0.3">
      <c r="A1644">
        <v>3.19</v>
      </c>
    </row>
    <row r="1645" spans="1:1" x14ac:dyDescent="0.3">
      <c r="A1645">
        <v>3.18</v>
      </c>
    </row>
    <row r="1646" spans="1:1" x14ac:dyDescent="0.3">
      <c r="A1646">
        <v>3.19</v>
      </c>
    </row>
    <row r="1647" spans="1:1" x14ac:dyDescent="0.3">
      <c r="A1647">
        <v>3.18</v>
      </c>
    </row>
    <row r="1648" spans="1:1" x14ac:dyDescent="0.3">
      <c r="A1648">
        <v>3.19</v>
      </c>
    </row>
    <row r="1649" spans="1:1" x14ac:dyDescent="0.3">
      <c r="A1649">
        <v>3.18</v>
      </c>
    </row>
    <row r="1650" spans="1:1" x14ac:dyDescent="0.3">
      <c r="A1650">
        <v>3.19</v>
      </c>
    </row>
    <row r="1651" spans="1:1" x14ac:dyDescent="0.3">
      <c r="A1651">
        <v>3.18</v>
      </c>
    </row>
    <row r="1652" spans="1:1" x14ac:dyDescent="0.3">
      <c r="A1652">
        <v>3.19</v>
      </c>
    </row>
    <row r="1653" spans="1:1" x14ac:dyDescent="0.3">
      <c r="A1653">
        <v>3.18</v>
      </c>
    </row>
    <row r="1654" spans="1:1" x14ac:dyDescent="0.3">
      <c r="A1654">
        <v>3.19</v>
      </c>
    </row>
    <row r="1655" spans="1:1" x14ac:dyDescent="0.3">
      <c r="A1655">
        <v>3.18</v>
      </c>
    </row>
    <row r="1656" spans="1:1" x14ac:dyDescent="0.3">
      <c r="A1656">
        <v>3.19</v>
      </c>
    </row>
    <row r="1657" spans="1:1" x14ac:dyDescent="0.3">
      <c r="A1657">
        <v>3.18</v>
      </c>
    </row>
    <row r="1658" spans="1:1" x14ac:dyDescent="0.3">
      <c r="A1658">
        <v>3.19</v>
      </c>
    </row>
    <row r="1659" spans="1:1" x14ac:dyDescent="0.3">
      <c r="A1659">
        <v>3.16</v>
      </c>
    </row>
    <row r="1660" spans="1:1" x14ac:dyDescent="0.3">
      <c r="A1660">
        <v>3.19</v>
      </c>
    </row>
    <row r="1661" spans="1:1" x14ac:dyDescent="0.3">
      <c r="A1661">
        <v>3.18</v>
      </c>
    </row>
    <row r="1662" spans="1:1" x14ac:dyDescent="0.3">
      <c r="A1662">
        <v>3.17</v>
      </c>
    </row>
    <row r="1663" spans="1:1" x14ac:dyDescent="0.3">
      <c r="A1663">
        <v>3.19</v>
      </c>
    </row>
    <row r="1664" spans="1:1" x14ac:dyDescent="0.3">
      <c r="A1664">
        <v>3.18</v>
      </c>
    </row>
    <row r="1665" spans="1:1" x14ac:dyDescent="0.3">
      <c r="A1665">
        <v>3.18</v>
      </c>
    </row>
    <row r="1666" spans="1:1" x14ac:dyDescent="0.3">
      <c r="A1666">
        <v>3.18</v>
      </c>
    </row>
    <row r="1667" spans="1:1" x14ac:dyDescent="0.3">
      <c r="A1667">
        <v>3.17</v>
      </c>
    </row>
    <row r="1668" spans="1:1" x14ac:dyDescent="0.3">
      <c r="A1668">
        <v>3.18</v>
      </c>
    </row>
    <row r="1669" spans="1:1" x14ac:dyDescent="0.3">
      <c r="A1669">
        <v>3.18</v>
      </c>
    </row>
    <row r="1670" spans="1:1" x14ac:dyDescent="0.3">
      <c r="A1670">
        <v>3.18</v>
      </c>
    </row>
    <row r="1671" spans="1:1" x14ac:dyDescent="0.3">
      <c r="A1671">
        <v>3.19</v>
      </c>
    </row>
    <row r="1672" spans="1:1" x14ac:dyDescent="0.3">
      <c r="A1672">
        <v>3.18</v>
      </c>
    </row>
    <row r="1673" spans="1:1" x14ac:dyDescent="0.3">
      <c r="A1673">
        <v>3.17</v>
      </c>
    </row>
    <row r="1674" spans="1:1" x14ac:dyDescent="0.3">
      <c r="A1674">
        <v>3.18</v>
      </c>
    </row>
    <row r="1675" spans="1:1" x14ac:dyDescent="0.3">
      <c r="A1675">
        <v>3.19</v>
      </c>
    </row>
    <row r="1676" spans="1:1" x14ac:dyDescent="0.3">
      <c r="A1676">
        <v>3.18</v>
      </c>
    </row>
    <row r="1677" spans="1:1" x14ac:dyDescent="0.3">
      <c r="A1677">
        <v>3.19</v>
      </c>
    </row>
    <row r="1678" spans="1:1" x14ac:dyDescent="0.3">
      <c r="A1678">
        <v>3.18</v>
      </c>
    </row>
    <row r="1679" spans="1:1" x14ac:dyDescent="0.3">
      <c r="A1679">
        <v>3.17</v>
      </c>
    </row>
    <row r="1680" spans="1:1" x14ac:dyDescent="0.3">
      <c r="A1680">
        <v>3.18</v>
      </c>
    </row>
    <row r="1681" spans="1:1" x14ac:dyDescent="0.3">
      <c r="A1681">
        <v>3.19</v>
      </c>
    </row>
    <row r="1682" spans="1:1" x14ac:dyDescent="0.3">
      <c r="A1682">
        <v>3.18</v>
      </c>
    </row>
    <row r="1683" spans="1:1" x14ac:dyDescent="0.3">
      <c r="A1683">
        <v>3.17</v>
      </c>
    </row>
    <row r="1684" spans="1:1" x14ac:dyDescent="0.3">
      <c r="A1684">
        <v>3.17</v>
      </c>
    </row>
    <row r="1685" spans="1:1" x14ac:dyDescent="0.3">
      <c r="A1685">
        <v>3.18</v>
      </c>
    </row>
    <row r="1686" spans="1:1" x14ac:dyDescent="0.3">
      <c r="A1686">
        <v>3.18</v>
      </c>
    </row>
    <row r="1687" spans="1:1" x14ac:dyDescent="0.3">
      <c r="A1687">
        <v>3.18</v>
      </c>
    </row>
    <row r="1688" spans="1:1" x14ac:dyDescent="0.3">
      <c r="A1688">
        <v>3.21</v>
      </c>
    </row>
    <row r="1689" spans="1:1" x14ac:dyDescent="0.3">
      <c r="A1689">
        <v>3.18</v>
      </c>
    </row>
    <row r="1690" spans="1:1" x14ac:dyDescent="0.3">
      <c r="A1690">
        <v>3.17</v>
      </c>
    </row>
    <row r="1691" spans="1:1" x14ac:dyDescent="0.3">
      <c r="A1691">
        <v>3.16</v>
      </c>
    </row>
    <row r="1692" spans="1:1" x14ac:dyDescent="0.3">
      <c r="A1692">
        <v>3.18</v>
      </c>
    </row>
    <row r="1693" spans="1:1" x14ac:dyDescent="0.3">
      <c r="A1693">
        <v>3.17</v>
      </c>
    </row>
    <row r="1694" spans="1:1" x14ac:dyDescent="0.3">
      <c r="A1694">
        <v>3.11</v>
      </c>
    </row>
    <row r="1695" spans="1:1" x14ac:dyDescent="0.3">
      <c r="A1695">
        <v>3.19</v>
      </c>
    </row>
    <row r="1696" spans="1:1" x14ac:dyDescent="0.3">
      <c r="A1696">
        <v>3.17</v>
      </c>
    </row>
    <row r="1697" spans="1:1" x14ac:dyDescent="0.3">
      <c r="A1697">
        <v>3.18</v>
      </c>
    </row>
    <row r="1698" spans="1:1" x14ac:dyDescent="0.3">
      <c r="A1698">
        <v>3.17</v>
      </c>
    </row>
    <row r="1699" spans="1:1" x14ac:dyDescent="0.3">
      <c r="A1699">
        <v>3.17</v>
      </c>
    </row>
    <row r="1700" spans="1:1" x14ac:dyDescent="0.3">
      <c r="A1700">
        <v>3.12</v>
      </c>
    </row>
    <row r="1701" spans="1:1" x14ac:dyDescent="0.3">
      <c r="A1701">
        <v>3.17</v>
      </c>
    </row>
    <row r="1702" spans="1:1" x14ac:dyDescent="0.3">
      <c r="A1702">
        <v>3.17</v>
      </c>
    </row>
    <row r="1703" spans="1:1" x14ac:dyDescent="0.3">
      <c r="A1703">
        <v>3.18</v>
      </c>
    </row>
    <row r="1704" spans="1:1" x14ac:dyDescent="0.3">
      <c r="A1704">
        <v>3.17</v>
      </c>
    </row>
    <row r="1705" spans="1:1" x14ac:dyDescent="0.3">
      <c r="A1705">
        <v>3.17</v>
      </c>
    </row>
    <row r="1706" spans="1:1" x14ac:dyDescent="0.3">
      <c r="A1706">
        <v>3.18</v>
      </c>
    </row>
    <row r="1707" spans="1:1" x14ac:dyDescent="0.3">
      <c r="A1707">
        <v>3.17</v>
      </c>
    </row>
    <row r="1708" spans="1:1" x14ac:dyDescent="0.3">
      <c r="A1708">
        <v>3.17</v>
      </c>
    </row>
    <row r="1709" spans="1:1" x14ac:dyDescent="0.3">
      <c r="A1709">
        <v>3.18</v>
      </c>
    </row>
    <row r="1710" spans="1:1" x14ac:dyDescent="0.3">
      <c r="A1710">
        <v>3.17</v>
      </c>
    </row>
    <row r="1711" spans="1:1" x14ac:dyDescent="0.3">
      <c r="A1711">
        <v>3.11</v>
      </c>
    </row>
    <row r="1712" spans="1:1" x14ac:dyDescent="0.3">
      <c r="A1712">
        <v>3.18</v>
      </c>
    </row>
    <row r="1713" spans="1:1" x14ac:dyDescent="0.3">
      <c r="A1713">
        <v>3.17</v>
      </c>
    </row>
    <row r="1714" spans="1:1" x14ac:dyDescent="0.3">
      <c r="A1714">
        <v>3.17</v>
      </c>
    </row>
    <row r="1715" spans="1:1" x14ac:dyDescent="0.3">
      <c r="A1715">
        <v>3.18</v>
      </c>
    </row>
    <row r="1716" spans="1:1" x14ac:dyDescent="0.3">
      <c r="A1716">
        <v>3.17</v>
      </c>
    </row>
    <row r="1717" spans="1:1" x14ac:dyDescent="0.3">
      <c r="A1717">
        <v>3.17</v>
      </c>
    </row>
    <row r="1718" spans="1:1" x14ac:dyDescent="0.3">
      <c r="A1718">
        <v>3.12</v>
      </c>
    </row>
    <row r="1719" spans="1:1" x14ac:dyDescent="0.3">
      <c r="A1719">
        <v>3.17</v>
      </c>
    </row>
    <row r="1720" spans="1:1" x14ac:dyDescent="0.3">
      <c r="A1720">
        <v>3.17</v>
      </c>
    </row>
    <row r="1721" spans="1:1" x14ac:dyDescent="0.3">
      <c r="A1721">
        <v>3.18</v>
      </c>
    </row>
    <row r="1722" spans="1:1" x14ac:dyDescent="0.3">
      <c r="A1722">
        <v>3.17</v>
      </c>
    </row>
    <row r="1723" spans="1:1" x14ac:dyDescent="0.3">
      <c r="A1723">
        <v>3.17</v>
      </c>
    </row>
    <row r="1724" spans="1:1" x14ac:dyDescent="0.3">
      <c r="A1724">
        <v>3.18</v>
      </c>
    </row>
    <row r="1725" spans="1:1" x14ac:dyDescent="0.3">
      <c r="A1725">
        <v>3.17</v>
      </c>
    </row>
    <row r="1726" spans="1:1" x14ac:dyDescent="0.3">
      <c r="A1726">
        <v>3.13</v>
      </c>
    </row>
    <row r="1727" spans="1:1" x14ac:dyDescent="0.3">
      <c r="A1727">
        <v>3.18</v>
      </c>
    </row>
    <row r="1728" spans="1:1" x14ac:dyDescent="0.3">
      <c r="A1728">
        <v>3.17</v>
      </c>
    </row>
    <row r="1729" spans="1:1" x14ac:dyDescent="0.3">
      <c r="A1729">
        <v>3.17</v>
      </c>
    </row>
    <row r="1730" spans="1:1" x14ac:dyDescent="0.3">
      <c r="A1730">
        <v>3.18</v>
      </c>
    </row>
    <row r="1731" spans="1:1" x14ac:dyDescent="0.3">
      <c r="A1731">
        <v>3.17</v>
      </c>
    </row>
    <row r="1732" spans="1:1" x14ac:dyDescent="0.3">
      <c r="A1732">
        <v>3.17</v>
      </c>
    </row>
    <row r="1733" spans="1:1" x14ac:dyDescent="0.3">
      <c r="A1733">
        <v>3.18</v>
      </c>
    </row>
    <row r="1734" spans="1:1" x14ac:dyDescent="0.3">
      <c r="A1734">
        <v>3.17</v>
      </c>
    </row>
    <row r="1735" spans="1:1" x14ac:dyDescent="0.3">
      <c r="A1735">
        <v>3.17</v>
      </c>
    </row>
    <row r="1736" spans="1:1" x14ac:dyDescent="0.3">
      <c r="A1736">
        <v>3.18</v>
      </c>
    </row>
    <row r="1737" spans="1:1" x14ac:dyDescent="0.3">
      <c r="A1737">
        <v>3.11</v>
      </c>
    </row>
    <row r="1738" spans="1:1" x14ac:dyDescent="0.3">
      <c r="A1738">
        <v>3.17</v>
      </c>
    </row>
    <row r="1739" spans="1:1" x14ac:dyDescent="0.3">
      <c r="A1739">
        <v>3.18</v>
      </c>
    </row>
    <row r="1740" spans="1:1" x14ac:dyDescent="0.3">
      <c r="A1740">
        <v>3.17</v>
      </c>
    </row>
    <row r="1741" spans="1:1" x14ac:dyDescent="0.3">
      <c r="A1741">
        <v>3.17</v>
      </c>
    </row>
    <row r="1742" spans="1:1" x14ac:dyDescent="0.3">
      <c r="A1742">
        <v>3.18</v>
      </c>
    </row>
    <row r="1743" spans="1:1" x14ac:dyDescent="0.3">
      <c r="A1743">
        <v>3.17</v>
      </c>
    </row>
    <row r="1744" spans="1:1" x14ac:dyDescent="0.3">
      <c r="A1744">
        <v>3.17</v>
      </c>
    </row>
    <row r="1745" spans="1:1" x14ac:dyDescent="0.3">
      <c r="A1745">
        <v>3.12</v>
      </c>
    </row>
    <row r="1746" spans="1:1" x14ac:dyDescent="0.3">
      <c r="A1746">
        <v>3.17</v>
      </c>
    </row>
    <row r="1747" spans="1:1" x14ac:dyDescent="0.3">
      <c r="A1747">
        <v>3.17</v>
      </c>
    </row>
    <row r="1748" spans="1:1" x14ac:dyDescent="0.3">
      <c r="A1748">
        <v>3.15</v>
      </c>
    </row>
    <row r="1749" spans="1:1" x14ac:dyDescent="0.3">
      <c r="A1749">
        <v>3.17</v>
      </c>
    </row>
    <row r="1750" spans="1:1" x14ac:dyDescent="0.3">
      <c r="A1750">
        <v>3.17</v>
      </c>
    </row>
    <row r="1751" spans="1:1" x14ac:dyDescent="0.3">
      <c r="A1751">
        <v>3.18</v>
      </c>
    </row>
    <row r="1752" spans="1:1" x14ac:dyDescent="0.3">
      <c r="A1752">
        <v>3.17</v>
      </c>
    </row>
    <row r="1753" spans="1:1" x14ac:dyDescent="0.3">
      <c r="A1753">
        <v>3.13</v>
      </c>
    </row>
    <row r="1754" spans="1:1" x14ac:dyDescent="0.3">
      <c r="A1754">
        <v>3.18</v>
      </c>
    </row>
    <row r="1755" spans="1:1" x14ac:dyDescent="0.3">
      <c r="A1755">
        <v>3.17</v>
      </c>
    </row>
    <row r="1756" spans="1:1" x14ac:dyDescent="0.3">
      <c r="A1756">
        <v>3.17</v>
      </c>
    </row>
    <row r="1757" spans="1:1" x14ac:dyDescent="0.3">
      <c r="A1757">
        <v>3.18</v>
      </c>
    </row>
    <row r="1758" spans="1:1" x14ac:dyDescent="0.3">
      <c r="A1758">
        <v>3.17</v>
      </c>
    </row>
    <row r="1759" spans="1:1" x14ac:dyDescent="0.3">
      <c r="A1759">
        <v>3.15</v>
      </c>
    </row>
    <row r="1760" spans="1:1" x14ac:dyDescent="0.3">
      <c r="A1760">
        <v>3.18</v>
      </c>
    </row>
    <row r="1761" spans="1:1" x14ac:dyDescent="0.3">
      <c r="A1761">
        <v>3.17</v>
      </c>
    </row>
    <row r="1762" spans="1:1" x14ac:dyDescent="0.3">
      <c r="A1762">
        <v>3.17</v>
      </c>
    </row>
    <row r="1763" spans="1:1" x14ac:dyDescent="0.3">
      <c r="A1763">
        <v>3.18</v>
      </c>
    </row>
    <row r="1764" spans="1:1" x14ac:dyDescent="0.3">
      <c r="A1764">
        <v>3.17</v>
      </c>
    </row>
    <row r="1765" spans="1:1" x14ac:dyDescent="0.3">
      <c r="A1765">
        <v>3.15</v>
      </c>
    </row>
    <row r="1766" spans="1:1" x14ac:dyDescent="0.3">
      <c r="A1766">
        <v>3.18</v>
      </c>
    </row>
    <row r="1767" spans="1:1" x14ac:dyDescent="0.3">
      <c r="A1767">
        <v>3.17</v>
      </c>
    </row>
    <row r="1768" spans="1:1" x14ac:dyDescent="0.3">
      <c r="A1768">
        <v>3.17</v>
      </c>
    </row>
    <row r="1769" spans="1:1" x14ac:dyDescent="0.3">
      <c r="A1769">
        <v>3.18</v>
      </c>
    </row>
    <row r="1770" spans="1:1" x14ac:dyDescent="0.3">
      <c r="A1770">
        <v>3.11</v>
      </c>
    </row>
    <row r="1771" spans="1:1" x14ac:dyDescent="0.3">
      <c r="A1771">
        <v>3.17</v>
      </c>
    </row>
    <row r="1772" spans="1:1" x14ac:dyDescent="0.3">
      <c r="A1772">
        <v>3.18</v>
      </c>
    </row>
    <row r="1773" spans="1:1" x14ac:dyDescent="0.3">
      <c r="A1773">
        <v>3.17</v>
      </c>
    </row>
    <row r="1774" spans="1:1" x14ac:dyDescent="0.3">
      <c r="A1774">
        <v>3.17</v>
      </c>
    </row>
    <row r="1775" spans="1:1" x14ac:dyDescent="0.3">
      <c r="A1775">
        <v>3.18</v>
      </c>
    </row>
    <row r="1776" spans="1:1" x14ac:dyDescent="0.3">
      <c r="A1776">
        <v>3.17</v>
      </c>
    </row>
    <row r="1777" spans="1:1" x14ac:dyDescent="0.3">
      <c r="A1777">
        <v>3.17</v>
      </c>
    </row>
    <row r="1778" spans="1:1" x14ac:dyDescent="0.3">
      <c r="A1778">
        <v>3.18</v>
      </c>
    </row>
    <row r="1779" spans="1:1" x14ac:dyDescent="0.3">
      <c r="A1779">
        <v>3.17</v>
      </c>
    </row>
    <row r="1780" spans="1:1" x14ac:dyDescent="0.3">
      <c r="A1780">
        <v>3.17</v>
      </c>
    </row>
    <row r="1781" spans="1:1" x14ac:dyDescent="0.3">
      <c r="A1781">
        <v>3.12</v>
      </c>
    </row>
    <row r="1782" spans="1:1" x14ac:dyDescent="0.3">
      <c r="A1782">
        <v>3.17</v>
      </c>
    </row>
    <row r="1783" spans="1:1" x14ac:dyDescent="0.3">
      <c r="A1783">
        <v>3.16</v>
      </c>
    </row>
    <row r="1784" spans="1:1" x14ac:dyDescent="0.3">
      <c r="A1784">
        <v>3.18</v>
      </c>
    </row>
    <row r="1785" spans="1:1" x14ac:dyDescent="0.3">
      <c r="A1785">
        <v>3.17</v>
      </c>
    </row>
    <row r="1786" spans="1:1" x14ac:dyDescent="0.3">
      <c r="A1786">
        <v>3.15</v>
      </c>
    </row>
    <row r="1787" spans="1:1" x14ac:dyDescent="0.3">
      <c r="A1787">
        <v>3.13</v>
      </c>
    </row>
    <row r="1788" spans="1:1" x14ac:dyDescent="0.3">
      <c r="A1788">
        <v>3.17</v>
      </c>
    </row>
    <row r="1789" spans="1:1" x14ac:dyDescent="0.3">
      <c r="A1789">
        <v>3.17</v>
      </c>
    </row>
    <row r="1790" spans="1:1" x14ac:dyDescent="0.3">
      <c r="A1790">
        <v>3.18</v>
      </c>
    </row>
    <row r="1791" spans="1:1" x14ac:dyDescent="0.3">
      <c r="A1791">
        <v>3.14</v>
      </c>
    </row>
    <row r="1792" spans="1:1" x14ac:dyDescent="0.3">
      <c r="A1792">
        <v>3.17</v>
      </c>
    </row>
    <row r="1793" spans="1:1" x14ac:dyDescent="0.3">
      <c r="A1793">
        <v>3.16</v>
      </c>
    </row>
    <row r="1794" spans="1:1" x14ac:dyDescent="0.3">
      <c r="A1794">
        <v>3.17</v>
      </c>
    </row>
    <row r="1795" spans="1:1" x14ac:dyDescent="0.3">
      <c r="A1795">
        <v>3.17</v>
      </c>
    </row>
    <row r="1796" spans="1:1" x14ac:dyDescent="0.3">
      <c r="A1796">
        <v>3.16</v>
      </c>
    </row>
    <row r="1797" spans="1:1" x14ac:dyDescent="0.3">
      <c r="A1797">
        <v>3.13</v>
      </c>
    </row>
    <row r="1798" spans="1:1" x14ac:dyDescent="0.3">
      <c r="A1798">
        <v>3.17</v>
      </c>
    </row>
    <row r="1799" spans="1:1" x14ac:dyDescent="0.3">
      <c r="A1799">
        <v>3.16</v>
      </c>
    </row>
    <row r="1800" spans="1:1" x14ac:dyDescent="0.3">
      <c r="A1800">
        <v>3.17</v>
      </c>
    </row>
    <row r="1801" spans="1:1" x14ac:dyDescent="0.3">
      <c r="A1801">
        <v>3.16</v>
      </c>
    </row>
    <row r="1802" spans="1:1" x14ac:dyDescent="0.3">
      <c r="A1802">
        <v>3.17</v>
      </c>
    </row>
    <row r="1803" spans="1:1" x14ac:dyDescent="0.3">
      <c r="A1803">
        <v>3.17</v>
      </c>
    </row>
    <row r="1804" spans="1:1" x14ac:dyDescent="0.3">
      <c r="A1804">
        <v>3.16</v>
      </c>
    </row>
    <row r="1805" spans="1:1" x14ac:dyDescent="0.3">
      <c r="A1805">
        <v>3.17</v>
      </c>
    </row>
    <row r="1806" spans="1:1" x14ac:dyDescent="0.3">
      <c r="A1806">
        <v>3.1</v>
      </c>
    </row>
    <row r="1807" spans="1:1" x14ac:dyDescent="0.3">
      <c r="A1807">
        <v>3.16</v>
      </c>
    </row>
    <row r="1808" spans="1:1" x14ac:dyDescent="0.3">
      <c r="A1808">
        <v>3.17</v>
      </c>
    </row>
    <row r="1809" spans="1:1" x14ac:dyDescent="0.3">
      <c r="A1809">
        <v>3.19</v>
      </c>
    </row>
    <row r="1810" spans="1:1" x14ac:dyDescent="0.3">
      <c r="A1810">
        <v>3.15</v>
      </c>
    </row>
    <row r="1811" spans="1:1" x14ac:dyDescent="0.3">
      <c r="A1811">
        <v>3.18</v>
      </c>
    </row>
    <row r="1812" spans="1:1" x14ac:dyDescent="0.3">
      <c r="A1812">
        <v>3.18</v>
      </c>
    </row>
    <row r="1813" spans="1:1" x14ac:dyDescent="0.3">
      <c r="A1813">
        <v>3.17</v>
      </c>
    </row>
    <row r="1814" spans="1:1" x14ac:dyDescent="0.3">
      <c r="A1814">
        <v>3.12</v>
      </c>
    </row>
    <row r="1815" spans="1:1" x14ac:dyDescent="0.3">
      <c r="A1815">
        <v>3.16</v>
      </c>
    </row>
    <row r="1816" spans="1:1" x14ac:dyDescent="0.3">
      <c r="A1816">
        <v>3.17</v>
      </c>
    </row>
    <row r="1817" spans="1:1" x14ac:dyDescent="0.3">
      <c r="A1817">
        <v>3.19</v>
      </c>
    </row>
    <row r="1818" spans="1:1" x14ac:dyDescent="0.3">
      <c r="A1818">
        <v>3.15</v>
      </c>
    </row>
    <row r="1819" spans="1:1" x14ac:dyDescent="0.3">
      <c r="A1819">
        <v>3.18</v>
      </c>
    </row>
    <row r="1820" spans="1:1" x14ac:dyDescent="0.3">
      <c r="A1820">
        <v>3.18</v>
      </c>
    </row>
    <row r="1821" spans="1:1" x14ac:dyDescent="0.3">
      <c r="A1821">
        <v>3.14</v>
      </c>
    </row>
    <row r="1822" spans="1:1" x14ac:dyDescent="0.3">
      <c r="A1822">
        <v>3.17</v>
      </c>
    </row>
    <row r="1823" spans="1:1" x14ac:dyDescent="0.3">
      <c r="A1823">
        <v>3.17</v>
      </c>
    </row>
    <row r="1824" spans="1:1" x14ac:dyDescent="0.3">
      <c r="A1824">
        <v>3.18</v>
      </c>
    </row>
    <row r="1825" spans="1:1" x14ac:dyDescent="0.3">
      <c r="A1825">
        <v>3.1</v>
      </c>
    </row>
    <row r="1826" spans="1:1" x14ac:dyDescent="0.3">
      <c r="A1826">
        <v>3.17</v>
      </c>
    </row>
    <row r="1827" spans="1:1" x14ac:dyDescent="0.3">
      <c r="A1827">
        <v>3.17</v>
      </c>
    </row>
    <row r="1828" spans="1:1" x14ac:dyDescent="0.3">
      <c r="A1828">
        <v>3.18</v>
      </c>
    </row>
    <row r="1829" spans="1:1" x14ac:dyDescent="0.3">
      <c r="A1829">
        <v>3.17</v>
      </c>
    </row>
    <row r="1830" spans="1:1" x14ac:dyDescent="0.3">
      <c r="A1830">
        <v>3.15</v>
      </c>
    </row>
    <row r="1831" spans="1:1" x14ac:dyDescent="0.3">
      <c r="A1831">
        <v>3.17</v>
      </c>
    </row>
    <row r="1832" spans="1:1" x14ac:dyDescent="0.3">
      <c r="A1832">
        <v>3.17</v>
      </c>
    </row>
    <row r="1833" spans="1:1" x14ac:dyDescent="0.3">
      <c r="A1833">
        <v>3.16</v>
      </c>
    </row>
    <row r="1834" spans="1:1" x14ac:dyDescent="0.3">
      <c r="A1834">
        <v>3.12</v>
      </c>
    </row>
    <row r="1835" spans="1:1" x14ac:dyDescent="0.3">
      <c r="A1835">
        <v>3.19</v>
      </c>
    </row>
    <row r="1836" spans="1:1" x14ac:dyDescent="0.3">
      <c r="A1836">
        <v>3.16</v>
      </c>
    </row>
    <row r="1837" spans="1:1" x14ac:dyDescent="0.3">
      <c r="A1837">
        <v>3.16</v>
      </c>
    </row>
    <row r="1838" spans="1:1" x14ac:dyDescent="0.3">
      <c r="A1838">
        <v>3.17</v>
      </c>
    </row>
    <row r="1839" spans="1:1" x14ac:dyDescent="0.3">
      <c r="A1839">
        <v>3.18</v>
      </c>
    </row>
    <row r="1840" spans="1:1" x14ac:dyDescent="0.3">
      <c r="A1840">
        <v>3.16</v>
      </c>
    </row>
    <row r="1841" spans="1:1" x14ac:dyDescent="0.3">
      <c r="A1841">
        <v>3.13</v>
      </c>
    </row>
    <row r="1842" spans="1:1" x14ac:dyDescent="0.3">
      <c r="A1842">
        <v>3.16</v>
      </c>
    </row>
    <row r="1843" spans="1:1" x14ac:dyDescent="0.3">
      <c r="A1843">
        <v>3.17</v>
      </c>
    </row>
    <row r="1844" spans="1:1" x14ac:dyDescent="0.3">
      <c r="A1844">
        <v>3.16</v>
      </c>
    </row>
    <row r="1845" spans="1:1" x14ac:dyDescent="0.3">
      <c r="A1845">
        <v>3.17</v>
      </c>
    </row>
    <row r="1846" spans="1:1" x14ac:dyDescent="0.3">
      <c r="A1846">
        <v>3.19</v>
      </c>
    </row>
    <row r="1847" spans="1:1" x14ac:dyDescent="0.3">
      <c r="A1847">
        <v>3.16</v>
      </c>
    </row>
    <row r="1848" spans="1:1" x14ac:dyDescent="0.3">
      <c r="A1848">
        <v>3.16</v>
      </c>
    </row>
    <row r="1849" spans="1:1" x14ac:dyDescent="0.3">
      <c r="A1849">
        <v>3.1</v>
      </c>
    </row>
    <row r="1850" spans="1:1" x14ac:dyDescent="0.3">
      <c r="A1850">
        <v>3.14</v>
      </c>
    </row>
    <row r="1851" spans="1:1" x14ac:dyDescent="0.3">
      <c r="A1851">
        <v>3.16</v>
      </c>
    </row>
    <row r="1852" spans="1:1" x14ac:dyDescent="0.3">
      <c r="A1852">
        <v>3.16</v>
      </c>
    </row>
    <row r="1853" spans="1:1" x14ac:dyDescent="0.3">
      <c r="A1853">
        <v>3.15</v>
      </c>
    </row>
    <row r="1854" spans="1:1" x14ac:dyDescent="0.3">
      <c r="A1854">
        <v>3.15</v>
      </c>
    </row>
    <row r="1855" spans="1:1" x14ac:dyDescent="0.3">
      <c r="A1855">
        <v>3.11</v>
      </c>
    </row>
    <row r="1856" spans="1:1" x14ac:dyDescent="0.3">
      <c r="A1856">
        <v>3.16</v>
      </c>
    </row>
    <row r="1857" spans="1:1" x14ac:dyDescent="0.3">
      <c r="A1857">
        <v>3.15</v>
      </c>
    </row>
    <row r="1858" spans="1:1" x14ac:dyDescent="0.3">
      <c r="A1858">
        <v>3.16</v>
      </c>
    </row>
    <row r="1859" spans="1:1" x14ac:dyDescent="0.3">
      <c r="A1859">
        <v>3.16</v>
      </c>
    </row>
    <row r="1860" spans="1:1" x14ac:dyDescent="0.3">
      <c r="A1860">
        <v>3.16</v>
      </c>
    </row>
    <row r="1861" spans="1:1" x14ac:dyDescent="0.3">
      <c r="A1861">
        <v>3.15</v>
      </c>
    </row>
    <row r="1862" spans="1:1" x14ac:dyDescent="0.3">
      <c r="A1862">
        <v>3.15</v>
      </c>
    </row>
    <row r="1863" spans="1:1" x14ac:dyDescent="0.3">
      <c r="A1863">
        <v>3.16</v>
      </c>
    </row>
    <row r="1864" spans="1:1" x14ac:dyDescent="0.3">
      <c r="A1864">
        <v>3.17</v>
      </c>
    </row>
    <row r="1865" spans="1:1" x14ac:dyDescent="0.3">
      <c r="A1865">
        <v>3.15</v>
      </c>
    </row>
    <row r="1866" spans="1:1" x14ac:dyDescent="0.3">
      <c r="A1866">
        <v>3.18</v>
      </c>
    </row>
    <row r="1867" spans="1:1" x14ac:dyDescent="0.3">
      <c r="A1867">
        <v>3.15</v>
      </c>
    </row>
    <row r="1868" spans="1:1" x14ac:dyDescent="0.3">
      <c r="A1868">
        <v>3.16</v>
      </c>
    </row>
    <row r="1869" spans="1:1" x14ac:dyDescent="0.3">
      <c r="A1869">
        <v>3.15</v>
      </c>
    </row>
    <row r="1870" spans="1:1" x14ac:dyDescent="0.3">
      <c r="A1870">
        <v>3.15</v>
      </c>
    </row>
    <row r="1871" spans="1:1" x14ac:dyDescent="0.3">
      <c r="A1871">
        <v>3.15</v>
      </c>
    </row>
    <row r="1872" spans="1:1" x14ac:dyDescent="0.3">
      <c r="A1872">
        <v>3.14</v>
      </c>
    </row>
    <row r="1873" spans="1:1" x14ac:dyDescent="0.3">
      <c r="A1873">
        <v>3.16</v>
      </c>
    </row>
    <row r="1874" spans="1:1" x14ac:dyDescent="0.3">
      <c r="A1874">
        <v>3.12</v>
      </c>
    </row>
    <row r="1875" spans="1:1" x14ac:dyDescent="0.3">
      <c r="A1875">
        <v>3.15</v>
      </c>
    </row>
    <row r="1876" spans="1:1" x14ac:dyDescent="0.3">
      <c r="A1876">
        <v>3.14</v>
      </c>
    </row>
    <row r="1877" spans="1:1" x14ac:dyDescent="0.3">
      <c r="A1877">
        <v>3.14</v>
      </c>
    </row>
    <row r="1878" spans="1:1" x14ac:dyDescent="0.3">
      <c r="A1878">
        <v>3.15</v>
      </c>
    </row>
    <row r="1879" spans="1:1" x14ac:dyDescent="0.3">
      <c r="A1879">
        <v>3.11</v>
      </c>
    </row>
    <row r="1880" spans="1:1" x14ac:dyDescent="0.3">
      <c r="A1880">
        <v>3.14</v>
      </c>
    </row>
    <row r="1881" spans="1:1" x14ac:dyDescent="0.3">
      <c r="A1881">
        <v>3.14</v>
      </c>
    </row>
    <row r="1882" spans="1:1" x14ac:dyDescent="0.3">
      <c r="A1882">
        <v>3.12</v>
      </c>
    </row>
    <row r="1883" spans="1:1" x14ac:dyDescent="0.3">
      <c r="A1883">
        <v>3.16</v>
      </c>
    </row>
    <row r="1884" spans="1:1" x14ac:dyDescent="0.3">
      <c r="A1884">
        <v>3.13</v>
      </c>
    </row>
    <row r="1885" spans="1:1" x14ac:dyDescent="0.3">
      <c r="A1885">
        <v>3.15</v>
      </c>
    </row>
    <row r="1886" spans="1:1" x14ac:dyDescent="0.3">
      <c r="A1886">
        <v>3.14</v>
      </c>
    </row>
    <row r="1887" spans="1:1" x14ac:dyDescent="0.3">
      <c r="A1887">
        <v>3.14</v>
      </c>
    </row>
    <row r="1888" spans="1:1" x14ac:dyDescent="0.3">
      <c r="A1888">
        <v>3.15</v>
      </c>
    </row>
    <row r="1889" spans="1:1" x14ac:dyDescent="0.3">
      <c r="A1889">
        <v>3.15</v>
      </c>
    </row>
    <row r="1890" spans="1:1" x14ac:dyDescent="0.3">
      <c r="A1890">
        <v>3.11</v>
      </c>
    </row>
    <row r="1891" spans="1:1" x14ac:dyDescent="0.3">
      <c r="A1891">
        <v>3.14</v>
      </c>
    </row>
    <row r="1892" spans="1:1" x14ac:dyDescent="0.3">
      <c r="A1892">
        <v>3.15</v>
      </c>
    </row>
    <row r="1893" spans="1:1" x14ac:dyDescent="0.3">
      <c r="A1893">
        <v>3.15</v>
      </c>
    </row>
    <row r="1894" spans="1:1" x14ac:dyDescent="0.3">
      <c r="A1894">
        <v>3.14</v>
      </c>
    </row>
    <row r="1895" spans="1:1" x14ac:dyDescent="0.3">
      <c r="A1895">
        <v>3.14</v>
      </c>
    </row>
    <row r="1896" spans="1:1" x14ac:dyDescent="0.3">
      <c r="A1896">
        <v>3.15</v>
      </c>
    </row>
    <row r="1897" spans="1:1" x14ac:dyDescent="0.3">
      <c r="A1897">
        <v>3.15</v>
      </c>
    </row>
    <row r="1898" spans="1:1" x14ac:dyDescent="0.3">
      <c r="A1898">
        <v>3.14</v>
      </c>
    </row>
    <row r="1899" spans="1:1" x14ac:dyDescent="0.3">
      <c r="A1899">
        <v>3.14</v>
      </c>
    </row>
    <row r="1900" spans="1:1" x14ac:dyDescent="0.3">
      <c r="A1900">
        <v>3.15</v>
      </c>
    </row>
    <row r="1901" spans="1:1" x14ac:dyDescent="0.3">
      <c r="A1901">
        <v>3.15</v>
      </c>
    </row>
    <row r="1902" spans="1:1" x14ac:dyDescent="0.3">
      <c r="A1902">
        <v>3.14</v>
      </c>
    </row>
    <row r="1903" spans="1:1" x14ac:dyDescent="0.3">
      <c r="A1903">
        <v>3.12</v>
      </c>
    </row>
    <row r="1904" spans="1:1" x14ac:dyDescent="0.3">
      <c r="A1904">
        <v>3.15</v>
      </c>
    </row>
    <row r="1905" spans="1:1" x14ac:dyDescent="0.3">
      <c r="A1905">
        <v>3.15</v>
      </c>
    </row>
    <row r="1906" spans="1:1" x14ac:dyDescent="0.3">
      <c r="A1906">
        <v>3.14</v>
      </c>
    </row>
    <row r="1907" spans="1:1" x14ac:dyDescent="0.3">
      <c r="A1907">
        <v>3.14</v>
      </c>
    </row>
    <row r="1908" spans="1:1" x14ac:dyDescent="0.3">
      <c r="A1908">
        <v>3.11</v>
      </c>
    </row>
    <row r="1909" spans="1:1" x14ac:dyDescent="0.3">
      <c r="A1909">
        <v>3.15</v>
      </c>
    </row>
    <row r="1910" spans="1:1" x14ac:dyDescent="0.3">
      <c r="A1910">
        <v>3.14</v>
      </c>
    </row>
    <row r="1911" spans="1:1" x14ac:dyDescent="0.3">
      <c r="A1911">
        <v>3.14</v>
      </c>
    </row>
    <row r="1912" spans="1:1" x14ac:dyDescent="0.3">
      <c r="A1912">
        <v>3.14</v>
      </c>
    </row>
    <row r="1913" spans="1:1" x14ac:dyDescent="0.3">
      <c r="A1913">
        <v>3.15</v>
      </c>
    </row>
    <row r="1914" spans="1:1" x14ac:dyDescent="0.3">
      <c r="A1914">
        <v>3.14</v>
      </c>
    </row>
    <row r="1915" spans="1:1" x14ac:dyDescent="0.3">
      <c r="A1915">
        <v>3.15</v>
      </c>
    </row>
    <row r="1916" spans="1:1" x14ac:dyDescent="0.3">
      <c r="A1916">
        <v>3.14</v>
      </c>
    </row>
    <row r="1917" spans="1:1" x14ac:dyDescent="0.3">
      <c r="A1917">
        <v>3.15</v>
      </c>
    </row>
    <row r="1918" spans="1:1" x14ac:dyDescent="0.3">
      <c r="A1918">
        <v>3.1</v>
      </c>
    </row>
    <row r="1919" spans="1:1" x14ac:dyDescent="0.3">
      <c r="A1919">
        <v>3.15</v>
      </c>
    </row>
    <row r="1920" spans="1:1" x14ac:dyDescent="0.3">
      <c r="A1920">
        <v>3.13</v>
      </c>
    </row>
    <row r="1921" spans="1:1" x14ac:dyDescent="0.3">
      <c r="A1921">
        <v>3.15</v>
      </c>
    </row>
    <row r="1922" spans="1:1" x14ac:dyDescent="0.3">
      <c r="A1922">
        <v>3.14</v>
      </c>
    </row>
    <row r="1923" spans="1:1" x14ac:dyDescent="0.3">
      <c r="A1923">
        <v>3.15</v>
      </c>
    </row>
    <row r="1924" spans="1:1" x14ac:dyDescent="0.3">
      <c r="A1924">
        <v>3.14</v>
      </c>
    </row>
    <row r="1925" spans="1:1" x14ac:dyDescent="0.3">
      <c r="A1925">
        <v>3.15</v>
      </c>
    </row>
    <row r="1926" spans="1:1" x14ac:dyDescent="0.3">
      <c r="A1926">
        <v>3.14</v>
      </c>
    </row>
    <row r="1927" spans="1:1" x14ac:dyDescent="0.3">
      <c r="A1927">
        <v>3.13</v>
      </c>
    </row>
    <row r="1928" spans="1:1" x14ac:dyDescent="0.3">
      <c r="A1928">
        <v>3.1</v>
      </c>
    </row>
    <row r="1929" spans="1:1" x14ac:dyDescent="0.3">
      <c r="A1929">
        <v>3.14</v>
      </c>
    </row>
    <row r="1930" spans="1:1" x14ac:dyDescent="0.3">
      <c r="A1930">
        <v>3.13</v>
      </c>
    </row>
    <row r="1931" spans="1:1" x14ac:dyDescent="0.3">
      <c r="A1931">
        <v>3.13</v>
      </c>
    </row>
    <row r="1932" spans="1:1" x14ac:dyDescent="0.3">
      <c r="A1932">
        <v>3.14</v>
      </c>
    </row>
    <row r="1933" spans="1:1" x14ac:dyDescent="0.3">
      <c r="A1933">
        <v>3.14</v>
      </c>
    </row>
    <row r="1934" spans="1:1" x14ac:dyDescent="0.3">
      <c r="A1934">
        <v>3.13</v>
      </c>
    </row>
    <row r="1935" spans="1:1" x14ac:dyDescent="0.3">
      <c r="A1935">
        <v>3.12</v>
      </c>
    </row>
    <row r="1936" spans="1:1" x14ac:dyDescent="0.3">
      <c r="A1936">
        <v>3.14</v>
      </c>
    </row>
    <row r="1937" spans="1:1" x14ac:dyDescent="0.3">
      <c r="A1937">
        <v>3.14</v>
      </c>
    </row>
    <row r="1938" spans="1:1" x14ac:dyDescent="0.3">
      <c r="A1938">
        <v>3.13</v>
      </c>
    </row>
    <row r="1939" spans="1:1" x14ac:dyDescent="0.3">
      <c r="A1939">
        <v>3.13</v>
      </c>
    </row>
    <row r="1940" spans="1:1" x14ac:dyDescent="0.3">
      <c r="A1940">
        <v>3.14</v>
      </c>
    </row>
    <row r="1941" spans="1:1" x14ac:dyDescent="0.3">
      <c r="A1941">
        <v>3.14</v>
      </c>
    </row>
    <row r="1942" spans="1:1" x14ac:dyDescent="0.3">
      <c r="A1942">
        <v>3.13</v>
      </c>
    </row>
    <row r="1943" spans="1:1" x14ac:dyDescent="0.3">
      <c r="A1943">
        <v>3.12</v>
      </c>
    </row>
    <row r="1944" spans="1:1" x14ac:dyDescent="0.3">
      <c r="A1944">
        <v>3.14</v>
      </c>
    </row>
    <row r="1945" spans="1:1" x14ac:dyDescent="0.3">
      <c r="A1945">
        <v>3.13</v>
      </c>
    </row>
    <row r="1946" spans="1:1" x14ac:dyDescent="0.3">
      <c r="A1946">
        <v>3.14</v>
      </c>
    </row>
    <row r="1947" spans="1:1" x14ac:dyDescent="0.3">
      <c r="A1947">
        <v>3.13</v>
      </c>
    </row>
    <row r="1948" spans="1:1" x14ac:dyDescent="0.3">
      <c r="A1948">
        <v>3.13</v>
      </c>
    </row>
    <row r="1949" spans="1:1" x14ac:dyDescent="0.3">
      <c r="A1949">
        <v>3.12</v>
      </c>
    </row>
    <row r="1950" spans="1:1" x14ac:dyDescent="0.3">
      <c r="A1950">
        <v>3.13</v>
      </c>
    </row>
    <row r="1951" spans="1:1" x14ac:dyDescent="0.3">
      <c r="A1951">
        <v>3.12</v>
      </c>
    </row>
    <row r="1952" spans="1:1" x14ac:dyDescent="0.3">
      <c r="A1952">
        <v>3.13</v>
      </c>
    </row>
    <row r="1953" spans="1:1" x14ac:dyDescent="0.3">
      <c r="A1953">
        <v>3.13</v>
      </c>
    </row>
    <row r="1954" spans="1:1" x14ac:dyDescent="0.3">
      <c r="A1954">
        <v>3.12</v>
      </c>
    </row>
    <row r="1955" spans="1:1" x14ac:dyDescent="0.3">
      <c r="A1955">
        <v>3.13</v>
      </c>
    </row>
    <row r="1956" spans="1:1" x14ac:dyDescent="0.3">
      <c r="A1956">
        <v>3.12</v>
      </c>
    </row>
    <row r="1957" spans="1:1" x14ac:dyDescent="0.3">
      <c r="A1957">
        <v>3.12</v>
      </c>
    </row>
    <row r="1958" spans="1:1" x14ac:dyDescent="0.3">
      <c r="A1958">
        <v>3.13</v>
      </c>
    </row>
    <row r="1959" spans="1:1" x14ac:dyDescent="0.3">
      <c r="A1959">
        <v>3.12</v>
      </c>
    </row>
    <row r="1960" spans="1:1" x14ac:dyDescent="0.3">
      <c r="A1960">
        <v>3.13</v>
      </c>
    </row>
    <row r="1961" spans="1:1" x14ac:dyDescent="0.3">
      <c r="A1961">
        <v>3.12</v>
      </c>
    </row>
    <row r="1962" spans="1:1" x14ac:dyDescent="0.3">
      <c r="A1962">
        <v>3.13</v>
      </c>
    </row>
    <row r="1963" spans="1:1" x14ac:dyDescent="0.3">
      <c r="A1963">
        <v>3.12</v>
      </c>
    </row>
    <row r="1964" spans="1:1" x14ac:dyDescent="0.3">
      <c r="A1964">
        <v>3.12</v>
      </c>
    </row>
    <row r="1965" spans="1:1" x14ac:dyDescent="0.3">
      <c r="A1965">
        <v>3.11</v>
      </c>
    </row>
    <row r="1966" spans="1:1" x14ac:dyDescent="0.3">
      <c r="A1966">
        <v>3.13</v>
      </c>
    </row>
    <row r="1967" spans="1:1" x14ac:dyDescent="0.3">
      <c r="A1967">
        <v>3.13</v>
      </c>
    </row>
    <row r="1968" spans="1:1" x14ac:dyDescent="0.3">
      <c r="A1968">
        <v>3.13</v>
      </c>
    </row>
    <row r="1969" spans="1:1" x14ac:dyDescent="0.3">
      <c r="A1969">
        <v>3.12</v>
      </c>
    </row>
    <row r="1970" spans="1:1" x14ac:dyDescent="0.3">
      <c r="A1970">
        <v>3.12</v>
      </c>
    </row>
    <row r="1971" spans="1:1" x14ac:dyDescent="0.3">
      <c r="A1971">
        <v>3.13</v>
      </c>
    </row>
    <row r="1972" spans="1:1" x14ac:dyDescent="0.3">
      <c r="A1972">
        <v>3.15</v>
      </c>
    </row>
    <row r="1973" spans="1:1" x14ac:dyDescent="0.3">
      <c r="A1973">
        <v>3.12</v>
      </c>
    </row>
    <row r="1974" spans="1:1" x14ac:dyDescent="0.3">
      <c r="A1974">
        <v>3.12</v>
      </c>
    </row>
    <row r="1975" spans="1:1" x14ac:dyDescent="0.3">
      <c r="A1975">
        <v>3.13</v>
      </c>
    </row>
    <row r="1976" spans="1:1" x14ac:dyDescent="0.3">
      <c r="A1976">
        <v>3.13</v>
      </c>
    </row>
    <row r="1977" spans="1:1" x14ac:dyDescent="0.3">
      <c r="A1977">
        <v>3.11</v>
      </c>
    </row>
    <row r="1978" spans="1:1" x14ac:dyDescent="0.3">
      <c r="A1978">
        <v>3.11</v>
      </c>
    </row>
    <row r="1979" spans="1:1" x14ac:dyDescent="0.3">
      <c r="A1979">
        <v>3.13</v>
      </c>
    </row>
    <row r="1980" spans="1:1" x14ac:dyDescent="0.3">
      <c r="A1980">
        <v>3.13</v>
      </c>
    </row>
    <row r="1981" spans="1:1" x14ac:dyDescent="0.3">
      <c r="A1981">
        <v>3.12</v>
      </c>
    </row>
    <row r="1982" spans="1:1" x14ac:dyDescent="0.3">
      <c r="A1982">
        <v>3.13</v>
      </c>
    </row>
    <row r="1983" spans="1:1" x14ac:dyDescent="0.3">
      <c r="A1983">
        <v>3.13</v>
      </c>
    </row>
    <row r="1984" spans="1:1" x14ac:dyDescent="0.3">
      <c r="A1984">
        <v>3.12</v>
      </c>
    </row>
    <row r="1985" spans="1:1" x14ac:dyDescent="0.3">
      <c r="A1985">
        <v>3.11</v>
      </c>
    </row>
    <row r="1986" spans="1:1" x14ac:dyDescent="0.3">
      <c r="A1986">
        <v>3.11</v>
      </c>
    </row>
    <row r="1987" spans="1:1" x14ac:dyDescent="0.3">
      <c r="A1987">
        <v>3.12</v>
      </c>
    </row>
    <row r="1988" spans="1:1" x14ac:dyDescent="0.3">
      <c r="A1988">
        <v>3.12</v>
      </c>
    </row>
    <row r="1989" spans="1:1" x14ac:dyDescent="0.3">
      <c r="A1989">
        <v>3.13</v>
      </c>
    </row>
    <row r="1990" spans="1:1" x14ac:dyDescent="0.3">
      <c r="A1990">
        <v>3.12</v>
      </c>
    </row>
    <row r="1991" spans="1:1" x14ac:dyDescent="0.3">
      <c r="A1991">
        <v>3.11</v>
      </c>
    </row>
    <row r="1992" spans="1:1" x14ac:dyDescent="0.3">
      <c r="A1992">
        <v>3.13</v>
      </c>
    </row>
    <row r="1993" spans="1:1" x14ac:dyDescent="0.3">
      <c r="A1993">
        <v>3.13</v>
      </c>
    </row>
    <row r="1994" spans="1:1" x14ac:dyDescent="0.3">
      <c r="A1994">
        <v>3.12</v>
      </c>
    </row>
    <row r="1995" spans="1:1" x14ac:dyDescent="0.3">
      <c r="A1995">
        <v>3.12</v>
      </c>
    </row>
    <row r="1996" spans="1:1" x14ac:dyDescent="0.3">
      <c r="A1996">
        <v>3.11</v>
      </c>
    </row>
    <row r="1997" spans="1:1" x14ac:dyDescent="0.3">
      <c r="A1997">
        <v>3.13</v>
      </c>
    </row>
    <row r="1998" spans="1:1" x14ac:dyDescent="0.3">
      <c r="A1998">
        <v>3.12</v>
      </c>
    </row>
    <row r="1999" spans="1:1" x14ac:dyDescent="0.3">
      <c r="A1999">
        <v>3.12</v>
      </c>
    </row>
    <row r="2000" spans="1:1" x14ac:dyDescent="0.3">
      <c r="A2000">
        <v>3.11</v>
      </c>
    </row>
    <row r="2001" spans="1:1" x14ac:dyDescent="0.3">
      <c r="A2001">
        <v>3.11</v>
      </c>
    </row>
    <row r="2002" spans="1:1" x14ac:dyDescent="0.3">
      <c r="A2002">
        <v>3.13</v>
      </c>
    </row>
    <row r="2003" spans="1:1" x14ac:dyDescent="0.3">
      <c r="A2003">
        <v>3.13</v>
      </c>
    </row>
    <row r="2004" spans="1:1" x14ac:dyDescent="0.3">
      <c r="A2004">
        <v>3.12</v>
      </c>
    </row>
    <row r="2005" spans="1:1" x14ac:dyDescent="0.3">
      <c r="A2005">
        <v>3.13</v>
      </c>
    </row>
    <row r="2006" spans="1:1" x14ac:dyDescent="0.3">
      <c r="A2006">
        <v>3.13</v>
      </c>
    </row>
    <row r="2007" spans="1:1" x14ac:dyDescent="0.3">
      <c r="A2007">
        <v>3.12</v>
      </c>
    </row>
    <row r="2008" spans="1:1" x14ac:dyDescent="0.3">
      <c r="A2008">
        <v>3.11</v>
      </c>
    </row>
    <row r="2009" spans="1:1" x14ac:dyDescent="0.3">
      <c r="A2009">
        <v>3.11</v>
      </c>
    </row>
    <row r="2010" spans="1:1" x14ac:dyDescent="0.3">
      <c r="A2010">
        <v>3.13</v>
      </c>
    </row>
    <row r="2011" spans="1:1" x14ac:dyDescent="0.3">
      <c r="A2011">
        <v>3.13</v>
      </c>
    </row>
    <row r="2012" spans="1:1" x14ac:dyDescent="0.3">
      <c r="A2012">
        <v>3.11</v>
      </c>
    </row>
    <row r="2013" spans="1:1" x14ac:dyDescent="0.3">
      <c r="A2013">
        <v>3.12</v>
      </c>
    </row>
    <row r="2014" spans="1:1" x14ac:dyDescent="0.3">
      <c r="A2014">
        <v>3.11</v>
      </c>
    </row>
    <row r="2015" spans="1:1" x14ac:dyDescent="0.3">
      <c r="A2015">
        <v>3.12</v>
      </c>
    </row>
    <row r="2016" spans="1:1" x14ac:dyDescent="0.3">
      <c r="A2016">
        <v>3.13</v>
      </c>
    </row>
    <row r="2017" spans="1:1" x14ac:dyDescent="0.3">
      <c r="A2017">
        <v>3.11</v>
      </c>
    </row>
    <row r="2018" spans="1:1" x14ac:dyDescent="0.3">
      <c r="A2018">
        <v>3.12</v>
      </c>
    </row>
    <row r="2019" spans="1:1" x14ac:dyDescent="0.3">
      <c r="A2019">
        <v>3.12</v>
      </c>
    </row>
    <row r="2020" spans="1:1" x14ac:dyDescent="0.3">
      <c r="A2020">
        <v>3.13</v>
      </c>
    </row>
    <row r="2021" spans="1:1" x14ac:dyDescent="0.3">
      <c r="A2021">
        <v>3.13</v>
      </c>
    </row>
    <row r="2022" spans="1:1" x14ac:dyDescent="0.3">
      <c r="A2022">
        <v>3.11</v>
      </c>
    </row>
    <row r="2023" spans="1:1" x14ac:dyDescent="0.3">
      <c r="A2023">
        <v>3.11</v>
      </c>
    </row>
    <row r="2024" spans="1:1" x14ac:dyDescent="0.3">
      <c r="A2024">
        <v>3.13</v>
      </c>
    </row>
    <row r="2025" spans="1:1" x14ac:dyDescent="0.3">
      <c r="A2025">
        <v>3.12</v>
      </c>
    </row>
    <row r="2026" spans="1:1" x14ac:dyDescent="0.3">
      <c r="A2026">
        <v>3.12</v>
      </c>
    </row>
    <row r="2027" spans="1:1" x14ac:dyDescent="0.3">
      <c r="A2027">
        <v>3.11</v>
      </c>
    </row>
    <row r="2028" spans="1:1" x14ac:dyDescent="0.3">
      <c r="A2028">
        <v>3.11</v>
      </c>
    </row>
    <row r="2029" spans="1:1" x14ac:dyDescent="0.3">
      <c r="A2029">
        <v>3.13</v>
      </c>
    </row>
    <row r="2030" spans="1:1" x14ac:dyDescent="0.3">
      <c r="A2030">
        <v>3.13</v>
      </c>
    </row>
    <row r="2031" spans="1:1" x14ac:dyDescent="0.3">
      <c r="A2031">
        <v>3.11</v>
      </c>
    </row>
    <row r="2032" spans="1:1" x14ac:dyDescent="0.3">
      <c r="A2032">
        <v>3.11</v>
      </c>
    </row>
    <row r="2033" spans="1:1" x14ac:dyDescent="0.3">
      <c r="A2033">
        <v>3.12</v>
      </c>
    </row>
    <row r="2034" spans="1:1" x14ac:dyDescent="0.3">
      <c r="A2034">
        <v>3.13</v>
      </c>
    </row>
    <row r="2035" spans="1:1" x14ac:dyDescent="0.3">
      <c r="A2035">
        <v>3.13</v>
      </c>
    </row>
    <row r="2036" spans="1:1" x14ac:dyDescent="0.3">
      <c r="A2036">
        <v>3.12</v>
      </c>
    </row>
    <row r="2037" spans="1:1" x14ac:dyDescent="0.3">
      <c r="A2037">
        <v>3.11</v>
      </c>
    </row>
    <row r="2038" spans="1:1" x14ac:dyDescent="0.3">
      <c r="A2038">
        <v>3.12</v>
      </c>
    </row>
    <row r="2039" spans="1:1" x14ac:dyDescent="0.3">
      <c r="A2039">
        <v>3.12</v>
      </c>
    </row>
    <row r="2040" spans="1:1" x14ac:dyDescent="0.3">
      <c r="A2040">
        <v>3.13</v>
      </c>
    </row>
    <row r="2041" spans="1:1" x14ac:dyDescent="0.3">
      <c r="A2041">
        <v>3.11</v>
      </c>
    </row>
    <row r="2042" spans="1:1" x14ac:dyDescent="0.3">
      <c r="A2042">
        <v>3.11</v>
      </c>
    </row>
    <row r="2043" spans="1:1" x14ac:dyDescent="0.3">
      <c r="A2043">
        <v>3.12</v>
      </c>
    </row>
    <row r="2044" spans="1:1" x14ac:dyDescent="0.3">
      <c r="A2044">
        <v>3.13</v>
      </c>
    </row>
    <row r="2045" spans="1:1" x14ac:dyDescent="0.3">
      <c r="A2045">
        <v>3.13</v>
      </c>
    </row>
    <row r="2046" spans="1:1" x14ac:dyDescent="0.3">
      <c r="A2046">
        <v>3.11</v>
      </c>
    </row>
    <row r="2047" spans="1:1" x14ac:dyDescent="0.3">
      <c r="A2047">
        <v>3.11</v>
      </c>
    </row>
    <row r="2048" spans="1:1" x14ac:dyDescent="0.3">
      <c r="A2048">
        <v>3.13</v>
      </c>
    </row>
    <row r="2049" spans="1:1" x14ac:dyDescent="0.3">
      <c r="A2049">
        <v>3.13</v>
      </c>
    </row>
    <row r="2050" spans="1:1" x14ac:dyDescent="0.3">
      <c r="A2050">
        <v>3.12</v>
      </c>
    </row>
    <row r="2051" spans="1:1" x14ac:dyDescent="0.3">
      <c r="A2051">
        <v>3.12</v>
      </c>
    </row>
    <row r="2052" spans="1:1" x14ac:dyDescent="0.3">
      <c r="A2052">
        <v>3.11</v>
      </c>
    </row>
    <row r="2053" spans="1:1" x14ac:dyDescent="0.3">
      <c r="A2053">
        <v>3.13</v>
      </c>
    </row>
    <row r="2054" spans="1:1" x14ac:dyDescent="0.3">
      <c r="A2054">
        <v>3.13</v>
      </c>
    </row>
    <row r="2055" spans="1:1" x14ac:dyDescent="0.3">
      <c r="A2055">
        <v>3.12</v>
      </c>
    </row>
    <row r="2056" spans="1:1" x14ac:dyDescent="0.3">
      <c r="A2056">
        <v>3.11</v>
      </c>
    </row>
    <row r="2057" spans="1:1" x14ac:dyDescent="0.3">
      <c r="A2057">
        <v>3.12</v>
      </c>
    </row>
    <row r="2058" spans="1:1" x14ac:dyDescent="0.3">
      <c r="A2058">
        <v>3.12</v>
      </c>
    </row>
    <row r="2059" spans="1:1" x14ac:dyDescent="0.3">
      <c r="A2059">
        <v>3.13</v>
      </c>
    </row>
    <row r="2060" spans="1:1" x14ac:dyDescent="0.3">
      <c r="A2060">
        <v>3.11</v>
      </c>
    </row>
    <row r="2061" spans="1:1" x14ac:dyDescent="0.3">
      <c r="A2061">
        <v>3.1</v>
      </c>
    </row>
    <row r="2062" spans="1:1" x14ac:dyDescent="0.3">
      <c r="A2062">
        <v>3.11</v>
      </c>
    </row>
    <row r="2063" spans="1:1" x14ac:dyDescent="0.3">
      <c r="A2063">
        <v>3.12</v>
      </c>
    </row>
    <row r="2064" spans="1:1" x14ac:dyDescent="0.3">
      <c r="A2064">
        <v>3.13</v>
      </c>
    </row>
    <row r="2065" spans="1:1" x14ac:dyDescent="0.3">
      <c r="A2065">
        <v>3.11</v>
      </c>
    </row>
    <row r="2066" spans="1:1" x14ac:dyDescent="0.3">
      <c r="A2066">
        <v>3.11</v>
      </c>
    </row>
    <row r="2067" spans="1:1" x14ac:dyDescent="0.3">
      <c r="A2067">
        <v>3.12</v>
      </c>
    </row>
    <row r="2068" spans="1:1" x14ac:dyDescent="0.3">
      <c r="A2068">
        <v>3.12</v>
      </c>
    </row>
    <row r="2069" spans="1:1" x14ac:dyDescent="0.3">
      <c r="A2069">
        <v>3.13</v>
      </c>
    </row>
    <row r="2070" spans="1:1" x14ac:dyDescent="0.3">
      <c r="A2070">
        <v>3.11</v>
      </c>
    </row>
    <row r="2071" spans="1:1" x14ac:dyDescent="0.3">
      <c r="A2071">
        <v>3.11</v>
      </c>
    </row>
    <row r="2072" spans="1:1" x14ac:dyDescent="0.3">
      <c r="A2072">
        <v>3.13</v>
      </c>
    </row>
    <row r="2073" spans="1:1" x14ac:dyDescent="0.3">
      <c r="A2073">
        <v>3.13</v>
      </c>
    </row>
    <row r="2074" spans="1:1" x14ac:dyDescent="0.3">
      <c r="A2074">
        <v>3.12</v>
      </c>
    </row>
    <row r="2075" spans="1:1" x14ac:dyDescent="0.3">
      <c r="A2075">
        <v>3.11</v>
      </c>
    </row>
    <row r="2076" spans="1:1" x14ac:dyDescent="0.3">
      <c r="A2076">
        <v>3.11</v>
      </c>
    </row>
    <row r="2077" spans="1:1" x14ac:dyDescent="0.3">
      <c r="A2077">
        <v>3.12</v>
      </c>
    </row>
    <row r="2078" spans="1:1" x14ac:dyDescent="0.3">
      <c r="A2078">
        <v>3.13</v>
      </c>
    </row>
    <row r="2079" spans="1:1" x14ac:dyDescent="0.3">
      <c r="A2079">
        <v>3.11</v>
      </c>
    </row>
    <row r="2080" spans="1:1" x14ac:dyDescent="0.3">
      <c r="A2080">
        <v>3.11</v>
      </c>
    </row>
    <row r="2081" spans="1:1" x14ac:dyDescent="0.3">
      <c r="A2081">
        <v>3.12</v>
      </c>
    </row>
    <row r="2082" spans="1:1" x14ac:dyDescent="0.3">
      <c r="A2082">
        <v>3.13</v>
      </c>
    </row>
    <row r="2083" spans="1:1" x14ac:dyDescent="0.3">
      <c r="A2083">
        <v>3.13</v>
      </c>
    </row>
    <row r="2084" spans="1:1" x14ac:dyDescent="0.3">
      <c r="A2084">
        <v>3.11</v>
      </c>
    </row>
    <row r="2085" spans="1:1" x14ac:dyDescent="0.3">
      <c r="A2085">
        <v>3.1</v>
      </c>
    </row>
    <row r="2086" spans="1:1" x14ac:dyDescent="0.3">
      <c r="A2086">
        <v>3.11</v>
      </c>
    </row>
    <row r="2087" spans="1:1" x14ac:dyDescent="0.3">
      <c r="A2087">
        <v>3.13</v>
      </c>
    </row>
    <row r="2088" spans="1:1" x14ac:dyDescent="0.3">
      <c r="A2088">
        <v>3.13</v>
      </c>
    </row>
    <row r="2089" spans="1:1" x14ac:dyDescent="0.3">
      <c r="A2089">
        <v>3.11</v>
      </c>
    </row>
    <row r="2090" spans="1:1" x14ac:dyDescent="0.3">
      <c r="A2090">
        <v>3.11</v>
      </c>
    </row>
    <row r="2091" spans="1:1" x14ac:dyDescent="0.3">
      <c r="A2091">
        <v>3.12</v>
      </c>
    </row>
    <row r="2092" spans="1:1" x14ac:dyDescent="0.3">
      <c r="A2092">
        <v>3.13</v>
      </c>
    </row>
    <row r="2093" spans="1:1" x14ac:dyDescent="0.3">
      <c r="A2093">
        <v>3.12</v>
      </c>
    </row>
    <row r="2094" spans="1:1" x14ac:dyDescent="0.3">
      <c r="A2094">
        <v>3.11</v>
      </c>
    </row>
    <row r="2095" spans="1:1" x14ac:dyDescent="0.3">
      <c r="A2095">
        <v>3.11</v>
      </c>
    </row>
    <row r="2096" spans="1:1" x14ac:dyDescent="0.3">
      <c r="A2096">
        <v>3.12</v>
      </c>
    </row>
    <row r="2097" spans="1:1" x14ac:dyDescent="0.3">
      <c r="A2097">
        <v>3.12</v>
      </c>
    </row>
    <row r="2098" spans="1:1" x14ac:dyDescent="0.3">
      <c r="A2098">
        <v>3.12</v>
      </c>
    </row>
    <row r="2099" spans="1:1" x14ac:dyDescent="0.3">
      <c r="A2099">
        <v>3.11</v>
      </c>
    </row>
    <row r="2100" spans="1:1" x14ac:dyDescent="0.3">
      <c r="A2100">
        <v>3.11</v>
      </c>
    </row>
    <row r="2101" spans="1:1" x14ac:dyDescent="0.3">
      <c r="A2101">
        <v>3.13</v>
      </c>
    </row>
    <row r="2102" spans="1:1" x14ac:dyDescent="0.3">
      <c r="A2102">
        <v>3.13</v>
      </c>
    </row>
    <row r="2103" spans="1:1" x14ac:dyDescent="0.3">
      <c r="A2103">
        <v>3.11</v>
      </c>
    </row>
    <row r="2104" spans="1:1" x14ac:dyDescent="0.3">
      <c r="A2104">
        <v>3.11</v>
      </c>
    </row>
    <row r="2105" spans="1:1" x14ac:dyDescent="0.3">
      <c r="A2105">
        <v>3.11</v>
      </c>
    </row>
    <row r="2106" spans="1:1" x14ac:dyDescent="0.3">
      <c r="A2106">
        <v>3.13</v>
      </c>
    </row>
    <row r="2107" spans="1:1" x14ac:dyDescent="0.3">
      <c r="A2107">
        <v>3.13</v>
      </c>
    </row>
    <row r="2108" spans="1:1" x14ac:dyDescent="0.3">
      <c r="A2108">
        <v>3.11</v>
      </c>
    </row>
    <row r="2109" spans="1:1" x14ac:dyDescent="0.3">
      <c r="A2109">
        <v>3.12</v>
      </c>
    </row>
    <row r="2110" spans="1:1" x14ac:dyDescent="0.3">
      <c r="A2110">
        <v>3.12</v>
      </c>
    </row>
    <row r="2111" spans="1:1" x14ac:dyDescent="0.3">
      <c r="A2111">
        <v>3.13</v>
      </c>
    </row>
    <row r="2112" spans="1:1" x14ac:dyDescent="0.3">
      <c r="A2112">
        <v>3.13</v>
      </c>
    </row>
    <row r="2113" spans="1:1" x14ac:dyDescent="0.3">
      <c r="A2113">
        <v>3.12</v>
      </c>
    </row>
    <row r="2114" spans="1:1" x14ac:dyDescent="0.3">
      <c r="A2114">
        <v>3.11</v>
      </c>
    </row>
    <row r="2115" spans="1:1" x14ac:dyDescent="0.3">
      <c r="A2115">
        <v>3.12</v>
      </c>
    </row>
    <row r="2116" spans="1:1" x14ac:dyDescent="0.3">
      <c r="A2116">
        <v>3.13</v>
      </c>
    </row>
    <row r="2117" spans="1:1" x14ac:dyDescent="0.3">
      <c r="A2117">
        <v>3.13</v>
      </c>
    </row>
    <row r="2118" spans="1:1" x14ac:dyDescent="0.3">
      <c r="A2118">
        <v>3.11</v>
      </c>
    </row>
    <row r="2119" spans="1:1" x14ac:dyDescent="0.3">
      <c r="A2119">
        <v>3.11</v>
      </c>
    </row>
    <row r="2120" spans="1:1" x14ac:dyDescent="0.3">
      <c r="A2120">
        <v>3.12</v>
      </c>
    </row>
    <row r="2121" spans="1:1" x14ac:dyDescent="0.3">
      <c r="A2121">
        <v>3.12</v>
      </c>
    </row>
    <row r="2122" spans="1:1" x14ac:dyDescent="0.3">
      <c r="A2122">
        <v>3.11</v>
      </c>
    </row>
    <row r="2123" spans="1:1" x14ac:dyDescent="0.3">
      <c r="A2123">
        <v>3.11</v>
      </c>
    </row>
    <row r="2124" spans="1:1" x14ac:dyDescent="0.3">
      <c r="A2124">
        <v>3.11</v>
      </c>
    </row>
    <row r="2125" spans="1:1" x14ac:dyDescent="0.3">
      <c r="A2125">
        <v>3.12</v>
      </c>
    </row>
    <row r="2126" spans="1:1" x14ac:dyDescent="0.3">
      <c r="A2126">
        <v>3.12</v>
      </c>
    </row>
    <row r="2127" spans="1:1" x14ac:dyDescent="0.3">
      <c r="A2127">
        <v>3.12</v>
      </c>
    </row>
    <row r="2128" spans="1:1" x14ac:dyDescent="0.3">
      <c r="A2128">
        <v>3.11</v>
      </c>
    </row>
    <row r="2129" spans="1:1" x14ac:dyDescent="0.3">
      <c r="A2129">
        <v>3.11</v>
      </c>
    </row>
    <row r="2130" spans="1:1" x14ac:dyDescent="0.3">
      <c r="A2130">
        <v>3.12</v>
      </c>
    </row>
    <row r="2131" spans="1:1" x14ac:dyDescent="0.3">
      <c r="A2131">
        <v>3.13</v>
      </c>
    </row>
    <row r="2132" spans="1:1" x14ac:dyDescent="0.3">
      <c r="A2132">
        <v>3.11</v>
      </c>
    </row>
    <row r="2133" spans="1:1" x14ac:dyDescent="0.3">
      <c r="A2133">
        <v>3.11</v>
      </c>
    </row>
    <row r="2134" spans="1:1" x14ac:dyDescent="0.3">
      <c r="A2134">
        <v>3.11</v>
      </c>
    </row>
    <row r="2135" spans="1:1" x14ac:dyDescent="0.3">
      <c r="A2135">
        <v>3.13</v>
      </c>
    </row>
    <row r="2136" spans="1:1" x14ac:dyDescent="0.3">
      <c r="A2136">
        <v>3.13</v>
      </c>
    </row>
    <row r="2137" spans="1:1" x14ac:dyDescent="0.3">
      <c r="A2137">
        <v>3.11</v>
      </c>
    </row>
    <row r="2138" spans="1:1" x14ac:dyDescent="0.3">
      <c r="A2138">
        <v>3.11</v>
      </c>
    </row>
    <row r="2139" spans="1:1" x14ac:dyDescent="0.3">
      <c r="A2139">
        <v>3.12</v>
      </c>
    </row>
    <row r="2140" spans="1:1" x14ac:dyDescent="0.3">
      <c r="A2140">
        <v>3.13</v>
      </c>
    </row>
    <row r="2141" spans="1:1" x14ac:dyDescent="0.3">
      <c r="A2141">
        <v>3.12</v>
      </c>
    </row>
    <row r="2142" spans="1:1" x14ac:dyDescent="0.3">
      <c r="A2142">
        <v>3.11</v>
      </c>
    </row>
    <row r="2143" spans="1:1" x14ac:dyDescent="0.3">
      <c r="A2143">
        <v>3.11</v>
      </c>
    </row>
    <row r="2144" spans="1:1" x14ac:dyDescent="0.3">
      <c r="A2144">
        <v>3.13</v>
      </c>
    </row>
    <row r="2145" spans="1:1" x14ac:dyDescent="0.3">
      <c r="A2145">
        <v>3.12</v>
      </c>
    </row>
    <row r="2146" spans="1:1" x14ac:dyDescent="0.3">
      <c r="A2146">
        <v>3.12</v>
      </c>
    </row>
    <row r="2147" spans="1:1" x14ac:dyDescent="0.3">
      <c r="A2147">
        <v>3.11</v>
      </c>
    </row>
    <row r="2148" spans="1:1" x14ac:dyDescent="0.3">
      <c r="A2148">
        <v>3.11</v>
      </c>
    </row>
    <row r="2149" spans="1:1" x14ac:dyDescent="0.3">
      <c r="A2149">
        <v>3.13</v>
      </c>
    </row>
    <row r="2150" spans="1:1" x14ac:dyDescent="0.3">
      <c r="A2150">
        <v>3.12</v>
      </c>
    </row>
    <row r="2151" spans="1:1" x14ac:dyDescent="0.3">
      <c r="A2151">
        <v>3.12</v>
      </c>
    </row>
    <row r="2152" spans="1:1" x14ac:dyDescent="0.3">
      <c r="A2152">
        <v>3.11</v>
      </c>
    </row>
    <row r="2153" spans="1:1" x14ac:dyDescent="0.3">
      <c r="A2153">
        <v>3.11</v>
      </c>
    </row>
    <row r="2154" spans="1:1" x14ac:dyDescent="0.3">
      <c r="A2154">
        <v>3.12</v>
      </c>
    </row>
    <row r="2155" spans="1:1" x14ac:dyDescent="0.3">
      <c r="A2155">
        <v>3.12</v>
      </c>
    </row>
    <row r="2156" spans="1:1" x14ac:dyDescent="0.3">
      <c r="A2156">
        <v>3.11</v>
      </c>
    </row>
    <row r="2157" spans="1:1" x14ac:dyDescent="0.3">
      <c r="A2157">
        <v>3.11</v>
      </c>
    </row>
    <row r="2158" spans="1:1" x14ac:dyDescent="0.3">
      <c r="A2158">
        <v>3.11</v>
      </c>
    </row>
    <row r="2159" spans="1:1" x14ac:dyDescent="0.3">
      <c r="A2159">
        <v>3.1</v>
      </c>
    </row>
    <row r="2160" spans="1:1" x14ac:dyDescent="0.3">
      <c r="A2160">
        <v>3.1</v>
      </c>
    </row>
    <row r="2161" spans="1:1" x14ac:dyDescent="0.3">
      <c r="A2161">
        <v>3.11</v>
      </c>
    </row>
    <row r="2162" spans="1:1" x14ac:dyDescent="0.3">
      <c r="A2162">
        <v>3.11</v>
      </c>
    </row>
    <row r="2163" spans="1:1" x14ac:dyDescent="0.3">
      <c r="A2163">
        <v>3.1</v>
      </c>
    </row>
    <row r="2164" spans="1:1" x14ac:dyDescent="0.3">
      <c r="A2164">
        <v>3.1</v>
      </c>
    </row>
    <row r="2165" spans="1:1" x14ac:dyDescent="0.3">
      <c r="A2165">
        <v>3.12</v>
      </c>
    </row>
    <row r="2166" spans="1:1" x14ac:dyDescent="0.3">
      <c r="A2166">
        <v>3.11</v>
      </c>
    </row>
    <row r="2167" spans="1:1" x14ac:dyDescent="0.3">
      <c r="A2167">
        <v>3.12</v>
      </c>
    </row>
    <row r="2168" spans="1:1" x14ac:dyDescent="0.3">
      <c r="A2168">
        <v>3.1</v>
      </c>
    </row>
    <row r="2169" spans="1:1" x14ac:dyDescent="0.3">
      <c r="A2169">
        <v>3.11</v>
      </c>
    </row>
    <row r="2170" spans="1:1" x14ac:dyDescent="0.3">
      <c r="A2170">
        <v>3.12</v>
      </c>
    </row>
    <row r="2171" spans="1:1" x14ac:dyDescent="0.3">
      <c r="A2171">
        <v>3.12</v>
      </c>
    </row>
    <row r="2172" spans="1:1" x14ac:dyDescent="0.3">
      <c r="A2172">
        <v>3.1</v>
      </c>
    </row>
    <row r="2173" spans="1:1" x14ac:dyDescent="0.3">
      <c r="A2173">
        <v>3.14</v>
      </c>
    </row>
    <row r="2174" spans="1:1" x14ac:dyDescent="0.3">
      <c r="A2174">
        <v>3.11</v>
      </c>
    </row>
    <row r="2175" spans="1:1" x14ac:dyDescent="0.3">
      <c r="A2175">
        <v>3.11</v>
      </c>
    </row>
    <row r="2176" spans="1:1" x14ac:dyDescent="0.3">
      <c r="A2176">
        <v>3.09</v>
      </c>
    </row>
    <row r="2177" spans="1:1" x14ac:dyDescent="0.3">
      <c r="A2177">
        <v>3.13</v>
      </c>
    </row>
    <row r="2178" spans="1:1" x14ac:dyDescent="0.3">
      <c r="A2178">
        <v>3.11</v>
      </c>
    </row>
    <row r="2179" spans="1:1" x14ac:dyDescent="0.3">
      <c r="A2179">
        <v>3.08</v>
      </c>
    </row>
    <row r="2180" spans="1:1" x14ac:dyDescent="0.3">
      <c r="A2180">
        <v>3.09</v>
      </c>
    </row>
    <row r="2181" spans="1:1" x14ac:dyDescent="0.3">
      <c r="A2181">
        <v>3.09</v>
      </c>
    </row>
    <row r="2182" spans="1:1" x14ac:dyDescent="0.3">
      <c r="A2182">
        <v>3.11</v>
      </c>
    </row>
    <row r="2183" spans="1:1" x14ac:dyDescent="0.3">
      <c r="A2183">
        <v>3.09</v>
      </c>
    </row>
    <row r="2184" spans="1:1" x14ac:dyDescent="0.3">
      <c r="A2184">
        <v>3.09</v>
      </c>
    </row>
    <row r="2185" spans="1:1" x14ac:dyDescent="0.3">
      <c r="A2185">
        <v>3.11</v>
      </c>
    </row>
    <row r="2186" spans="1:1" x14ac:dyDescent="0.3">
      <c r="A2186">
        <v>3.11</v>
      </c>
    </row>
    <row r="2187" spans="1:1" x14ac:dyDescent="0.3">
      <c r="A2187">
        <v>3.09</v>
      </c>
    </row>
    <row r="2188" spans="1:1" x14ac:dyDescent="0.3">
      <c r="A2188">
        <v>3.11</v>
      </c>
    </row>
    <row r="2189" spans="1:1" x14ac:dyDescent="0.3">
      <c r="A2189">
        <v>3.11</v>
      </c>
    </row>
    <row r="2190" spans="1:1" x14ac:dyDescent="0.3">
      <c r="A2190">
        <v>3.09</v>
      </c>
    </row>
    <row r="2191" spans="1:1" x14ac:dyDescent="0.3">
      <c r="A2191">
        <v>3.13</v>
      </c>
    </row>
    <row r="2192" spans="1:1" x14ac:dyDescent="0.3">
      <c r="A2192">
        <v>3.11</v>
      </c>
    </row>
    <row r="2193" spans="1:1" x14ac:dyDescent="0.3">
      <c r="A2193">
        <v>3.11</v>
      </c>
    </row>
    <row r="2194" spans="1:1" x14ac:dyDescent="0.3">
      <c r="A2194">
        <v>3.09</v>
      </c>
    </row>
    <row r="2195" spans="1:1" x14ac:dyDescent="0.3">
      <c r="A2195">
        <v>3.09</v>
      </c>
    </row>
    <row r="2196" spans="1:1" x14ac:dyDescent="0.3">
      <c r="A2196">
        <v>3.11</v>
      </c>
    </row>
    <row r="2197" spans="1:1" x14ac:dyDescent="0.3">
      <c r="A2197">
        <v>3.08</v>
      </c>
    </row>
    <row r="2198" spans="1:1" x14ac:dyDescent="0.3">
      <c r="A2198">
        <v>3.09</v>
      </c>
    </row>
    <row r="2199" spans="1:1" x14ac:dyDescent="0.3">
      <c r="A2199">
        <v>3.09</v>
      </c>
    </row>
    <row r="2200" spans="1:1" x14ac:dyDescent="0.3">
      <c r="A2200">
        <v>3.1</v>
      </c>
    </row>
    <row r="2201" spans="1:1" x14ac:dyDescent="0.3">
      <c r="A2201">
        <v>3.1</v>
      </c>
    </row>
    <row r="2202" spans="1:1" x14ac:dyDescent="0.3">
      <c r="A2202">
        <v>3.09</v>
      </c>
    </row>
    <row r="2203" spans="1:1" x14ac:dyDescent="0.3">
      <c r="A2203">
        <v>3.09</v>
      </c>
    </row>
    <row r="2204" spans="1:1" x14ac:dyDescent="0.3">
      <c r="A2204">
        <v>3.1</v>
      </c>
    </row>
    <row r="2205" spans="1:1" x14ac:dyDescent="0.3">
      <c r="A2205">
        <v>3.1</v>
      </c>
    </row>
    <row r="2206" spans="1:1" x14ac:dyDescent="0.3">
      <c r="A2206">
        <v>3.08</v>
      </c>
    </row>
    <row r="2207" spans="1:1" x14ac:dyDescent="0.3">
      <c r="A2207">
        <v>3.08</v>
      </c>
    </row>
    <row r="2208" spans="1:1" x14ac:dyDescent="0.3">
      <c r="A2208">
        <v>3.09</v>
      </c>
    </row>
    <row r="2209" spans="1:1" x14ac:dyDescent="0.3">
      <c r="A2209">
        <v>3.06</v>
      </c>
    </row>
    <row r="2210" spans="1:1" x14ac:dyDescent="0.3">
      <c r="A2210">
        <v>3.07</v>
      </c>
    </row>
    <row r="2211" spans="1:1" x14ac:dyDescent="0.3">
      <c r="A2211">
        <v>3.07</v>
      </c>
    </row>
    <row r="2212" spans="1:1" x14ac:dyDescent="0.3">
      <c r="A2212">
        <v>3.09</v>
      </c>
    </row>
    <row r="2213" spans="1:1" x14ac:dyDescent="0.3">
      <c r="A2213">
        <v>3.09</v>
      </c>
    </row>
    <row r="2214" spans="1:1" x14ac:dyDescent="0.3">
      <c r="A2214">
        <v>3.07</v>
      </c>
    </row>
    <row r="2215" spans="1:1" x14ac:dyDescent="0.3">
      <c r="A2215">
        <v>3.07</v>
      </c>
    </row>
    <row r="2216" spans="1:1" x14ac:dyDescent="0.3">
      <c r="A2216">
        <v>3.05</v>
      </c>
    </row>
    <row r="2217" spans="1:1" x14ac:dyDescent="0.3">
      <c r="A2217">
        <v>3.09</v>
      </c>
    </row>
    <row r="2218" spans="1:1" x14ac:dyDescent="0.3">
      <c r="A2218">
        <v>3.07</v>
      </c>
    </row>
    <row r="2219" spans="1:1" x14ac:dyDescent="0.3">
      <c r="A2219">
        <v>3.07</v>
      </c>
    </row>
    <row r="2220" spans="1:1" x14ac:dyDescent="0.3">
      <c r="A2220">
        <v>3.08</v>
      </c>
    </row>
    <row r="2221" spans="1:1" x14ac:dyDescent="0.3">
      <c r="A2221">
        <v>3.08</v>
      </c>
    </row>
    <row r="2222" spans="1:1" x14ac:dyDescent="0.3">
      <c r="A2222">
        <v>3.07</v>
      </c>
    </row>
    <row r="2223" spans="1:1" x14ac:dyDescent="0.3">
      <c r="A2223">
        <v>3.07</v>
      </c>
    </row>
    <row r="2224" spans="1:1" x14ac:dyDescent="0.3">
      <c r="A2224">
        <v>3.08</v>
      </c>
    </row>
    <row r="2225" spans="1:1" x14ac:dyDescent="0.3">
      <c r="A2225">
        <v>3.08</v>
      </c>
    </row>
    <row r="2226" spans="1:1" x14ac:dyDescent="0.3">
      <c r="A2226">
        <v>3.06</v>
      </c>
    </row>
    <row r="2227" spans="1:1" x14ac:dyDescent="0.3">
      <c r="A2227">
        <v>3.06</v>
      </c>
    </row>
    <row r="2228" spans="1:1" x14ac:dyDescent="0.3">
      <c r="A2228">
        <v>3.07</v>
      </c>
    </row>
    <row r="2229" spans="1:1" x14ac:dyDescent="0.3">
      <c r="A2229">
        <v>3.07</v>
      </c>
    </row>
    <row r="2230" spans="1:1" x14ac:dyDescent="0.3">
      <c r="A2230">
        <v>3.06</v>
      </c>
    </row>
    <row r="2231" spans="1:1" x14ac:dyDescent="0.3">
      <c r="A2231">
        <v>3.1</v>
      </c>
    </row>
    <row r="2232" spans="1:1" x14ac:dyDescent="0.3">
      <c r="A2232">
        <v>3.06</v>
      </c>
    </row>
    <row r="2233" spans="1:1" x14ac:dyDescent="0.3">
      <c r="A2233">
        <v>3.05</v>
      </c>
    </row>
    <row r="2234" spans="1:1" x14ac:dyDescent="0.3">
      <c r="A2234">
        <v>3.06</v>
      </c>
    </row>
    <row r="2235" spans="1:1" x14ac:dyDescent="0.3">
      <c r="A2235">
        <v>3.06</v>
      </c>
    </row>
    <row r="2236" spans="1:1" x14ac:dyDescent="0.3">
      <c r="A2236">
        <v>3.06</v>
      </c>
    </row>
    <row r="2237" spans="1:1" x14ac:dyDescent="0.3">
      <c r="A2237">
        <v>3.1</v>
      </c>
    </row>
    <row r="2238" spans="1:1" x14ac:dyDescent="0.3">
      <c r="A2238">
        <v>3.06</v>
      </c>
    </row>
    <row r="2239" spans="1:1" x14ac:dyDescent="0.3">
      <c r="A2239">
        <v>3.04</v>
      </c>
    </row>
    <row r="2240" spans="1:1" x14ac:dyDescent="0.3">
      <c r="A2240">
        <v>3.05</v>
      </c>
    </row>
    <row r="2241" spans="1:1" x14ac:dyDescent="0.3">
      <c r="A2241">
        <v>3.1</v>
      </c>
    </row>
    <row r="2242" spans="1:1" x14ac:dyDescent="0.3">
      <c r="A2242">
        <v>3.06</v>
      </c>
    </row>
    <row r="2243" spans="1:1" x14ac:dyDescent="0.3">
      <c r="A2243">
        <v>3.09</v>
      </c>
    </row>
    <row r="2244" spans="1:1" x14ac:dyDescent="0.3">
      <c r="A2244">
        <v>3.06</v>
      </c>
    </row>
    <row r="2245" spans="1:1" x14ac:dyDescent="0.3">
      <c r="A2245">
        <v>3.08</v>
      </c>
    </row>
    <row r="2246" spans="1:1" x14ac:dyDescent="0.3">
      <c r="A2246">
        <v>3.06</v>
      </c>
    </row>
    <row r="2247" spans="1:1" x14ac:dyDescent="0.3">
      <c r="A2247">
        <v>3.07</v>
      </c>
    </row>
    <row r="2248" spans="1:1" x14ac:dyDescent="0.3">
      <c r="A2248">
        <v>3.04</v>
      </c>
    </row>
    <row r="2249" spans="1:1" x14ac:dyDescent="0.3">
      <c r="A2249">
        <v>3.06</v>
      </c>
    </row>
    <row r="2250" spans="1:1" x14ac:dyDescent="0.3">
      <c r="A2250">
        <v>3.05</v>
      </c>
    </row>
    <row r="2251" spans="1:1" x14ac:dyDescent="0.3">
      <c r="A2251">
        <v>3.05</v>
      </c>
    </row>
    <row r="2252" spans="1:1" x14ac:dyDescent="0.3">
      <c r="A2252">
        <v>3.04</v>
      </c>
    </row>
    <row r="2253" spans="1:1" x14ac:dyDescent="0.3">
      <c r="A2253">
        <v>2.99</v>
      </c>
    </row>
    <row r="2254" spans="1:1" x14ac:dyDescent="0.3">
      <c r="A2254">
        <v>3.1</v>
      </c>
    </row>
    <row r="2255" spans="1:1" x14ac:dyDescent="0.3">
      <c r="A2255">
        <v>3.05</v>
      </c>
    </row>
    <row r="2256" spans="1:1" x14ac:dyDescent="0.3">
      <c r="A2256">
        <v>3.04</v>
      </c>
    </row>
    <row r="2257" spans="1:1" x14ac:dyDescent="0.3">
      <c r="A2257">
        <v>3.05</v>
      </c>
    </row>
    <row r="2258" spans="1:1" x14ac:dyDescent="0.3">
      <c r="A2258">
        <v>3.04</v>
      </c>
    </row>
    <row r="2259" spans="1:1" x14ac:dyDescent="0.3">
      <c r="A2259">
        <v>3.05</v>
      </c>
    </row>
    <row r="2260" spans="1:1" x14ac:dyDescent="0.3">
      <c r="A2260">
        <v>3.04</v>
      </c>
    </row>
    <row r="2261" spans="1:1" x14ac:dyDescent="0.3">
      <c r="A2261">
        <v>3.04</v>
      </c>
    </row>
    <row r="2262" spans="1:1" x14ac:dyDescent="0.3">
      <c r="A2262">
        <v>3.04</v>
      </c>
    </row>
    <row r="2263" spans="1:1" x14ac:dyDescent="0.3">
      <c r="A2263">
        <v>3.05</v>
      </c>
    </row>
    <row r="2264" spans="1:1" x14ac:dyDescent="0.3">
      <c r="A2264">
        <v>3.03</v>
      </c>
    </row>
    <row r="2265" spans="1:1" x14ac:dyDescent="0.3">
      <c r="A2265">
        <v>3.05</v>
      </c>
    </row>
    <row r="2266" spans="1:1" x14ac:dyDescent="0.3">
      <c r="A2266">
        <v>3.05</v>
      </c>
    </row>
    <row r="2267" spans="1:1" x14ac:dyDescent="0.3">
      <c r="A2267">
        <v>3.06</v>
      </c>
    </row>
    <row r="2268" spans="1:1" x14ac:dyDescent="0.3">
      <c r="A2268">
        <v>3.07</v>
      </c>
    </row>
    <row r="2269" spans="1:1" x14ac:dyDescent="0.3">
      <c r="A2269">
        <v>3.01</v>
      </c>
    </row>
    <row r="2270" spans="1:1" x14ac:dyDescent="0.3">
      <c r="A2270">
        <v>3.06</v>
      </c>
    </row>
    <row r="2271" spans="1:1" x14ac:dyDescent="0.3">
      <c r="A2271">
        <v>2.99</v>
      </c>
    </row>
    <row r="2272" spans="1:1" x14ac:dyDescent="0.3">
      <c r="A2272">
        <v>3.05</v>
      </c>
    </row>
    <row r="2273" spans="1:1" x14ac:dyDescent="0.3">
      <c r="A2273">
        <v>3.05</v>
      </c>
    </row>
    <row r="2274" spans="1:1" x14ac:dyDescent="0.3">
      <c r="A2274">
        <v>3.04</v>
      </c>
    </row>
    <row r="2275" spans="1:1" x14ac:dyDescent="0.3">
      <c r="A2275">
        <v>3.05</v>
      </c>
    </row>
    <row r="2276" spans="1:1" x14ac:dyDescent="0.3">
      <c r="A2276">
        <v>3.06</v>
      </c>
    </row>
    <row r="2277" spans="1:1" x14ac:dyDescent="0.3">
      <c r="A2277">
        <v>3.07</v>
      </c>
    </row>
    <row r="2278" spans="1:1" x14ac:dyDescent="0.3">
      <c r="A2278">
        <v>3.03</v>
      </c>
    </row>
    <row r="2279" spans="1:1" x14ac:dyDescent="0.3">
      <c r="A2279">
        <v>3.06</v>
      </c>
    </row>
    <row r="2280" spans="1:1" x14ac:dyDescent="0.3">
      <c r="A2280">
        <v>2.99</v>
      </c>
    </row>
    <row r="2281" spans="1:1" x14ac:dyDescent="0.3">
      <c r="A2281">
        <v>3.04</v>
      </c>
    </row>
    <row r="2282" spans="1:1" x14ac:dyDescent="0.3">
      <c r="A2282">
        <v>3.03</v>
      </c>
    </row>
    <row r="2283" spans="1:1" x14ac:dyDescent="0.3">
      <c r="A2283">
        <v>3.03</v>
      </c>
    </row>
    <row r="2284" spans="1:1" x14ac:dyDescent="0.3">
      <c r="A2284">
        <v>3.02</v>
      </c>
    </row>
    <row r="2285" spans="1:1" x14ac:dyDescent="0.3">
      <c r="A2285">
        <v>3.04</v>
      </c>
    </row>
    <row r="2286" spans="1:1" x14ac:dyDescent="0.3">
      <c r="A2286">
        <v>3.03</v>
      </c>
    </row>
    <row r="2287" spans="1:1" x14ac:dyDescent="0.3">
      <c r="A2287">
        <v>3.04</v>
      </c>
    </row>
    <row r="2288" spans="1:1" x14ac:dyDescent="0.3">
      <c r="A2288">
        <v>2.99</v>
      </c>
    </row>
    <row r="2289" spans="1:1" x14ac:dyDescent="0.3">
      <c r="A2289">
        <v>3.04</v>
      </c>
    </row>
    <row r="2290" spans="1:1" x14ac:dyDescent="0.3">
      <c r="A2290">
        <v>3.03</v>
      </c>
    </row>
    <row r="2291" spans="1:1" x14ac:dyDescent="0.3">
      <c r="A2291">
        <v>3.03</v>
      </c>
    </row>
    <row r="2292" spans="1:1" x14ac:dyDescent="0.3">
      <c r="A2292">
        <v>3.02</v>
      </c>
    </row>
    <row r="2293" spans="1:1" x14ac:dyDescent="0.3">
      <c r="A2293">
        <v>3.04</v>
      </c>
    </row>
    <row r="2294" spans="1:1" x14ac:dyDescent="0.3">
      <c r="A2294">
        <v>3.03</v>
      </c>
    </row>
    <row r="2295" spans="1:1" x14ac:dyDescent="0.3">
      <c r="A2295">
        <v>3.04</v>
      </c>
    </row>
    <row r="2296" spans="1:1" x14ac:dyDescent="0.3">
      <c r="A2296">
        <v>3.04</v>
      </c>
    </row>
    <row r="2297" spans="1:1" x14ac:dyDescent="0.3">
      <c r="A2297">
        <v>3.02</v>
      </c>
    </row>
    <row r="2298" spans="1:1" x14ac:dyDescent="0.3">
      <c r="A2298">
        <v>3.02</v>
      </c>
    </row>
    <row r="2299" spans="1:1" x14ac:dyDescent="0.3">
      <c r="A2299">
        <v>3.02</v>
      </c>
    </row>
    <row r="2300" spans="1:1" x14ac:dyDescent="0.3">
      <c r="A2300">
        <v>3.01</v>
      </c>
    </row>
    <row r="2301" spans="1:1" x14ac:dyDescent="0.3">
      <c r="A2301">
        <v>3.03</v>
      </c>
    </row>
    <row r="2302" spans="1:1" x14ac:dyDescent="0.3">
      <c r="A2302">
        <v>2.98</v>
      </c>
    </row>
    <row r="2303" spans="1:1" x14ac:dyDescent="0.3">
      <c r="A2303">
        <v>3.01</v>
      </c>
    </row>
    <row r="2304" spans="1:1" x14ac:dyDescent="0.3">
      <c r="A2304">
        <v>2.99</v>
      </c>
    </row>
    <row r="2305" spans="1:1" x14ac:dyDescent="0.3">
      <c r="A2305">
        <v>3.01</v>
      </c>
    </row>
    <row r="2306" spans="1:1" x14ac:dyDescent="0.3">
      <c r="A2306">
        <v>3.03</v>
      </c>
    </row>
    <row r="2307" spans="1:1" x14ac:dyDescent="0.3">
      <c r="A2307">
        <v>3.03</v>
      </c>
    </row>
    <row r="2308" spans="1:1" x14ac:dyDescent="0.3">
      <c r="A2308">
        <v>3.02</v>
      </c>
    </row>
    <row r="2309" spans="1:1" x14ac:dyDescent="0.3">
      <c r="A2309">
        <v>3.02</v>
      </c>
    </row>
    <row r="2310" spans="1:1" x14ac:dyDescent="0.3">
      <c r="A2310">
        <v>3.01</v>
      </c>
    </row>
    <row r="2311" spans="1:1" x14ac:dyDescent="0.3">
      <c r="A2311">
        <v>3.01</v>
      </c>
    </row>
    <row r="2312" spans="1:1" x14ac:dyDescent="0.3">
      <c r="A2312">
        <v>3.03</v>
      </c>
    </row>
    <row r="2313" spans="1:1" x14ac:dyDescent="0.3">
      <c r="A2313">
        <v>3.03</v>
      </c>
    </row>
    <row r="2314" spans="1:1" x14ac:dyDescent="0.3">
      <c r="A2314">
        <v>3.02</v>
      </c>
    </row>
    <row r="2315" spans="1:1" x14ac:dyDescent="0.3">
      <c r="A2315">
        <v>3.02</v>
      </c>
    </row>
    <row r="2316" spans="1:1" x14ac:dyDescent="0.3">
      <c r="A2316">
        <v>3.01</v>
      </c>
    </row>
    <row r="2317" spans="1:1" x14ac:dyDescent="0.3">
      <c r="A2317">
        <v>3.01</v>
      </c>
    </row>
    <row r="2318" spans="1:1" x14ac:dyDescent="0.3">
      <c r="A2318">
        <v>3.03</v>
      </c>
    </row>
    <row r="2319" spans="1:1" x14ac:dyDescent="0.3">
      <c r="A2319">
        <v>3.03</v>
      </c>
    </row>
    <row r="2320" spans="1:1" x14ac:dyDescent="0.3">
      <c r="A2320">
        <v>3.02</v>
      </c>
    </row>
    <row r="2321" spans="1:1" x14ac:dyDescent="0.3">
      <c r="A2321">
        <v>3.02</v>
      </c>
    </row>
    <row r="2322" spans="1:1" x14ac:dyDescent="0.3">
      <c r="A2322">
        <v>3.01</v>
      </c>
    </row>
    <row r="2323" spans="1:1" x14ac:dyDescent="0.3">
      <c r="A2323">
        <v>3</v>
      </c>
    </row>
    <row r="2324" spans="1:1" x14ac:dyDescent="0.3">
      <c r="A2324">
        <v>3</v>
      </c>
    </row>
    <row r="2325" spans="1:1" x14ac:dyDescent="0.3">
      <c r="A2325">
        <v>2.98</v>
      </c>
    </row>
    <row r="2326" spans="1:1" x14ac:dyDescent="0.3">
      <c r="A2326">
        <v>2.99</v>
      </c>
    </row>
    <row r="2327" spans="1:1" x14ac:dyDescent="0.3">
      <c r="A2327">
        <v>3</v>
      </c>
    </row>
    <row r="2328" spans="1:1" x14ac:dyDescent="0.3">
      <c r="A2328">
        <v>3</v>
      </c>
    </row>
    <row r="2329" spans="1:1" x14ac:dyDescent="0.3">
      <c r="A2329">
        <v>2.99</v>
      </c>
    </row>
    <row r="2330" spans="1:1" x14ac:dyDescent="0.3">
      <c r="A2330">
        <v>3</v>
      </c>
    </row>
    <row r="2331" spans="1:1" x14ac:dyDescent="0.3">
      <c r="A2331">
        <v>2.99</v>
      </c>
    </row>
    <row r="2332" spans="1:1" x14ac:dyDescent="0.3">
      <c r="A2332">
        <v>2.98</v>
      </c>
    </row>
    <row r="2333" spans="1:1" x14ac:dyDescent="0.3">
      <c r="A2333">
        <v>2.98</v>
      </c>
    </row>
    <row r="2334" spans="1:1" x14ac:dyDescent="0.3">
      <c r="A2334">
        <v>2.95</v>
      </c>
    </row>
    <row r="2335" spans="1:1" x14ac:dyDescent="0.3">
      <c r="A2335">
        <v>2.97</v>
      </c>
    </row>
    <row r="2336" spans="1:1" x14ac:dyDescent="0.3">
      <c r="A2336">
        <v>2.96</v>
      </c>
    </row>
    <row r="2337" spans="1:1" x14ac:dyDescent="0.3">
      <c r="A2337">
        <v>2.97</v>
      </c>
    </row>
    <row r="2338" spans="1:1" x14ac:dyDescent="0.3">
      <c r="A2338">
        <v>2.96</v>
      </c>
    </row>
    <row r="2339" spans="1:1" x14ac:dyDescent="0.3">
      <c r="A2339">
        <v>2.97</v>
      </c>
    </row>
    <row r="2340" spans="1:1" x14ac:dyDescent="0.3">
      <c r="A2340">
        <v>2.96</v>
      </c>
    </row>
    <row r="2341" spans="1:1" x14ac:dyDescent="0.3">
      <c r="A2341">
        <v>2.95</v>
      </c>
    </row>
    <row r="2342" spans="1:1" x14ac:dyDescent="0.3">
      <c r="A2342">
        <v>2.99</v>
      </c>
    </row>
    <row r="2343" spans="1:1" x14ac:dyDescent="0.3">
      <c r="A2343">
        <v>2.95</v>
      </c>
    </row>
    <row r="2344" spans="1:1" x14ac:dyDescent="0.3">
      <c r="A2344">
        <v>2.95</v>
      </c>
    </row>
    <row r="2345" spans="1:1" x14ac:dyDescent="0.3">
      <c r="A2345">
        <v>2.94</v>
      </c>
    </row>
    <row r="2346" spans="1:1" x14ac:dyDescent="0.3">
      <c r="A2346">
        <v>2.93</v>
      </c>
    </row>
    <row r="2347" spans="1:1" x14ac:dyDescent="0.3">
      <c r="A2347">
        <v>2.96</v>
      </c>
    </row>
    <row r="2348" spans="1:1" x14ac:dyDescent="0.3">
      <c r="A2348">
        <v>2.94</v>
      </c>
    </row>
    <row r="2349" spans="1:1" x14ac:dyDescent="0.3">
      <c r="A2349">
        <v>2.94</v>
      </c>
    </row>
    <row r="2350" spans="1:1" x14ac:dyDescent="0.3">
      <c r="A2350">
        <v>2.95</v>
      </c>
    </row>
    <row r="2351" spans="1:1" x14ac:dyDescent="0.3">
      <c r="A2351">
        <v>2.95</v>
      </c>
    </row>
    <row r="2352" spans="1:1" x14ac:dyDescent="0.3">
      <c r="A2352">
        <v>2.93</v>
      </c>
    </row>
    <row r="2353" spans="1:1" x14ac:dyDescent="0.3">
      <c r="A2353">
        <v>2.93</v>
      </c>
    </row>
    <row r="2354" spans="1:1" x14ac:dyDescent="0.3">
      <c r="A2354">
        <v>2.94</v>
      </c>
    </row>
    <row r="2355" spans="1:1" x14ac:dyDescent="0.3">
      <c r="A2355">
        <v>2.99</v>
      </c>
    </row>
    <row r="2356" spans="1:1" x14ac:dyDescent="0.3">
      <c r="A2356">
        <v>2.92</v>
      </c>
    </row>
    <row r="2357" spans="1:1" x14ac:dyDescent="0.3">
      <c r="A2357">
        <v>2.98</v>
      </c>
    </row>
    <row r="2358" spans="1:1" x14ac:dyDescent="0.3">
      <c r="A2358">
        <v>2.93</v>
      </c>
    </row>
    <row r="2359" spans="1:1" x14ac:dyDescent="0.3">
      <c r="A2359" s="3">
        <v>2.8</v>
      </c>
    </row>
    <row r="2360" spans="1:1" x14ac:dyDescent="0.3">
      <c r="A2360">
        <v>2.97</v>
      </c>
    </row>
    <row r="2361" spans="1:1" x14ac:dyDescent="0.3">
      <c r="A2361">
        <v>2.92</v>
      </c>
    </row>
    <row r="2362" spans="1:1" x14ac:dyDescent="0.3">
      <c r="A2362">
        <v>2.94</v>
      </c>
    </row>
    <row r="2363" spans="1:1" x14ac:dyDescent="0.3">
      <c r="A2363">
        <v>2.92</v>
      </c>
    </row>
    <row r="2364" spans="1:1" x14ac:dyDescent="0.3">
      <c r="A2364">
        <v>2.94</v>
      </c>
    </row>
    <row r="2365" spans="1:1" x14ac:dyDescent="0.3">
      <c r="A2365">
        <v>2.92</v>
      </c>
    </row>
    <row r="2366" spans="1:1" x14ac:dyDescent="0.3">
      <c r="A2366">
        <v>2.93</v>
      </c>
    </row>
    <row r="2367" spans="1:1" x14ac:dyDescent="0.3">
      <c r="A2367">
        <v>2.91</v>
      </c>
    </row>
    <row r="2368" spans="1:1" x14ac:dyDescent="0.3">
      <c r="A2368">
        <v>2.91</v>
      </c>
    </row>
    <row r="2369" spans="1:1" x14ac:dyDescent="0.3">
      <c r="A2369">
        <v>2.92</v>
      </c>
    </row>
    <row r="2370" spans="1:1" x14ac:dyDescent="0.3">
      <c r="A2370">
        <v>2.91</v>
      </c>
    </row>
    <row r="2371" spans="1:1" x14ac:dyDescent="0.3">
      <c r="A2371">
        <v>2.91</v>
      </c>
    </row>
    <row r="2372" spans="1:1" x14ac:dyDescent="0.3">
      <c r="A2372">
        <v>2.91</v>
      </c>
    </row>
    <row r="2373" spans="1:1" x14ac:dyDescent="0.3">
      <c r="A2373">
        <v>2.9</v>
      </c>
    </row>
    <row r="2374" spans="1:1" x14ac:dyDescent="0.3">
      <c r="A2374">
        <v>2.9</v>
      </c>
    </row>
    <row r="2375" spans="1:1" x14ac:dyDescent="0.3">
      <c r="A2375">
        <v>2.91</v>
      </c>
    </row>
    <row r="2376" spans="1:1" x14ac:dyDescent="0.3">
      <c r="A2376">
        <v>2.9</v>
      </c>
    </row>
    <row r="2377" spans="1:1" x14ac:dyDescent="0.3">
      <c r="A2377">
        <v>2.91</v>
      </c>
    </row>
    <row r="2378" spans="1:1" x14ac:dyDescent="0.3">
      <c r="A2378">
        <v>2.92</v>
      </c>
    </row>
    <row r="2379" spans="1:1" x14ac:dyDescent="0.3">
      <c r="A2379">
        <v>2.9</v>
      </c>
    </row>
    <row r="2380" spans="1:1" x14ac:dyDescent="0.3">
      <c r="A2380">
        <v>2.9</v>
      </c>
    </row>
    <row r="2381" spans="1:1" x14ac:dyDescent="0.3">
      <c r="A2381">
        <v>2.91</v>
      </c>
    </row>
    <row r="2382" spans="1:1" x14ac:dyDescent="0.3">
      <c r="A2382">
        <v>2.8</v>
      </c>
    </row>
    <row r="2383" spans="1:1" x14ac:dyDescent="0.3">
      <c r="A2383">
        <v>2.89</v>
      </c>
    </row>
    <row r="2384" spans="1:1" x14ac:dyDescent="0.3">
      <c r="A2384">
        <v>2.88</v>
      </c>
    </row>
    <row r="2385" spans="1:1" x14ac:dyDescent="0.3">
      <c r="A2385">
        <v>2.89</v>
      </c>
    </row>
    <row r="2386" spans="1:1" x14ac:dyDescent="0.3">
      <c r="A2386">
        <v>2.89</v>
      </c>
    </row>
    <row r="2387" spans="1:1" x14ac:dyDescent="0.3">
      <c r="A2387">
        <v>2.88</v>
      </c>
    </row>
    <row r="2388" spans="1:1" x14ac:dyDescent="0.3">
      <c r="A2388">
        <v>2.8</v>
      </c>
    </row>
    <row r="2389" spans="1:1" x14ac:dyDescent="0.3">
      <c r="A2389">
        <v>2.88</v>
      </c>
    </row>
    <row r="2390" spans="1:1" x14ac:dyDescent="0.3">
      <c r="A2390">
        <v>2.85</v>
      </c>
    </row>
    <row r="2391" spans="1:1" x14ac:dyDescent="0.3">
      <c r="A2391">
        <v>2.87</v>
      </c>
    </row>
    <row r="2392" spans="1:1" x14ac:dyDescent="0.3">
      <c r="A2392">
        <v>2.8</v>
      </c>
    </row>
    <row r="2393" spans="1:1" x14ac:dyDescent="0.3">
      <c r="A2393">
        <v>2.88</v>
      </c>
    </row>
    <row r="2394" spans="1:1" x14ac:dyDescent="0.3">
      <c r="A2394">
        <v>2.88</v>
      </c>
    </row>
    <row r="2395" spans="1:1" x14ac:dyDescent="0.3">
      <c r="A2395">
        <v>2.86</v>
      </c>
    </row>
    <row r="2396" spans="1:1" x14ac:dyDescent="0.3">
      <c r="A2396">
        <v>2.86</v>
      </c>
    </row>
    <row r="2397" spans="1:1" x14ac:dyDescent="0.3">
      <c r="A2397">
        <v>2.86</v>
      </c>
    </row>
    <row r="2398" spans="1:1" x14ac:dyDescent="0.3">
      <c r="A2398">
        <v>2.86</v>
      </c>
    </row>
    <row r="2399" spans="1:1" x14ac:dyDescent="0.3">
      <c r="A2399">
        <v>2.85</v>
      </c>
    </row>
    <row r="2400" spans="1:1" x14ac:dyDescent="0.3">
      <c r="A2400">
        <v>2.8</v>
      </c>
    </row>
    <row r="2401" spans="1:1" x14ac:dyDescent="0.3">
      <c r="A2401">
        <v>2.86</v>
      </c>
    </row>
    <row r="2402" spans="1:1" x14ac:dyDescent="0.3">
      <c r="A2402">
        <v>2.86</v>
      </c>
    </row>
    <row r="2403" spans="1:1" x14ac:dyDescent="0.3">
      <c r="A2403">
        <v>2.84</v>
      </c>
    </row>
    <row r="2404" spans="1:1" x14ac:dyDescent="0.3">
      <c r="A2404">
        <v>2.84</v>
      </c>
    </row>
    <row r="2405" spans="1:1" x14ac:dyDescent="0.3">
      <c r="A2405">
        <v>2.85</v>
      </c>
    </row>
    <row r="2406" spans="1:1" x14ac:dyDescent="0.3">
      <c r="A2406">
        <v>2.85</v>
      </c>
    </row>
    <row r="2407" spans="1:1" x14ac:dyDescent="0.3">
      <c r="A2407">
        <v>2.83</v>
      </c>
    </row>
    <row r="2408" spans="1:1" x14ac:dyDescent="0.3">
      <c r="A2408">
        <v>2.83</v>
      </c>
    </row>
    <row r="2409" spans="1:1" x14ac:dyDescent="0.3">
      <c r="A2409">
        <v>2.84</v>
      </c>
    </row>
    <row r="2410" spans="1:1" x14ac:dyDescent="0.3">
      <c r="A2410">
        <v>2.84</v>
      </c>
    </row>
    <row r="2411" spans="1:1" x14ac:dyDescent="0.3">
      <c r="A2411">
        <v>2.82</v>
      </c>
    </row>
    <row r="2412" spans="1:1" x14ac:dyDescent="0.3">
      <c r="A2412">
        <v>2.82</v>
      </c>
    </row>
    <row r="2413" spans="1:1" x14ac:dyDescent="0.3">
      <c r="A2413">
        <v>2.8</v>
      </c>
    </row>
    <row r="2414" spans="1:1" x14ac:dyDescent="0.3">
      <c r="A2414">
        <v>2.83</v>
      </c>
    </row>
    <row r="2415" spans="1:1" x14ac:dyDescent="0.3">
      <c r="A2415">
        <v>2.8</v>
      </c>
    </row>
    <row r="2416" spans="1:1" x14ac:dyDescent="0.3">
      <c r="A2416">
        <v>2.82</v>
      </c>
    </row>
    <row r="2417" spans="1:1" x14ac:dyDescent="0.3">
      <c r="A2417">
        <v>2.83</v>
      </c>
    </row>
    <row r="2418" spans="1:1" x14ac:dyDescent="0.3">
      <c r="A2418">
        <v>2.83</v>
      </c>
    </row>
    <row r="2419" spans="1:1" x14ac:dyDescent="0.3">
      <c r="A2419">
        <v>2.8</v>
      </c>
    </row>
    <row r="2420" spans="1:1" x14ac:dyDescent="0.3">
      <c r="A2420">
        <v>2.81</v>
      </c>
    </row>
    <row r="2421" spans="1:1" x14ac:dyDescent="0.3">
      <c r="A2421">
        <v>2.81</v>
      </c>
    </row>
    <row r="2422" spans="1:1" x14ac:dyDescent="0.3">
      <c r="A2422">
        <v>2.88</v>
      </c>
    </row>
    <row r="2423" spans="1:1" x14ac:dyDescent="0.3">
      <c r="A2423">
        <v>2.8</v>
      </c>
    </row>
    <row r="2424" spans="1:1" x14ac:dyDescent="0.3">
      <c r="A2424">
        <v>2.88</v>
      </c>
    </row>
    <row r="2425" spans="1:1" x14ac:dyDescent="0.3">
      <c r="A2425">
        <v>2.81</v>
      </c>
    </row>
    <row r="2426" spans="1:1" x14ac:dyDescent="0.3">
      <c r="A2426">
        <v>2.86</v>
      </c>
    </row>
    <row r="2427" spans="1:1" x14ac:dyDescent="0.3">
      <c r="A2427">
        <v>2.79</v>
      </c>
    </row>
    <row r="2428" spans="1:1" x14ac:dyDescent="0.3">
      <c r="A2428">
        <v>2.84</v>
      </c>
    </row>
    <row r="2429" spans="1:1" x14ac:dyDescent="0.3">
      <c r="A2429">
        <v>2.79</v>
      </c>
    </row>
    <row r="2430" spans="1:1" x14ac:dyDescent="0.3">
      <c r="A2430">
        <v>2.83</v>
      </c>
    </row>
    <row r="2431" spans="1:1" x14ac:dyDescent="0.3">
      <c r="A2431">
        <v>2.77</v>
      </c>
    </row>
    <row r="2432" spans="1:1" x14ac:dyDescent="0.3">
      <c r="A2432">
        <v>2.81</v>
      </c>
    </row>
    <row r="2433" spans="1:1" x14ac:dyDescent="0.3">
      <c r="A2433">
        <v>2.77</v>
      </c>
    </row>
    <row r="2434" spans="1:1" x14ac:dyDescent="0.3">
      <c r="A2434">
        <v>2.78</v>
      </c>
    </row>
  </sheetData>
  <sortState xmlns:xlrd2="http://schemas.microsoft.com/office/spreadsheetml/2017/richdata2" ref="V3:V1491">
    <sortCondition descending="1" ref="V3:V1491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37300-06EA-416B-B390-3128C7FE0B83}">
  <dimension ref="A1:S2423"/>
  <sheetViews>
    <sheetView topLeftCell="A76" workbookViewId="0">
      <selection activeCell="A2378" sqref="A2378:A2423"/>
    </sheetView>
  </sheetViews>
  <sheetFormatPr defaultRowHeight="14.4" x14ac:dyDescent="0.3"/>
  <sheetData>
    <row r="1" spans="1:19" x14ac:dyDescent="0.3">
      <c r="A1">
        <v>3.59</v>
      </c>
      <c r="I1" s="6"/>
      <c r="J1" s="6" t="s">
        <v>21</v>
      </c>
      <c r="L1" s="6" t="s">
        <v>24</v>
      </c>
      <c r="N1" s="6" t="s">
        <v>28</v>
      </c>
    </row>
    <row r="2" spans="1:19" x14ac:dyDescent="0.3">
      <c r="A2">
        <v>3.6</v>
      </c>
      <c r="D2" s="6">
        <v>3.6</v>
      </c>
      <c r="E2" s="6" cm="1">
        <f t="array" ref="E2:E85">COUNTIF(esp2basetotal,esp2volttotal)</f>
        <v>3</v>
      </c>
      <c r="F2" s="28">
        <f t="shared" ref="F2:F33" si="0">E2/COUNTA(esp2basetotal)</f>
        <v>1.2381345439537762E-3</v>
      </c>
      <c r="I2" s="6">
        <v>3.6</v>
      </c>
      <c r="J2" s="6" cm="1">
        <f t="array" ref="J2:J40">COUNTIF(esp2basecheia,esp2voltcheio)</f>
        <v>3</v>
      </c>
      <c r="L2" s="6" cm="1">
        <f t="array" ref="L2:L40">COUNTIF(esp2basemed,esp2voltcheio)</f>
        <v>0</v>
      </c>
      <c r="N2" s="6" cm="1">
        <f t="array" ref="N2:N40">COUNTIF(esp2basevazia,esp2voltcheio)</f>
        <v>0</v>
      </c>
      <c r="Q2" s="6" t="s">
        <v>21</v>
      </c>
      <c r="R2" s="6" t="s">
        <v>24</v>
      </c>
      <c r="S2" s="6" t="s">
        <v>28</v>
      </c>
    </row>
    <row r="3" spans="1:19" x14ac:dyDescent="0.3">
      <c r="A3">
        <v>3.59</v>
      </c>
      <c r="D3" s="6">
        <v>3.59</v>
      </c>
      <c r="E3" s="6">
        <v>3</v>
      </c>
      <c r="F3" s="28">
        <f t="shared" si="0"/>
        <v>1.2381345439537762E-3</v>
      </c>
      <c r="I3" s="6">
        <v>3.59</v>
      </c>
      <c r="J3" s="6">
        <v>3</v>
      </c>
      <c r="L3" s="6">
        <v>0</v>
      </c>
      <c r="N3" s="6">
        <v>0</v>
      </c>
      <c r="Q3" s="6">
        <f>J44</f>
        <v>123</v>
      </c>
      <c r="R3" s="6">
        <f>L44</f>
        <v>549</v>
      </c>
      <c r="S3" s="6">
        <f>N44</f>
        <v>0</v>
      </c>
    </row>
    <row r="4" spans="1:19" x14ac:dyDescent="0.3">
      <c r="A4">
        <v>3.59</v>
      </c>
      <c r="D4" s="6">
        <v>3.58</v>
      </c>
      <c r="E4" s="6">
        <v>2</v>
      </c>
      <c r="F4" s="28">
        <f t="shared" si="0"/>
        <v>8.2542302930251759E-4</v>
      </c>
      <c r="I4" s="6">
        <v>3.58</v>
      </c>
      <c r="J4" s="6">
        <v>2</v>
      </c>
      <c r="L4" s="6">
        <v>0</v>
      </c>
      <c r="N4" s="6">
        <v>0</v>
      </c>
      <c r="Q4" s="6" t="s">
        <v>22</v>
      </c>
      <c r="R4" s="6" t="s">
        <v>25</v>
      </c>
      <c r="S4" s="6" t="s">
        <v>29</v>
      </c>
    </row>
    <row r="5" spans="1:19" x14ac:dyDescent="0.3">
      <c r="A5">
        <v>3.6</v>
      </c>
      <c r="D5" s="6">
        <v>3.57</v>
      </c>
      <c r="E5" s="6">
        <v>4</v>
      </c>
      <c r="F5" s="28">
        <f t="shared" si="0"/>
        <v>1.6508460586050352E-3</v>
      </c>
      <c r="I5" s="6">
        <v>3.57</v>
      </c>
      <c r="J5" s="6">
        <v>4</v>
      </c>
      <c r="L5" s="6">
        <v>0</v>
      </c>
      <c r="N5" s="6">
        <v>0</v>
      </c>
      <c r="Q5" s="6">
        <f>J92</f>
        <v>1</v>
      </c>
      <c r="R5" s="6">
        <f>L92</f>
        <v>1703</v>
      </c>
      <c r="S5" s="6">
        <f>N92</f>
        <v>37</v>
      </c>
    </row>
    <row r="6" spans="1:19" x14ac:dyDescent="0.3">
      <c r="A6">
        <v>3.58</v>
      </c>
      <c r="D6" s="6">
        <v>3.56</v>
      </c>
      <c r="E6" s="6">
        <v>2</v>
      </c>
      <c r="F6" s="28">
        <f t="shared" si="0"/>
        <v>8.2542302930251759E-4</v>
      </c>
      <c r="I6" s="6">
        <v>3.56</v>
      </c>
      <c r="J6" s="6">
        <v>2</v>
      </c>
      <c r="L6" s="6">
        <v>0</v>
      </c>
      <c r="N6" s="6">
        <v>0</v>
      </c>
      <c r="Q6" s="6" t="s">
        <v>23</v>
      </c>
      <c r="R6" s="6" t="s">
        <v>26</v>
      </c>
      <c r="S6" s="6" t="s">
        <v>30</v>
      </c>
    </row>
    <row r="7" spans="1:19" x14ac:dyDescent="0.3">
      <c r="A7">
        <v>3.6</v>
      </c>
      <c r="D7" s="6">
        <v>3.55</v>
      </c>
      <c r="E7" s="6">
        <v>2</v>
      </c>
      <c r="F7" s="28">
        <f t="shared" si="0"/>
        <v>8.2542302930251759E-4</v>
      </c>
      <c r="I7" s="6">
        <v>3.55</v>
      </c>
      <c r="J7" s="6">
        <v>2</v>
      </c>
      <c r="L7" s="6">
        <v>0</v>
      </c>
      <c r="N7" s="6">
        <v>0</v>
      </c>
      <c r="Q7" s="6">
        <f>J115</f>
        <v>0</v>
      </c>
      <c r="R7" s="6">
        <f>L115</f>
        <v>1</v>
      </c>
      <c r="S7" s="6">
        <f>N115</f>
        <v>9</v>
      </c>
    </row>
    <row r="8" spans="1:19" x14ac:dyDescent="0.3">
      <c r="A8">
        <v>3.57</v>
      </c>
      <c r="D8" s="6">
        <v>3.54</v>
      </c>
      <c r="E8" s="6">
        <v>3</v>
      </c>
      <c r="F8" s="28">
        <f t="shared" si="0"/>
        <v>1.2381345439537762E-3</v>
      </c>
      <c r="I8" s="6">
        <v>3.54</v>
      </c>
      <c r="J8" s="6">
        <v>3</v>
      </c>
      <c r="L8" s="6">
        <v>0</v>
      </c>
      <c r="N8" s="6">
        <v>0</v>
      </c>
      <c r="Q8" s="6">
        <f>Q3+Q5+Q7</f>
        <v>124</v>
      </c>
      <c r="R8" s="6">
        <f>R3+R5+R7</f>
        <v>2253</v>
      </c>
      <c r="S8" s="6">
        <f>S3+S5+S7</f>
        <v>46</v>
      </c>
    </row>
    <row r="9" spans="1:19" x14ac:dyDescent="0.3">
      <c r="A9">
        <v>3.55</v>
      </c>
      <c r="D9" s="6">
        <v>3.53</v>
      </c>
      <c r="E9" s="6">
        <v>5</v>
      </c>
      <c r="F9" s="28">
        <f t="shared" si="0"/>
        <v>2.0635575732562937E-3</v>
      </c>
      <c r="I9" s="6">
        <v>3.53</v>
      </c>
      <c r="J9" s="6">
        <v>5</v>
      </c>
      <c r="L9" s="6">
        <v>0</v>
      </c>
      <c r="N9" s="6">
        <v>0</v>
      </c>
    </row>
    <row r="10" spans="1:19" x14ac:dyDescent="0.3">
      <c r="A10">
        <v>3.57</v>
      </c>
      <c r="D10" s="6">
        <v>3.52</v>
      </c>
      <c r="E10" s="6">
        <v>7</v>
      </c>
      <c r="F10" s="28">
        <f t="shared" si="0"/>
        <v>2.8889806025588112E-3</v>
      </c>
      <c r="I10" s="6">
        <v>3.52</v>
      </c>
      <c r="J10" s="6">
        <v>7</v>
      </c>
      <c r="L10" s="6">
        <v>0</v>
      </c>
      <c r="N10" s="6">
        <v>0</v>
      </c>
    </row>
    <row r="11" spans="1:19" x14ac:dyDescent="0.3">
      <c r="A11">
        <v>3.58</v>
      </c>
      <c r="D11" s="6">
        <v>3.51</v>
      </c>
      <c r="E11" s="6">
        <v>3</v>
      </c>
      <c r="F11" s="28">
        <f t="shared" si="0"/>
        <v>1.2381345439537762E-3</v>
      </c>
      <c r="I11" s="6">
        <v>3.51</v>
      </c>
      <c r="J11" s="6">
        <v>3</v>
      </c>
      <c r="L11" s="6">
        <v>0</v>
      </c>
      <c r="N11" s="6">
        <v>0</v>
      </c>
    </row>
    <row r="12" spans="1:19" x14ac:dyDescent="0.3">
      <c r="A12">
        <v>3.57</v>
      </c>
      <c r="D12" s="6">
        <v>3.5</v>
      </c>
      <c r="E12" s="6">
        <v>3</v>
      </c>
      <c r="F12" s="28">
        <f t="shared" si="0"/>
        <v>1.2381345439537762E-3</v>
      </c>
      <c r="I12" s="6">
        <v>3.5</v>
      </c>
      <c r="J12" s="6">
        <v>3</v>
      </c>
      <c r="L12" s="6">
        <v>0</v>
      </c>
      <c r="N12" s="6">
        <v>0</v>
      </c>
    </row>
    <row r="13" spans="1:19" x14ac:dyDescent="0.3">
      <c r="A13">
        <v>3.5</v>
      </c>
      <c r="D13" s="6">
        <v>3.49</v>
      </c>
      <c r="E13" s="6">
        <v>3</v>
      </c>
      <c r="F13" s="28">
        <f t="shared" si="0"/>
        <v>1.2381345439537762E-3</v>
      </c>
      <c r="I13" s="6">
        <v>3.49</v>
      </c>
      <c r="J13" s="6">
        <v>3</v>
      </c>
      <c r="L13" s="6">
        <v>0</v>
      </c>
      <c r="N13" s="6">
        <v>0</v>
      </c>
    </row>
    <row r="14" spans="1:19" x14ac:dyDescent="0.3">
      <c r="A14">
        <v>3.57</v>
      </c>
      <c r="D14" s="6">
        <v>3.48</v>
      </c>
      <c r="E14" s="6">
        <v>5</v>
      </c>
      <c r="F14" s="28">
        <f t="shared" si="0"/>
        <v>2.0635575732562937E-3</v>
      </c>
      <c r="I14" s="6">
        <v>3.48</v>
      </c>
      <c r="J14" s="6">
        <v>5</v>
      </c>
      <c r="L14" s="6">
        <v>0</v>
      </c>
      <c r="N14" s="6">
        <v>0</v>
      </c>
    </row>
    <row r="15" spans="1:19" x14ac:dyDescent="0.3">
      <c r="A15">
        <v>3.56</v>
      </c>
      <c r="D15" s="6">
        <v>3.47</v>
      </c>
      <c r="E15" s="6">
        <v>3</v>
      </c>
      <c r="F15" s="28">
        <f t="shared" si="0"/>
        <v>1.2381345439537762E-3</v>
      </c>
      <c r="I15" s="6">
        <v>3.47</v>
      </c>
      <c r="J15" s="6">
        <v>3</v>
      </c>
      <c r="L15" s="6">
        <v>0</v>
      </c>
      <c r="N15" s="6">
        <v>0</v>
      </c>
    </row>
    <row r="16" spans="1:19" x14ac:dyDescent="0.3">
      <c r="A16">
        <v>3.56</v>
      </c>
      <c r="D16" s="6">
        <v>3.46</v>
      </c>
      <c r="E16" s="6">
        <v>2</v>
      </c>
      <c r="F16" s="28">
        <f t="shared" si="0"/>
        <v>8.2542302930251759E-4</v>
      </c>
      <c r="I16" s="6">
        <v>3.46</v>
      </c>
      <c r="J16" s="6">
        <v>2</v>
      </c>
      <c r="L16" s="6">
        <v>0</v>
      </c>
      <c r="N16" s="6">
        <v>0</v>
      </c>
    </row>
    <row r="17" spans="1:14" x14ac:dyDescent="0.3">
      <c r="A17">
        <v>3.55</v>
      </c>
      <c r="D17" s="6">
        <v>3.45</v>
      </c>
      <c r="E17" s="6">
        <v>3</v>
      </c>
      <c r="F17" s="28">
        <f t="shared" si="0"/>
        <v>1.2381345439537762E-3</v>
      </c>
      <c r="I17" s="6">
        <v>3.45</v>
      </c>
      <c r="J17" s="6">
        <v>3</v>
      </c>
      <c r="L17" s="6">
        <v>0</v>
      </c>
      <c r="N17" s="6">
        <v>0</v>
      </c>
    </row>
    <row r="18" spans="1:14" x14ac:dyDescent="0.3">
      <c r="A18">
        <v>3.54</v>
      </c>
      <c r="D18" s="6">
        <v>3.44</v>
      </c>
      <c r="E18" s="6">
        <v>4</v>
      </c>
      <c r="F18" s="28">
        <f t="shared" si="0"/>
        <v>1.6508460586050352E-3</v>
      </c>
      <c r="I18" s="6">
        <v>3.44</v>
      </c>
      <c r="J18" s="6">
        <v>4</v>
      </c>
      <c r="L18" s="6">
        <v>0</v>
      </c>
      <c r="N18" s="6">
        <v>0</v>
      </c>
    </row>
    <row r="19" spans="1:14" x14ac:dyDescent="0.3">
      <c r="A19">
        <v>3.52</v>
      </c>
      <c r="D19" s="6">
        <v>3.43</v>
      </c>
      <c r="E19" s="6">
        <v>4</v>
      </c>
      <c r="F19" s="28">
        <f t="shared" si="0"/>
        <v>1.6508460586050352E-3</v>
      </c>
      <c r="I19" s="6">
        <v>3.43</v>
      </c>
      <c r="J19" s="6">
        <v>4</v>
      </c>
      <c r="L19" s="6">
        <v>0</v>
      </c>
      <c r="N19" s="6">
        <v>0</v>
      </c>
    </row>
    <row r="20" spans="1:14" x14ac:dyDescent="0.3">
      <c r="A20">
        <v>3.52</v>
      </c>
      <c r="D20" s="6">
        <v>3.42</v>
      </c>
      <c r="E20" s="6">
        <v>2</v>
      </c>
      <c r="F20" s="28">
        <f t="shared" si="0"/>
        <v>8.2542302930251759E-4</v>
      </c>
      <c r="I20" s="6">
        <v>3.42</v>
      </c>
      <c r="J20" s="6">
        <v>2</v>
      </c>
      <c r="L20" s="6">
        <v>0</v>
      </c>
      <c r="N20" s="6">
        <v>0</v>
      </c>
    </row>
    <row r="21" spans="1:14" x14ac:dyDescent="0.3">
      <c r="A21">
        <v>3.53</v>
      </c>
      <c r="D21" s="6">
        <v>3.41</v>
      </c>
      <c r="E21" s="6">
        <v>1</v>
      </c>
      <c r="F21" s="28">
        <f t="shared" si="0"/>
        <v>4.127115146512588E-4</v>
      </c>
      <c r="I21" s="6">
        <v>3.41</v>
      </c>
      <c r="J21" s="6">
        <v>1</v>
      </c>
      <c r="L21" s="6">
        <v>0</v>
      </c>
      <c r="N21" s="6">
        <v>0</v>
      </c>
    </row>
    <row r="22" spans="1:14" x14ac:dyDescent="0.3">
      <c r="A22">
        <v>3.54</v>
      </c>
      <c r="D22" s="6">
        <v>3.4</v>
      </c>
      <c r="E22" s="6">
        <v>6</v>
      </c>
      <c r="F22" s="28">
        <f t="shared" si="0"/>
        <v>2.4762690879075525E-3</v>
      </c>
      <c r="I22" s="6">
        <v>3.4</v>
      </c>
      <c r="J22" s="6">
        <v>6</v>
      </c>
      <c r="L22" s="6">
        <v>0</v>
      </c>
      <c r="N22" s="6">
        <v>0</v>
      </c>
    </row>
    <row r="23" spans="1:14" x14ac:dyDescent="0.3">
      <c r="A23">
        <v>3.54</v>
      </c>
      <c r="D23" s="6">
        <v>3.39</v>
      </c>
      <c r="E23" s="6">
        <v>4</v>
      </c>
      <c r="F23" s="28">
        <f t="shared" si="0"/>
        <v>1.6508460586050352E-3</v>
      </c>
      <c r="I23" s="6">
        <v>3.39</v>
      </c>
      <c r="J23" s="6">
        <v>4</v>
      </c>
      <c r="L23" s="6">
        <v>0</v>
      </c>
      <c r="N23" s="6">
        <v>0</v>
      </c>
    </row>
    <row r="24" spans="1:14" x14ac:dyDescent="0.3">
      <c r="A24">
        <v>3.52</v>
      </c>
      <c r="D24" s="6">
        <v>3.38</v>
      </c>
      <c r="E24" s="6">
        <v>1</v>
      </c>
      <c r="F24" s="28">
        <f t="shared" si="0"/>
        <v>4.127115146512588E-4</v>
      </c>
      <c r="I24" s="6">
        <v>3.38</v>
      </c>
      <c r="J24" s="6">
        <v>1</v>
      </c>
      <c r="L24" s="6">
        <v>0</v>
      </c>
      <c r="N24" s="6">
        <v>0</v>
      </c>
    </row>
    <row r="25" spans="1:14" x14ac:dyDescent="0.3">
      <c r="A25">
        <v>3.53</v>
      </c>
      <c r="D25" s="6">
        <v>3.37</v>
      </c>
      <c r="E25" s="6">
        <v>2</v>
      </c>
      <c r="F25" s="28">
        <f t="shared" si="0"/>
        <v>8.2542302930251759E-4</v>
      </c>
      <c r="I25" s="6">
        <v>3.37</v>
      </c>
      <c r="J25" s="6">
        <v>2</v>
      </c>
      <c r="L25" s="6">
        <v>0</v>
      </c>
      <c r="N25" s="6">
        <v>0</v>
      </c>
    </row>
    <row r="26" spans="1:14" x14ac:dyDescent="0.3">
      <c r="A26">
        <v>3.53</v>
      </c>
      <c r="D26" s="6">
        <v>3.36</v>
      </c>
      <c r="E26" s="6">
        <v>2</v>
      </c>
      <c r="F26" s="28">
        <f t="shared" si="0"/>
        <v>8.2542302930251759E-4</v>
      </c>
      <c r="I26" s="6">
        <v>3.36</v>
      </c>
      <c r="J26" s="6">
        <v>2</v>
      </c>
      <c r="L26" s="6">
        <v>0</v>
      </c>
      <c r="N26" s="6">
        <v>0</v>
      </c>
    </row>
    <row r="27" spans="1:14" x14ac:dyDescent="0.3">
      <c r="A27">
        <v>3.5</v>
      </c>
      <c r="D27" s="6">
        <v>3.35</v>
      </c>
      <c r="E27" s="6">
        <v>10</v>
      </c>
      <c r="F27" s="28">
        <f t="shared" si="0"/>
        <v>4.1271151465125874E-3</v>
      </c>
      <c r="I27" s="6">
        <v>3.35</v>
      </c>
      <c r="J27" s="6">
        <v>10</v>
      </c>
      <c r="L27" s="6">
        <v>0</v>
      </c>
      <c r="N27" s="6">
        <v>0</v>
      </c>
    </row>
    <row r="28" spans="1:14" x14ac:dyDescent="0.3">
      <c r="A28">
        <v>3.52</v>
      </c>
      <c r="D28" s="6">
        <v>3.34</v>
      </c>
      <c r="E28" s="6">
        <v>11</v>
      </c>
      <c r="F28" s="28">
        <f t="shared" si="0"/>
        <v>4.5398266611638462E-3</v>
      </c>
      <c r="I28" s="6">
        <v>3.34</v>
      </c>
      <c r="J28" s="6">
        <v>11</v>
      </c>
      <c r="L28" s="6">
        <v>0</v>
      </c>
      <c r="N28" s="6">
        <v>0</v>
      </c>
    </row>
    <row r="29" spans="1:14" x14ac:dyDescent="0.3">
      <c r="A29">
        <v>3.51</v>
      </c>
      <c r="D29" s="6">
        <v>3.33</v>
      </c>
      <c r="E29" s="6">
        <v>4</v>
      </c>
      <c r="F29" s="28">
        <f t="shared" si="0"/>
        <v>1.6508460586050352E-3</v>
      </c>
      <c r="I29" s="6">
        <v>3.33</v>
      </c>
      <c r="J29" s="6">
        <v>4</v>
      </c>
      <c r="L29" s="6">
        <v>0</v>
      </c>
      <c r="N29" s="6">
        <v>0</v>
      </c>
    </row>
    <row r="30" spans="1:14" x14ac:dyDescent="0.3">
      <c r="A30">
        <v>3.52</v>
      </c>
      <c r="D30" s="6">
        <v>3.32</v>
      </c>
      <c r="E30" s="6">
        <v>8</v>
      </c>
      <c r="F30" s="28">
        <f t="shared" si="0"/>
        <v>3.3016921172100704E-3</v>
      </c>
      <c r="I30" s="6">
        <v>3.32</v>
      </c>
      <c r="J30" s="6">
        <v>7</v>
      </c>
      <c r="L30" s="6">
        <v>1</v>
      </c>
      <c r="N30" s="6">
        <v>0</v>
      </c>
    </row>
    <row r="31" spans="1:14" x14ac:dyDescent="0.3">
      <c r="A31">
        <v>3.52</v>
      </c>
      <c r="D31" s="6">
        <v>3.3</v>
      </c>
      <c r="E31" s="6">
        <v>7</v>
      </c>
      <c r="F31" s="28">
        <f t="shared" si="0"/>
        <v>2.8889806025588112E-3</v>
      </c>
      <c r="I31" s="6">
        <v>3.3</v>
      </c>
      <c r="J31" s="6">
        <v>6</v>
      </c>
      <c r="L31" s="6">
        <v>1</v>
      </c>
      <c r="N31" s="6">
        <v>0</v>
      </c>
    </row>
    <row r="32" spans="1:14" x14ac:dyDescent="0.3">
      <c r="A32">
        <v>3.53</v>
      </c>
      <c r="D32" s="6">
        <v>3.29</v>
      </c>
      <c r="E32" s="6">
        <v>7</v>
      </c>
      <c r="F32" s="28">
        <f t="shared" si="0"/>
        <v>2.8889806025588112E-3</v>
      </c>
      <c r="I32" s="6">
        <v>3.29</v>
      </c>
      <c r="J32" s="6">
        <v>4</v>
      </c>
      <c r="L32" s="6">
        <v>3</v>
      </c>
      <c r="N32" s="6">
        <v>0</v>
      </c>
    </row>
    <row r="33" spans="1:14" x14ac:dyDescent="0.3">
      <c r="A33">
        <v>3.51</v>
      </c>
      <c r="D33" s="6">
        <v>3.28</v>
      </c>
      <c r="E33" s="6">
        <v>7</v>
      </c>
      <c r="F33" s="28">
        <f t="shared" si="0"/>
        <v>2.8889806025588112E-3</v>
      </c>
      <c r="I33" s="6">
        <v>3.28</v>
      </c>
      <c r="J33" s="6">
        <v>1</v>
      </c>
      <c r="L33" s="6">
        <v>6</v>
      </c>
      <c r="N33" s="6">
        <v>0</v>
      </c>
    </row>
    <row r="34" spans="1:14" x14ac:dyDescent="0.3">
      <c r="A34">
        <v>3.52</v>
      </c>
      <c r="D34" s="6">
        <v>3.27</v>
      </c>
      <c r="E34" s="6">
        <v>8</v>
      </c>
      <c r="F34" s="28">
        <f t="shared" ref="F34:F65" si="1">E34/COUNTA(esp2basetotal)</f>
        <v>3.3016921172100704E-3</v>
      </c>
      <c r="I34" s="6">
        <v>3.27</v>
      </c>
      <c r="J34" s="6">
        <v>0</v>
      </c>
      <c r="L34" s="6">
        <v>8</v>
      </c>
      <c r="N34" s="6">
        <v>0</v>
      </c>
    </row>
    <row r="35" spans="1:14" x14ac:dyDescent="0.3">
      <c r="A35">
        <v>3.53</v>
      </c>
      <c r="D35" s="6">
        <v>3.26</v>
      </c>
      <c r="E35" s="6">
        <v>8</v>
      </c>
      <c r="F35" s="28">
        <f t="shared" si="1"/>
        <v>3.3016921172100704E-3</v>
      </c>
      <c r="I35" s="6">
        <v>3.26</v>
      </c>
      <c r="J35" s="6">
        <v>0</v>
      </c>
      <c r="L35" s="6">
        <v>8</v>
      </c>
      <c r="N35" s="6">
        <v>0</v>
      </c>
    </row>
    <row r="36" spans="1:14" x14ac:dyDescent="0.3">
      <c r="A36">
        <v>3.51</v>
      </c>
      <c r="D36" s="6">
        <v>3.25</v>
      </c>
      <c r="E36" s="6">
        <v>15</v>
      </c>
      <c r="F36" s="28">
        <f t="shared" si="1"/>
        <v>6.1906727197688811E-3</v>
      </c>
      <c r="I36" s="6">
        <v>3.25</v>
      </c>
      <c r="J36" s="6">
        <v>0</v>
      </c>
      <c r="L36" s="6">
        <v>15</v>
      </c>
      <c r="N36" s="6">
        <v>0</v>
      </c>
    </row>
    <row r="37" spans="1:14" x14ac:dyDescent="0.3">
      <c r="A37">
        <v>3.49</v>
      </c>
      <c r="D37" s="6">
        <v>3.24</v>
      </c>
      <c r="E37" s="6">
        <v>16</v>
      </c>
      <c r="F37" s="28">
        <f t="shared" si="1"/>
        <v>6.6033842344201408E-3</v>
      </c>
      <c r="I37" s="6">
        <v>3.24</v>
      </c>
      <c r="J37" s="6">
        <v>0</v>
      </c>
      <c r="L37" s="6">
        <v>16</v>
      </c>
      <c r="N37" s="6">
        <v>0</v>
      </c>
    </row>
    <row r="38" spans="1:14" x14ac:dyDescent="0.3">
      <c r="A38">
        <v>3.5</v>
      </c>
      <c r="D38" s="6">
        <v>3.23</v>
      </c>
      <c r="E38" s="6">
        <v>178</v>
      </c>
      <c r="F38" s="28">
        <f t="shared" si="1"/>
        <v>7.3462649607924063E-2</v>
      </c>
      <c r="I38" s="6">
        <v>3.23</v>
      </c>
      <c r="J38" s="6">
        <v>0</v>
      </c>
      <c r="L38" s="6">
        <v>178</v>
      </c>
      <c r="N38" s="6">
        <v>0</v>
      </c>
    </row>
    <row r="39" spans="1:14" x14ac:dyDescent="0.3">
      <c r="A39">
        <v>3.48</v>
      </c>
      <c r="D39" s="6">
        <v>3.22</v>
      </c>
      <c r="E39" s="6">
        <v>103</v>
      </c>
      <c r="F39" s="28">
        <f t="shared" si="1"/>
        <v>4.2509286009079654E-2</v>
      </c>
      <c r="I39" s="6">
        <v>3.22</v>
      </c>
      <c r="J39" s="6">
        <v>0</v>
      </c>
      <c r="L39" s="6">
        <v>103</v>
      </c>
      <c r="N39" s="6">
        <v>0</v>
      </c>
    </row>
    <row r="40" spans="1:14" x14ac:dyDescent="0.3">
      <c r="A40">
        <v>3.47</v>
      </c>
      <c r="D40" s="6">
        <v>3.21</v>
      </c>
      <c r="E40" s="6">
        <v>211</v>
      </c>
      <c r="F40" s="28">
        <f t="shared" si="1"/>
        <v>8.7082129591415605E-2</v>
      </c>
      <c r="I40" s="6">
        <v>3.21</v>
      </c>
      <c r="J40" s="6">
        <v>1</v>
      </c>
      <c r="L40" s="6">
        <v>210</v>
      </c>
      <c r="N40" s="6">
        <v>0</v>
      </c>
    </row>
    <row r="41" spans="1:14" x14ac:dyDescent="0.3">
      <c r="A41">
        <v>3.48</v>
      </c>
      <c r="D41" s="6">
        <v>3.2</v>
      </c>
      <c r="E41" s="6">
        <v>365</v>
      </c>
      <c r="F41" s="28">
        <f t="shared" si="1"/>
        <v>0.15063970284770944</v>
      </c>
      <c r="I41" s="6"/>
      <c r="J41" s="6"/>
      <c r="L41" s="6"/>
      <c r="N41" s="6"/>
    </row>
    <row r="42" spans="1:14" x14ac:dyDescent="0.3">
      <c r="A42">
        <v>3.49</v>
      </c>
      <c r="D42" s="6">
        <v>3.19</v>
      </c>
      <c r="E42" s="6">
        <v>220</v>
      </c>
      <c r="F42" s="28">
        <f t="shared" si="1"/>
        <v>9.0796533223276923E-2</v>
      </c>
      <c r="I42" s="6"/>
      <c r="J42" s="6"/>
      <c r="L42" s="6"/>
      <c r="N42" s="6"/>
    </row>
    <row r="43" spans="1:14" x14ac:dyDescent="0.3">
      <c r="A43">
        <v>3.48</v>
      </c>
      <c r="D43" s="6">
        <v>3.18</v>
      </c>
      <c r="E43" s="6">
        <v>297</v>
      </c>
      <c r="F43" s="28">
        <f t="shared" si="1"/>
        <v>0.12257531985142385</v>
      </c>
      <c r="I43" s="6"/>
      <c r="J43" s="6"/>
      <c r="L43" s="6"/>
      <c r="N43" s="6"/>
    </row>
    <row r="44" spans="1:14" x14ac:dyDescent="0.3">
      <c r="A44">
        <v>3.48</v>
      </c>
      <c r="D44" s="6">
        <v>3.17</v>
      </c>
      <c r="E44" s="6">
        <v>218</v>
      </c>
      <c r="F44" s="28">
        <f t="shared" si="1"/>
        <v>8.9971110193974413E-2</v>
      </c>
      <c r="J44" s="29">
        <f>SUM(_xlfn.ANCHORARRAY(J2))</f>
        <v>123</v>
      </c>
      <c r="L44" s="29">
        <f>SUM(_xlfn.ANCHORARRAY(L2))</f>
        <v>549</v>
      </c>
      <c r="N44" s="29">
        <f>SUM(_xlfn.ANCHORARRAY(N2))</f>
        <v>0</v>
      </c>
    </row>
    <row r="45" spans="1:14" x14ac:dyDescent="0.3">
      <c r="A45">
        <v>3.49</v>
      </c>
      <c r="D45" s="6">
        <v>3.16</v>
      </c>
      <c r="E45" s="6">
        <v>65</v>
      </c>
      <c r="F45" s="28">
        <f t="shared" si="1"/>
        <v>2.6826248452331822E-2</v>
      </c>
      <c r="J45" t="s">
        <v>22</v>
      </c>
      <c r="L45" t="s">
        <v>25</v>
      </c>
      <c r="N45" t="s">
        <v>29</v>
      </c>
    </row>
    <row r="46" spans="1:14" x14ac:dyDescent="0.3">
      <c r="A46">
        <v>3.43</v>
      </c>
      <c r="D46" s="6">
        <v>3.15</v>
      </c>
      <c r="E46" s="6">
        <v>32</v>
      </c>
      <c r="F46" s="28">
        <f t="shared" si="1"/>
        <v>1.3206768468840282E-2</v>
      </c>
      <c r="I46" s="6">
        <v>3.2</v>
      </c>
      <c r="J46" s="6" cm="1">
        <f t="array" ref="J46:J85">COUNTIF(esp2basecheia,esp2voltmed)</f>
        <v>1</v>
      </c>
      <c r="L46" s="6" cm="1">
        <f t="array" ref="L46:L85">COUNTIF(esp2basemed,esp2voltmed)</f>
        <v>364</v>
      </c>
      <c r="N46" s="6" cm="1">
        <f t="array" ref="N46:N85">COUNTIF(esp2basevazia,esp2voltmed)</f>
        <v>0</v>
      </c>
    </row>
    <row r="47" spans="1:14" x14ac:dyDescent="0.3">
      <c r="A47">
        <v>3.47</v>
      </c>
      <c r="D47" s="6">
        <v>3.14</v>
      </c>
      <c r="E47" s="6">
        <v>65</v>
      </c>
      <c r="F47" s="28">
        <f t="shared" si="1"/>
        <v>2.6826248452331822E-2</v>
      </c>
      <c r="I47" s="6">
        <v>3.19</v>
      </c>
      <c r="J47" s="6">
        <v>0</v>
      </c>
      <c r="L47" s="6">
        <v>220</v>
      </c>
      <c r="N47" s="6">
        <v>0</v>
      </c>
    </row>
    <row r="48" spans="1:14" x14ac:dyDescent="0.3">
      <c r="A48">
        <v>3.48</v>
      </c>
      <c r="D48" s="6">
        <v>3.13</v>
      </c>
      <c r="E48" s="6">
        <v>56</v>
      </c>
      <c r="F48" s="28">
        <f t="shared" si="1"/>
        <v>2.311184482047049E-2</v>
      </c>
      <c r="I48" s="6">
        <v>3.18</v>
      </c>
      <c r="J48" s="6">
        <v>0</v>
      </c>
      <c r="L48" s="6">
        <v>297</v>
      </c>
      <c r="N48" s="6">
        <v>0</v>
      </c>
    </row>
    <row r="49" spans="1:14" x14ac:dyDescent="0.3">
      <c r="A49">
        <v>3.47</v>
      </c>
      <c r="D49" s="6">
        <v>3.12</v>
      </c>
      <c r="E49" s="6">
        <v>97</v>
      </c>
      <c r="F49" s="28">
        <f t="shared" si="1"/>
        <v>4.0033016921172102E-2</v>
      </c>
      <c r="I49" s="6">
        <v>3.17</v>
      </c>
      <c r="J49" s="6">
        <v>0</v>
      </c>
      <c r="L49" s="6">
        <v>218</v>
      </c>
      <c r="N49" s="6">
        <v>0</v>
      </c>
    </row>
    <row r="50" spans="1:14" x14ac:dyDescent="0.3">
      <c r="A50">
        <v>3.45</v>
      </c>
      <c r="D50" s="6">
        <v>3.11</v>
      </c>
      <c r="E50" s="6">
        <v>59</v>
      </c>
      <c r="F50" s="28">
        <f t="shared" si="1"/>
        <v>2.4349979364424266E-2</v>
      </c>
      <c r="I50" s="6">
        <v>3.16</v>
      </c>
      <c r="J50" s="6">
        <v>0</v>
      </c>
      <c r="L50" s="6">
        <v>65</v>
      </c>
      <c r="N50" s="6">
        <v>0</v>
      </c>
    </row>
    <row r="51" spans="1:14" x14ac:dyDescent="0.3">
      <c r="A51">
        <v>3.46</v>
      </c>
      <c r="D51" s="6">
        <v>3.1</v>
      </c>
      <c r="E51" s="6">
        <v>47</v>
      </c>
      <c r="F51" s="28">
        <f t="shared" si="1"/>
        <v>1.9397441188609161E-2</v>
      </c>
      <c r="I51" s="6">
        <v>3.15</v>
      </c>
      <c r="J51" s="6">
        <v>0</v>
      </c>
      <c r="L51" s="6">
        <v>32</v>
      </c>
      <c r="N51" s="6">
        <v>0</v>
      </c>
    </row>
    <row r="52" spans="1:14" x14ac:dyDescent="0.3">
      <c r="A52">
        <v>3.44</v>
      </c>
      <c r="D52" s="6">
        <v>3.09</v>
      </c>
      <c r="E52" s="6">
        <v>12</v>
      </c>
      <c r="F52" s="28">
        <f t="shared" si="1"/>
        <v>4.9525381758151049E-3</v>
      </c>
      <c r="I52" s="6">
        <v>3.14</v>
      </c>
      <c r="J52" s="6">
        <v>0</v>
      </c>
      <c r="L52" s="6">
        <v>65</v>
      </c>
      <c r="N52" s="6">
        <v>0</v>
      </c>
    </row>
    <row r="53" spans="1:14" x14ac:dyDescent="0.3">
      <c r="A53">
        <v>3.46</v>
      </c>
      <c r="D53" s="6">
        <v>3.08</v>
      </c>
      <c r="E53" s="6">
        <v>15</v>
      </c>
      <c r="F53" s="28">
        <f t="shared" si="1"/>
        <v>6.1906727197688811E-3</v>
      </c>
      <c r="I53" s="6">
        <v>3.13</v>
      </c>
      <c r="J53" s="6">
        <v>0</v>
      </c>
      <c r="L53" s="6">
        <v>56</v>
      </c>
      <c r="N53" s="6">
        <v>0</v>
      </c>
    </row>
    <row r="54" spans="1:14" x14ac:dyDescent="0.3">
      <c r="A54">
        <v>3.45</v>
      </c>
      <c r="D54" s="6">
        <v>3.07</v>
      </c>
      <c r="E54" s="6">
        <v>11</v>
      </c>
      <c r="F54" s="28">
        <f t="shared" si="1"/>
        <v>4.5398266611638462E-3</v>
      </c>
      <c r="I54" s="6">
        <v>3.12</v>
      </c>
      <c r="J54" s="6">
        <v>0</v>
      </c>
      <c r="L54" s="6">
        <v>97</v>
      </c>
      <c r="N54" s="6">
        <v>0</v>
      </c>
    </row>
    <row r="55" spans="1:14" x14ac:dyDescent="0.3">
      <c r="A55">
        <v>3.45</v>
      </c>
      <c r="D55" s="6">
        <v>3.06</v>
      </c>
      <c r="E55" s="6">
        <v>14</v>
      </c>
      <c r="F55" s="28">
        <f t="shared" si="1"/>
        <v>5.7779612051176224E-3</v>
      </c>
      <c r="I55" s="6">
        <v>3.11</v>
      </c>
      <c r="J55" s="6">
        <v>0</v>
      </c>
      <c r="L55" s="6">
        <v>59</v>
      </c>
      <c r="N55" s="6">
        <v>0</v>
      </c>
    </row>
    <row r="56" spans="1:14" x14ac:dyDescent="0.3">
      <c r="A56">
        <v>3.41</v>
      </c>
      <c r="D56" s="6">
        <v>3.05</v>
      </c>
      <c r="E56" s="6">
        <v>13</v>
      </c>
      <c r="F56" s="28">
        <f t="shared" si="1"/>
        <v>5.3652496904663637E-3</v>
      </c>
      <c r="I56" s="6">
        <v>3.1</v>
      </c>
      <c r="J56" s="6">
        <v>0</v>
      </c>
      <c r="L56" s="6">
        <v>47</v>
      </c>
      <c r="N56" s="6">
        <v>0</v>
      </c>
    </row>
    <row r="57" spans="1:14" x14ac:dyDescent="0.3">
      <c r="A57">
        <v>3.44</v>
      </c>
      <c r="D57" s="6">
        <v>3.04</v>
      </c>
      <c r="E57" s="6">
        <v>13</v>
      </c>
      <c r="F57" s="28">
        <f t="shared" si="1"/>
        <v>5.3652496904663637E-3</v>
      </c>
      <c r="I57" s="6">
        <v>3.09</v>
      </c>
      <c r="J57" s="6">
        <v>0</v>
      </c>
      <c r="L57" s="6">
        <v>12</v>
      </c>
      <c r="N57" s="6">
        <v>0</v>
      </c>
    </row>
    <row r="58" spans="1:14" x14ac:dyDescent="0.3">
      <c r="A58">
        <v>3.44</v>
      </c>
      <c r="D58" s="6">
        <v>3.03</v>
      </c>
      <c r="E58" s="6">
        <v>10</v>
      </c>
      <c r="F58" s="28">
        <f t="shared" si="1"/>
        <v>4.1271151465125874E-3</v>
      </c>
      <c r="I58" s="6">
        <v>3.08</v>
      </c>
      <c r="J58" s="6">
        <v>0</v>
      </c>
      <c r="L58" s="6">
        <v>15</v>
      </c>
      <c r="N58" s="6">
        <v>0</v>
      </c>
    </row>
    <row r="59" spans="1:14" x14ac:dyDescent="0.3">
      <c r="A59">
        <v>3.42</v>
      </c>
      <c r="D59" s="6">
        <v>3.02</v>
      </c>
      <c r="E59" s="6">
        <v>11</v>
      </c>
      <c r="F59" s="28">
        <f t="shared" si="1"/>
        <v>4.5398266611638462E-3</v>
      </c>
      <c r="I59" s="6">
        <v>3.07</v>
      </c>
      <c r="J59" s="6">
        <v>0</v>
      </c>
      <c r="L59" s="6">
        <v>11</v>
      </c>
      <c r="N59" s="6">
        <v>0</v>
      </c>
    </row>
    <row r="60" spans="1:14" x14ac:dyDescent="0.3">
      <c r="A60">
        <v>3.43</v>
      </c>
      <c r="D60" s="6">
        <v>3.01</v>
      </c>
      <c r="E60" s="6">
        <v>10</v>
      </c>
      <c r="F60" s="28">
        <f t="shared" si="1"/>
        <v>4.1271151465125874E-3</v>
      </c>
      <c r="I60" s="6">
        <v>3.06</v>
      </c>
      <c r="J60" s="6">
        <v>0</v>
      </c>
      <c r="L60" s="6">
        <v>14</v>
      </c>
      <c r="N60" s="6">
        <v>0</v>
      </c>
    </row>
    <row r="61" spans="1:14" x14ac:dyDescent="0.3">
      <c r="A61">
        <v>3.42</v>
      </c>
      <c r="D61" s="6">
        <v>3</v>
      </c>
      <c r="E61" s="6">
        <v>12</v>
      </c>
      <c r="F61" s="28">
        <f t="shared" si="1"/>
        <v>4.9525381758151049E-3</v>
      </c>
      <c r="I61" s="6">
        <v>3.05</v>
      </c>
      <c r="J61" s="6">
        <v>0</v>
      </c>
      <c r="L61" s="6">
        <v>13</v>
      </c>
      <c r="N61" s="6">
        <v>0</v>
      </c>
    </row>
    <row r="62" spans="1:14" x14ac:dyDescent="0.3">
      <c r="A62">
        <v>3.43</v>
      </c>
      <c r="D62" s="6">
        <v>2.99</v>
      </c>
      <c r="E62" s="6">
        <v>4</v>
      </c>
      <c r="F62" s="28">
        <f t="shared" si="1"/>
        <v>1.6508460586050352E-3</v>
      </c>
      <c r="I62" s="6">
        <v>3.04</v>
      </c>
      <c r="J62" s="6">
        <v>0</v>
      </c>
      <c r="L62" s="6">
        <v>13</v>
      </c>
      <c r="N62" s="6">
        <v>0</v>
      </c>
    </row>
    <row r="63" spans="1:14" x14ac:dyDescent="0.3">
      <c r="A63">
        <v>3.43</v>
      </c>
      <c r="D63" s="6">
        <v>2.98</v>
      </c>
      <c r="E63" s="6">
        <v>6</v>
      </c>
      <c r="F63" s="28">
        <f t="shared" si="1"/>
        <v>2.4762690879075525E-3</v>
      </c>
      <c r="I63" s="6">
        <v>3.03</v>
      </c>
      <c r="J63" s="6">
        <v>0</v>
      </c>
      <c r="L63" s="6">
        <v>10</v>
      </c>
      <c r="N63" s="6">
        <v>0</v>
      </c>
    </row>
    <row r="64" spans="1:14" x14ac:dyDescent="0.3">
      <c r="A64">
        <v>3.4</v>
      </c>
      <c r="D64" s="6">
        <v>2.97</v>
      </c>
      <c r="E64" s="6">
        <v>5</v>
      </c>
      <c r="F64" s="28">
        <f t="shared" si="1"/>
        <v>2.0635575732562937E-3</v>
      </c>
      <c r="I64" s="6">
        <v>3.02</v>
      </c>
      <c r="J64" s="6">
        <v>0</v>
      </c>
      <c r="L64" s="6">
        <v>11</v>
      </c>
      <c r="N64" s="6">
        <v>0</v>
      </c>
    </row>
    <row r="65" spans="1:14" x14ac:dyDescent="0.3">
      <c r="A65">
        <v>3.4</v>
      </c>
      <c r="D65" s="6">
        <v>2.96</v>
      </c>
      <c r="E65" s="6">
        <v>6</v>
      </c>
      <c r="F65" s="28">
        <f t="shared" si="1"/>
        <v>2.4762690879075525E-3</v>
      </c>
      <c r="I65" s="6">
        <v>3.01</v>
      </c>
      <c r="J65" s="6">
        <v>0</v>
      </c>
      <c r="L65" s="6">
        <v>10</v>
      </c>
      <c r="N65" s="6">
        <v>0</v>
      </c>
    </row>
    <row r="66" spans="1:14" x14ac:dyDescent="0.3">
      <c r="A66">
        <v>3.39</v>
      </c>
      <c r="D66" s="6">
        <v>2.95</v>
      </c>
      <c r="E66" s="6">
        <v>4</v>
      </c>
      <c r="F66" s="28">
        <f t="shared" ref="F66:F85" si="2">E66/COUNTA(esp2basetotal)</f>
        <v>1.6508460586050352E-3</v>
      </c>
      <c r="I66" s="6">
        <v>3</v>
      </c>
      <c r="J66" s="6">
        <v>0</v>
      </c>
      <c r="L66" s="6">
        <v>12</v>
      </c>
      <c r="N66" s="6">
        <v>0</v>
      </c>
    </row>
    <row r="67" spans="1:14" x14ac:dyDescent="0.3">
      <c r="A67">
        <v>3.44</v>
      </c>
      <c r="D67" s="6">
        <v>2.94</v>
      </c>
      <c r="E67" s="6">
        <v>5</v>
      </c>
      <c r="F67" s="28">
        <f t="shared" si="2"/>
        <v>2.0635575732562937E-3</v>
      </c>
      <c r="I67" s="6">
        <v>2.99</v>
      </c>
      <c r="J67" s="6">
        <v>0</v>
      </c>
      <c r="L67" s="6">
        <v>4</v>
      </c>
      <c r="N67" s="6">
        <v>0</v>
      </c>
    </row>
    <row r="68" spans="1:14" x14ac:dyDescent="0.3">
      <c r="A68">
        <v>3.4</v>
      </c>
      <c r="D68" s="6">
        <v>2.93</v>
      </c>
      <c r="E68" s="6">
        <v>7</v>
      </c>
      <c r="F68" s="28">
        <f t="shared" si="2"/>
        <v>2.8889806025588112E-3</v>
      </c>
      <c r="I68" s="6">
        <v>2.98</v>
      </c>
      <c r="J68" s="6">
        <v>0</v>
      </c>
      <c r="L68" s="6">
        <v>6</v>
      </c>
      <c r="N68" s="6">
        <v>0</v>
      </c>
    </row>
    <row r="69" spans="1:14" x14ac:dyDescent="0.3">
      <c r="A69">
        <v>3.37</v>
      </c>
      <c r="D69" s="6">
        <v>2.92</v>
      </c>
      <c r="E69" s="6">
        <v>5</v>
      </c>
      <c r="F69" s="28">
        <f t="shared" si="2"/>
        <v>2.0635575732562937E-3</v>
      </c>
      <c r="I69" s="6">
        <v>2.97</v>
      </c>
      <c r="J69" s="6">
        <v>0</v>
      </c>
      <c r="L69" s="6">
        <v>5</v>
      </c>
      <c r="N69" s="6">
        <v>0</v>
      </c>
    </row>
    <row r="70" spans="1:14" x14ac:dyDescent="0.3">
      <c r="A70">
        <v>3.39</v>
      </c>
      <c r="D70" s="6">
        <v>2.91</v>
      </c>
      <c r="E70" s="6">
        <v>6</v>
      </c>
      <c r="F70" s="28">
        <f t="shared" si="2"/>
        <v>2.4762690879075525E-3</v>
      </c>
      <c r="I70" s="6">
        <v>2.96</v>
      </c>
      <c r="J70" s="6">
        <v>0</v>
      </c>
      <c r="L70" s="6">
        <v>6</v>
      </c>
      <c r="N70" s="6">
        <v>0</v>
      </c>
    </row>
    <row r="71" spans="1:14" x14ac:dyDescent="0.3">
      <c r="A71">
        <v>3.4</v>
      </c>
      <c r="D71" s="6">
        <v>2.9</v>
      </c>
      <c r="E71" s="6">
        <v>6</v>
      </c>
      <c r="F71" s="28">
        <f t="shared" si="2"/>
        <v>2.4762690879075525E-3</v>
      </c>
      <c r="I71" s="6">
        <v>2.95</v>
      </c>
      <c r="J71" s="6">
        <v>0</v>
      </c>
      <c r="L71" s="6">
        <v>4</v>
      </c>
      <c r="N71" s="6">
        <v>0</v>
      </c>
    </row>
    <row r="72" spans="1:14" x14ac:dyDescent="0.3">
      <c r="A72">
        <v>3.4</v>
      </c>
      <c r="D72" s="6">
        <v>2.89</v>
      </c>
      <c r="E72" s="6">
        <v>7</v>
      </c>
      <c r="F72" s="28">
        <f t="shared" si="2"/>
        <v>2.8889806025588112E-3</v>
      </c>
      <c r="I72" s="6">
        <v>2.94</v>
      </c>
      <c r="J72" s="6">
        <v>0</v>
      </c>
      <c r="L72" s="6">
        <v>5</v>
      </c>
      <c r="N72" s="6">
        <v>0</v>
      </c>
    </row>
    <row r="73" spans="1:14" x14ac:dyDescent="0.3">
      <c r="A73">
        <v>3.4</v>
      </c>
      <c r="D73" s="6">
        <v>2.88</v>
      </c>
      <c r="E73" s="6">
        <v>2</v>
      </c>
      <c r="F73" s="28">
        <f t="shared" si="2"/>
        <v>8.2542302930251759E-4</v>
      </c>
      <c r="I73" s="6">
        <v>2.93</v>
      </c>
      <c r="J73" s="6">
        <v>0</v>
      </c>
      <c r="L73" s="6">
        <v>7</v>
      </c>
      <c r="N73" s="6">
        <v>0</v>
      </c>
    </row>
    <row r="74" spans="1:14" x14ac:dyDescent="0.3">
      <c r="A74">
        <v>3.39</v>
      </c>
      <c r="D74" s="6">
        <v>2.87</v>
      </c>
      <c r="E74" s="6">
        <v>5</v>
      </c>
      <c r="F74" s="28">
        <f t="shared" si="2"/>
        <v>2.0635575732562937E-3</v>
      </c>
      <c r="I74" s="6">
        <v>2.92</v>
      </c>
      <c r="J74" s="6">
        <v>0</v>
      </c>
      <c r="L74" s="6">
        <v>5</v>
      </c>
      <c r="N74" s="6">
        <v>0</v>
      </c>
    </row>
    <row r="75" spans="1:14" x14ac:dyDescent="0.3">
      <c r="A75">
        <v>3.39</v>
      </c>
      <c r="D75" s="6">
        <v>2.86</v>
      </c>
      <c r="E75" s="6">
        <v>3</v>
      </c>
      <c r="F75" s="28">
        <f t="shared" si="2"/>
        <v>1.2381345439537762E-3</v>
      </c>
      <c r="I75" s="6">
        <v>2.91</v>
      </c>
      <c r="J75" s="6">
        <v>0</v>
      </c>
      <c r="L75" s="6">
        <v>6</v>
      </c>
      <c r="N75" s="6">
        <v>0</v>
      </c>
    </row>
    <row r="76" spans="1:14" x14ac:dyDescent="0.3">
      <c r="A76">
        <v>3.38</v>
      </c>
      <c r="D76" s="6">
        <v>2.85</v>
      </c>
      <c r="E76" s="6">
        <v>6</v>
      </c>
      <c r="F76" s="28">
        <f t="shared" si="2"/>
        <v>2.4762690879075525E-3</v>
      </c>
      <c r="I76" s="6">
        <v>2.9</v>
      </c>
      <c r="J76" s="6">
        <v>0</v>
      </c>
      <c r="L76" s="6">
        <v>6</v>
      </c>
      <c r="N76" s="6">
        <v>0</v>
      </c>
    </row>
    <row r="77" spans="1:14" x14ac:dyDescent="0.3">
      <c r="A77">
        <v>3.37</v>
      </c>
      <c r="D77" s="6">
        <v>2.84</v>
      </c>
      <c r="E77" s="6">
        <v>6</v>
      </c>
      <c r="F77" s="28">
        <f t="shared" si="2"/>
        <v>2.4762690879075525E-3</v>
      </c>
      <c r="I77" s="6">
        <v>2.89</v>
      </c>
      <c r="J77" s="6">
        <v>0</v>
      </c>
      <c r="L77" s="6">
        <v>4</v>
      </c>
      <c r="N77" s="6">
        <v>3</v>
      </c>
    </row>
    <row r="78" spans="1:14" x14ac:dyDescent="0.3">
      <c r="A78">
        <v>3.36</v>
      </c>
      <c r="D78" s="6">
        <v>2.83</v>
      </c>
      <c r="E78" s="6">
        <v>5</v>
      </c>
      <c r="F78" s="28">
        <f t="shared" si="2"/>
        <v>2.0635575732562937E-3</v>
      </c>
      <c r="I78" s="6">
        <v>2.88</v>
      </c>
      <c r="J78" s="6">
        <v>0</v>
      </c>
      <c r="L78" s="6">
        <v>1</v>
      </c>
      <c r="N78" s="6">
        <v>1</v>
      </c>
    </row>
    <row r="79" spans="1:14" x14ac:dyDescent="0.3">
      <c r="A79">
        <v>3.35</v>
      </c>
      <c r="D79" s="6">
        <v>2.82</v>
      </c>
      <c r="E79" s="6">
        <v>3</v>
      </c>
      <c r="F79" s="28">
        <f t="shared" si="2"/>
        <v>1.2381345439537762E-3</v>
      </c>
      <c r="I79" s="6">
        <v>2.87</v>
      </c>
      <c r="J79" s="6">
        <v>0</v>
      </c>
      <c r="L79" s="6">
        <v>1</v>
      </c>
      <c r="N79" s="6">
        <v>4</v>
      </c>
    </row>
    <row r="80" spans="1:14" x14ac:dyDescent="0.3">
      <c r="A80">
        <v>3.36</v>
      </c>
      <c r="D80" s="6">
        <v>2.81</v>
      </c>
      <c r="E80" s="6">
        <v>8</v>
      </c>
      <c r="F80" s="28">
        <f t="shared" si="2"/>
        <v>3.3016921172100704E-3</v>
      </c>
      <c r="I80" s="6">
        <v>2.86</v>
      </c>
      <c r="J80" s="6">
        <v>0</v>
      </c>
      <c r="L80" s="6">
        <v>0</v>
      </c>
      <c r="N80" s="6">
        <v>3</v>
      </c>
    </row>
    <row r="81" spans="1:14" x14ac:dyDescent="0.3">
      <c r="A81">
        <v>3.34</v>
      </c>
      <c r="D81" s="6">
        <v>2.8</v>
      </c>
      <c r="E81" s="6">
        <v>4</v>
      </c>
      <c r="F81" s="28">
        <f t="shared" si="2"/>
        <v>1.6508460586050352E-3</v>
      </c>
      <c r="I81" s="6">
        <v>2.85</v>
      </c>
      <c r="J81" s="6">
        <v>0</v>
      </c>
      <c r="L81" s="6">
        <v>0</v>
      </c>
      <c r="N81" s="6">
        <v>6</v>
      </c>
    </row>
    <row r="82" spans="1:14" x14ac:dyDescent="0.3">
      <c r="A82">
        <v>3.35</v>
      </c>
      <c r="D82" s="6">
        <v>2.79</v>
      </c>
      <c r="E82" s="6">
        <v>1</v>
      </c>
      <c r="F82" s="28">
        <f t="shared" si="2"/>
        <v>4.127115146512588E-4</v>
      </c>
      <c r="I82" s="6">
        <v>2.84</v>
      </c>
      <c r="J82" s="6">
        <v>0</v>
      </c>
      <c r="L82" s="6">
        <v>0</v>
      </c>
      <c r="N82" s="6">
        <v>6</v>
      </c>
    </row>
    <row r="83" spans="1:14" x14ac:dyDescent="0.3">
      <c r="A83">
        <v>3.35</v>
      </c>
      <c r="D83" s="6">
        <v>2.78</v>
      </c>
      <c r="E83" s="6">
        <v>4</v>
      </c>
      <c r="F83" s="28">
        <f t="shared" si="2"/>
        <v>1.6508460586050352E-3</v>
      </c>
      <c r="I83" s="6">
        <v>2.83</v>
      </c>
      <c r="J83" s="6">
        <v>0</v>
      </c>
      <c r="L83" s="6">
        <v>0</v>
      </c>
      <c r="N83" s="6">
        <v>5</v>
      </c>
    </row>
    <row r="84" spans="1:14" x14ac:dyDescent="0.3">
      <c r="A84">
        <v>3.34</v>
      </c>
      <c r="D84" s="6">
        <v>2.77</v>
      </c>
      <c r="E84" s="6">
        <v>1</v>
      </c>
      <c r="F84" s="28">
        <f t="shared" si="2"/>
        <v>4.127115146512588E-4</v>
      </c>
      <c r="I84" s="6">
        <v>2.82</v>
      </c>
      <c r="J84" s="6">
        <v>0</v>
      </c>
      <c r="L84" s="6">
        <v>0</v>
      </c>
      <c r="N84" s="6">
        <v>3</v>
      </c>
    </row>
    <row r="85" spans="1:14" x14ac:dyDescent="0.3">
      <c r="A85">
        <v>3.33</v>
      </c>
      <c r="D85" s="6"/>
      <c r="E85" s="6">
        <v>0</v>
      </c>
      <c r="F85" s="28">
        <f t="shared" si="2"/>
        <v>0</v>
      </c>
      <c r="I85" s="6">
        <v>2.81</v>
      </c>
      <c r="J85" s="6">
        <v>0</v>
      </c>
      <c r="L85" s="6">
        <v>2</v>
      </c>
      <c r="N85" s="6">
        <v>6</v>
      </c>
    </row>
    <row r="86" spans="1:14" x14ac:dyDescent="0.3">
      <c r="A86">
        <v>3.34</v>
      </c>
      <c r="I86" s="6"/>
      <c r="J86" s="6"/>
      <c r="L86" s="6"/>
      <c r="N86" s="6"/>
    </row>
    <row r="87" spans="1:14" x14ac:dyDescent="0.3">
      <c r="A87">
        <v>3.32</v>
      </c>
      <c r="I87" s="6"/>
      <c r="J87" s="6"/>
      <c r="L87" s="6"/>
      <c r="N87" s="6"/>
    </row>
    <row r="88" spans="1:14" x14ac:dyDescent="0.3">
      <c r="A88">
        <v>3.3</v>
      </c>
      <c r="I88" s="6"/>
      <c r="J88" s="6"/>
      <c r="L88" s="6"/>
      <c r="N88" s="6"/>
    </row>
    <row r="89" spans="1:14" x14ac:dyDescent="0.3">
      <c r="A89">
        <v>3.35</v>
      </c>
      <c r="I89" s="6"/>
      <c r="J89" s="6"/>
      <c r="L89" s="6"/>
      <c r="N89" s="6"/>
    </row>
    <row r="90" spans="1:14" x14ac:dyDescent="0.3">
      <c r="A90">
        <v>3.35</v>
      </c>
      <c r="I90" s="6"/>
      <c r="J90" s="6"/>
      <c r="L90" s="6"/>
      <c r="N90" s="6"/>
    </row>
    <row r="91" spans="1:14" x14ac:dyDescent="0.3">
      <c r="A91">
        <v>3.34</v>
      </c>
      <c r="I91" s="6"/>
      <c r="J91" s="6"/>
      <c r="L91" s="6"/>
      <c r="N91" s="6"/>
    </row>
    <row r="92" spans="1:14" x14ac:dyDescent="0.3">
      <c r="A92">
        <v>3.33</v>
      </c>
      <c r="J92" s="29">
        <f>SUM(J46:J91)</f>
        <v>1</v>
      </c>
      <c r="L92" s="29">
        <f>SUM(L46:L91)</f>
        <v>1703</v>
      </c>
      <c r="N92" s="29">
        <f>SUM(N46:N91)</f>
        <v>37</v>
      </c>
    </row>
    <row r="93" spans="1:14" x14ac:dyDescent="0.3">
      <c r="A93">
        <v>3.34</v>
      </c>
      <c r="J93" t="s">
        <v>23</v>
      </c>
      <c r="L93" t="s">
        <v>26</v>
      </c>
      <c r="N93" t="s">
        <v>30</v>
      </c>
    </row>
    <row r="94" spans="1:14" x14ac:dyDescent="0.3">
      <c r="A94">
        <v>3.32</v>
      </c>
      <c r="I94" s="6">
        <v>2.8</v>
      </c>
      <c r="J94" s="6" cm="1">
        <f t="array" ref="J94:J106">COUNTIF(esp2basecheia,esp2voltvazio)</f>
        <v>0</v>
      </c>
      <c r="L94" s="6" cm="1">
        <f t="array" ref="L94:L106">COUNTIF(esp2basemed,esp2voltvazio)</f>
        <v>1</v>
      </c>
      <c r="N94" s="6" cm="1">
        <f t="array" ref="N94:N106">COUNTIF(esp2basevazia,esp2voltvazio)</f>
        <v>3</v>
      </c>
    </row>
    <row r="95" spans="1:14" x14ac:dyDescent="0.3">
      <c r="A95">
        <v>3.29</v>
      </c>
      <c r="I95" s="6">
        <v>2.79</v>
      </c>
      <c r="J95" s="6">
        <v>0</v>
      </c>
      <c r="L95" s="6">
        <v>0</v>
      </c>
      <c r="N95" s="6">
        <v>1</v>
      </c>
    </row>
    <row r="96" spans="1:14" x14ac:dyDescent="0.3">
      <c r="A96">
        <v>3.35</v>
      </c>
      <c r="I96" s="6">
        <v>2.78</v>
      </c>
      <c r="J96" s="6">
        <v>0</v>
      </c>
      <c r="L96" s="6">
        <v>0</v>
      </c>
      <c r="N96" s="6">
        <v>4</v>
      </c>
    </row>
    <row r="97" spans="1:14" x14ac:dyDescent="0.3">
      <c r="A97">
        <v>3.35</v>
      </c>
      <c r="I97" s="6">
        <v>2.77</v>
      </c>
      <c r="J97" s="6">
        <v>0</v>
      </c>
      <c r="L97" s="6">
        <v>0</v>
      </c>
      <c r="N97" s="6">
        <v>1</v>
      </c>
    </row>
    <row r="98" spans="1:14" x14ac:dyDescent="0.3">
      <c r="A98">
        <v>3.34</v>
      </c>
      <c r="I98" s="6"/>
      <c r="J98" s="6">
        <v>0</v>
      </c>
      <c r="L98" s="6">
        <v>0</v>
      </c>
      <c r="N98" s="6">
        <v>0</v>
      </c>
    </row>
    <row r="99" spans="1:14" x14ac:dyDescent="0.3">
      <c r="A99">
        <v>3.33</v>
      </c>
      <c r="I99" s="6"/>
      <c r="J99" s="6">
        <v>0</v>
      </c>
      <c r="L99" s="6">
        <v>0</v>
      </c>
      <c r="N99" s="6">
        <v>0</v>
      </c>
    </row>
    <row r="100" spans="1:14" x14ac:dyDescent="0.3">
      <c r="A100">
        <v>3.34</v>
      </c>
      <c r="I100" s="6"/>
      <c r="J100" s="6">
        <v>0</v>
      </c>
      <c r="L100" s="6">
        <v>0</v>
      </c>
      <c r="N100" s="6">
        <v>0</v>
      </c>
    </row>
    <row r="101" spans="1:14" x14ac:dyDescent="0.3">
      <c r="A101">
        <v>3.32</v>
      </c>
      <c r="I101" s="6"/>
      <c r="J101" s="6">
        <v>0</v>
      </c>
      <c r="L101" s="6">
        <v>0</v>
      </c>
      <c r="N101" s="6">
        <v>0</v>
      </c>
    </row>
    <row r="102" spans="1:14" x14ac:dyDescent="0.3">
      <c r="A102">
        <v>3.3</v>
      </c>
      <c r="I102" s="6"/>
      <c r="J102" s="6">
        <v>0</v>
      </c>
      <c r="L102" s="6">
        <v>0</v>
      </c>
      <c r="N102" s="6">
        <v>0</v>
      </c>
    </row>
    <row r="103" spans="1:14" x14ac:dyDescent="0.3">
      <c r="A103">
        <v>3.3</v>
      </c>
      <c r="I103" s="6"/>
      <c r="J103" s="6">
        <v>0</v>
      </c>
      <c r="L103" s="6">
        <v>0</v>
      </c>
      <c r="N103" s="6">
        <v>0</v>
      </c>
    </row>
    <row r="104" spans="1:14" x14ac:dyDescent="0.3">
      <c r="A104">
        <v>3.34</v>
      </c>
      <c r="I104" s="6"/>
      <c r="J104" s="6">
        <v>0</v>
      </c>
      <c r="L104" s="6">
        <v>0</v>
      </c>
      <c r="N104" s="6">
        <v>0</v>
      </c>
    </row>
    <row r="105" spans="1:14" x14ac:dyDescent="0.3">
      <c r="A105">
        <v>3.35</v>
      </c>
      <c r="I105" s="6"/>
      <c r="J105" s="6">
        <v>0</v>
      </c>
      <c r="L105" s="6">
        <v>0</v>
      </c>
      <c r="N105" s="6">
        <v>0</v>
      </c>
    </row>
    <row r="106" spans="1:14" x14ac:dyDescent="0.3">
      <c r="A106">
        <v>3.34</v>
      </c>
      <c r="I106" s="6"/>
      <c r="J106" s="6">
        <v>0</v>
      </c>
      <c r="L106" s="6">
        <v>0</v>
      </c>
      <c r="N106" s="6">
        <v>0</v>
      </c>
    </row>
    <row r="107" spans="1:14" x14ac:dyDescent="0.3">
      <c r="A107">
        <v>3.33</v>
      </c>
      <c r="I107" s="6"/>
      <c r="J107" s="6"/>
      <c r="L107" s="6"/>
      <c r="N107" s="6"/>
    </row>
    <row r="108" spans="1:14" x14ac:dyDescent="0.3">
      <c r="A108">
        <v>3.29</v>
      </c>
      <c r="I108" s="6"/>
      <c r="J108" s="6"/>
      <c r="L108" s="6"/>
      <c r="N108" s="6"/>
    </row>
    <row r="109" spans="1:14" x14ac:dyDescent="0.3">
      <c r="A109">
        <v>3.3</v>
      </c>
      <c r="I109" s="6"/>
      <c r="J109" s="6"/>
      <c r="L109" s="6"/>
      <c r="N109" s="6"/>
    </row>
    <row r="110" spans="1:14" x14ac:dyDescent="0.3">
      <c r="A110">
        <v>3.29</v>
      </c>
      <c r="I110" s="6"/>
      <c r="J110" s="6"/>
      <c r="L110" s="6"/>
      <c r="N110" s="6"/>
    </row>
    <row r="111" spans="1:14" x14ac:dyDescent="0.3">
      <c r="A111">
        <v>3.32</v>
      </c>
      <c r="I111" s="6"/>
      <c r="J111" s="6"/>
      <c r="L111" s="6"/>
      <c r="N111" s="6"/>
    </row>
    <row r="112" spans="1:14" x14ac:dyDescent="0.3">
      <c r="A112">
        <v>3.34</v>
      </c>
      <c r="I112" s="6"/>
      <c r="J112" s="6"/>
      <c r="L112" s="6"/>
      <c r="N112" s="6"/>
    </row>
    <row r="113" spans="1:14" x14ac:dyDescent="0.3">
      <c r="A113">
        <v>3.35</v>
      </c>
      <c r="I113" s="6"/>
      <c r="J113" s="6"/>
      <c r="L113" s="6"/>
      <c r="N113" s="6"/>
    </row>
    <row r="114" spans="1:14" x14ac:dyDescent="0.3">
      <c r="A114">
        <v>3.35</v>
      </c>
      <c r="I114" s="6"/>
      <c r="J114" s="6"/>
      <c r="L114" s="6"/>
      <c r="N114" s="6"/>
    </row>
    <row r="115" spans="1:14" x14ac:dyDescent="0.3">
      <c r="A115">
        <v>3.32</v>
      </c>
      <c r="J115" s="29">
        <f>SUM(_xlfn.ANCHORARRAY(J94))</f>
        <v>0</v>
      </c>
      <c r="L115" s="29">
        <f>SUM(_xlfn.ANCHORARRAY(L94))</f>
        <v>1</v>
      </c>
      <c r="N115" s="29">
        <f>SUM(_xlfn.ANCHORARRAY(N94))</f>
        <v>9</v>
      </c>
    </row>
    <row r="116" spans="1:14" x14ac:dyDescent="0.3">
      <c r="A116">
        <v>3.34</v>
      </c>
    </row>
    <row r="117" spans="1:14" x14ac:dyDescent="0.3">
      <c r="A117">
        <v>3.32</v>
      </c>
    </row>
    <row r="118" spans="1:14" x14ac:dyDescent="0.3">
      <c r="A118">
        <v>3.32</v>
      </c>
    </row>
    <row r="119" spans="1:14" x14ac:dyDescent="0.3">
      <c r="A119">
        <v>3.29</v>
      </c>
    </row>
    <row r="120" spans="1:14" x14ac:dyDescent="0.3">
      <c r="A120">
        <v>3.28</v>
      </c>
    </row>
    <row r="121" spans="1:14" x14ac:dyDescent="0.3">
      <c r="A121">
        <v>3.21</v>
      </c>
    </row>
    <row r="122" spans="1:14" x14ac:dyDescent="0.3">
      <c r="A122">
        <v>3.3</v>
      </c>
    </row>
    <row r="123" spans="1:14" x14ac:dyDescent="0.3">
      <c r="A123">
        <v>3.3</v>
      </c>
    </row>
    <row r="124" spans="1:14" x14ac:dyDescent="0.3">
      <c r="A124" s="3">
        <v>3.2</v>
      </c>
    </row>
    <row r="125" spans="1:14" x14ac:dyDescent="0.3">
      <c r="A125">
        <v>3.28</v>
      </c>
    </row>
    <row r="126" spans="1:14" x14ac:dyDescent="0.3">
      <c r="A126">
        <v>3.29</v>
      </c>
    </row>
    <row r="127" spans="1:14" x14ac:dyDescent="0.3">
      <c r="A127">
        <v>3.32</v>
      </c>
    </row>
    <row r="128" spans="1:14" x14ac:dyDescent="0.3">
      <c r="A128">
        <v>3.3</v>
      </c>
    </row>
    <row r="129" spans="1:1" x14ac:dyDescent="0.3">
      <c r="A129">
        <v>3.28</v>
      </c>
    </row>
    <row r="130" spans="1:1" x14ac:dyDescent="0.3">
      <c r="A130">
        <v>3.28</v>
      </c>
    </row>
    <row r="131" spans="1:1" x14ac:dyDescent="0.3">
      <c r="A131">
        <v>3.26</v>
      </c>
    </row>
    <row r="132" spans="1:1" x14ac:dyDescent="0.3">
      <c r="A132">
        <v>3.25</v>
      </c>
    </row>
    <row r="133" spans="1:1" x14ac:dyDescent="0.3">
      <c r="A133">
        <v>3.27</v>
      </c>
    </row>
    <row r="134" spans="1:1" x14ac:dyDescent="0.3">
      <c r="A134">
        <v>3.28</v>
      </c>
    </row>
    <row r="135" spans="1:1" x14ac:dyDescent="0.3">
      <c r="A135">
        <v>3.28</v>
      </c>
    </row>
    <row r="136" spans="1:1" x14ac:dyDescent="0.3">
      <c r="A136">
        <v>3.29</v>
      </c>
    </row>
    <row r="137" spans="1:1" x14ac:dyDescent="0.3">
      <c r="A137">
        <v>3.29</v>
      </c>
    </row>
    <row r="138" spans="1:1" x14ac:dyDescent="0.3">
      <c r="A138">
        <v>3.25</v>
      </c>
    </row>
    <row r="139" spans="1:1" x14ac:dyDescent="0.3">
      <c r="A139">
        <v>3.27</v>
      </c>
    </row>
    <row r="140" spans="1:1" x14ac:dyDescent="0.3">
      <c r="A140">
        <v>3.25</v>
      </c>
    </row>
    <row r="141" spans="1:1" x14ac:dyDescent="0.3">
      <c r="A141">
        <v>3.26</v>
      </c>
    </row>
    <row r="142" spans="1:1" x14ac:dyDescent="0.3">
      <c r="A142">
        <v>3.26</v>
      </c>
    </row>
    <row r="143" spans="1:1" x14ac:dyDescent="0.3">
      <c r="A143">
        <v>3.21</v>
      </c>
    </row>
    <row r="144" spans="1:1" x14ac:dyDescent="0.3">
      <c r="A144">
        <v>3.26</v>
      </c>
    </row>
    <row r="145" spans="1:1" x14ac:dyDescent="0.3">
      <c r="A145">
        <v>3.27</v>
      </c>
    </row>
    <row r="146" spans="1:1" x14ac:dyDescent="0.3">
      <c r="A146">
        <v>3.21</v>
      </c>
    </row>
    <row r="147" spans="1:1" x14ac:dyDescent="0.3">
      <c r="A147">
        <v>3.2</v>
      </c>
    </row>
    <row r="148" spans="1:1" x14ac:dyDescent="0.3">
      <c r="A148">
        <v>3.26</v>
      </c>
    </row>
    <row r="149" spans="1:1" x14ac:dyDescent="0.3">
      <c r="A149">
        <v>3.24</v>
      </c>
    </row>
    <row r="150" spans="1:1" x14ac:dyDescent="0.3">
      <c r="A150">
        <v>3.28</v>
      </c>
    </row>
    <row r="151" spans="1:1" x14ac:dyDescent="0.3">
      <c r="A151">
        <v>3.26</v>
      </c>
    </row>
    <row r="152" spans="1:1" x14ac:dyDescent="0.3">
      <c r="A152">
        <v>3.27</v>
      </c>
    </row>
    <row r="153" spans="1:1" x14ac:dyDescent="0.3">
      <c r="A153">
        <v>3.23</v>
      </c>
    </row>
    <row r="154" spans="1:1" x14ac:dyDescent="0.3">
      <c r="A154">
        <v>3.19</v>
      </c>
    </row>
    <row r="155" spans="1:1" x14ac:dyDescent="0.3">
      <c r="A155">
        <v>3.25</v>
      </c>
    </row>
    <row r="156" spans="1:1" x14ac:dyDescent="0.3">
      <c r="A156">
        <v>3.25</v>
      </c>
    </row>
    <row r="157" spans="1:1" x14ac:dyDescent="0.3">
      <c r="A157">
        <v>3.26</v>
      </c>
    </row>
    <row r="158" spans="1:1" x14ac:dyDescent="0.3">
      <c r="A158">
        <v>3.26</v>
      </c>
    </row>
    <row r="159" spans="1:1" x14ac:dyDescent="0.3">
      <c r="A159">
        <v>3.27</v>
      </c>
    </row>
    <row r="160" spans="1:1" x14ac:dyDescent="0.3">
      <c r="A160">
        <v>3.23</v>
      </c>
    </row>
    <row r="161" spans="1:1" x14ac:dyDescent="0.3">
      <c r="A161">
        <v>3.24</v>
      </c>
    </row>
    <row r="162" spans="1:1" x14ac:dyDescent="0.3">
      <c r="A162">
        <v>3.19</v>
      </c>
    </row>
    <row r="163" spans="1:1" x14ac:dyDescent="0.3">
      <c r="A163">
        <v>3.21</v>
      </c>
    </row>
    <row r="164" spans="1:1" x14ac:dyDescent="0.3">
      <c r="A164">
        <v>3.22</v>
      </c>
    </row>
    <row r="165" spans="1:1" x14ac:dyDescent="0.3">
      <c r="A165">
        <v>3.25</v>
      </c>
    </row>
    <row r="166" spans="1:1" x14ac:dyDescent="0.3">
      <c r="A166">
        <v>3.25</v>
      </c>
    </row>
    <row r="167" spans="1:1" x14ac:dyDescent="0.3">
      <c r="A167">
        <v>3.25</v>
      </c>
    </row>
    <row r="168" spans="1:1" x14ac:dyDescent="0.3">
      <c r="A168">
        <v>3.24</v>
      </c>
    </row>
    <row r="169" spans="1:1" x14ac:dyDescent="0.3">
      <c r="A169">
        <v>3.24</v>
      </c>
    </row>
    <row r="170" spans="1:1" x14ac:dyDescent="0.3">
      <c r="A170">
        <v>3.22</v>
      </c>
    </row>
    <row r="171" spans="1:1" x14ac:dyDescent="0.3">
      <c r="A171">
        <v>3.19</v>
      </c>
    </row>
    <row r="172" spans="1:1" x14ac:dyDescent="0.3">
      <c r="A172">
        <v>3.21</v>
      </c>
    </row>
    <row r="173" spans="1:1" x14ac:dyDescent="0.3">
      <c r="A173">
        <v>3.22</v>
      </c>
    </row>
    <row r="174" spans="1:1" x14ac:dyDescent="0.3">
      <c r="A174">
        <v>3.27</v>
      </c>
    </row>
    <row r="175" spans="1:1" x14ac:dyDescent="0.3">
      <c r="A175">
        <v>3.25</v>
      </c>
    </row>
    <row r="176" spans="1:1" x14ac:dyDescent="0.3">
      <c r="A176">
        <v>3.25</v>
      </c>
    </row>
    <row r="177" spans="1:1" x14ac:dyDescent="0.3">
      <c r="A177">
        <v>3.24</v>
      </c>
    </row>
    <row r="178" spans="1:1" x14ac:dyDescent="0.3">
      <c r="A178">
        <v>3.22</v>
      </c>
    </row>
    <row r="179" spans="1:1" x14ac:dyDescent="0.3">
      <c r="A179">
        <v>3.22</v>
      </c>
    </row>
    <row r="180" spans="1:1" x14ac:dyDescent="0.3">
      <c r="A180">
        <v>3.19</v>
      </c>
    </row>
    <row r="181" spans="1:1" x14ac:dyDescent="0.3">
      <c r="A181">
        <v>3.21</v>
      </c>
    </row>
    <row r="182" spans="1:1" x14ac:dyDescent="0.3">
      <c r="A182">
        <v>3.24</v>
      </c>
    </row>
    <row r="183" spans="1:1" x14ac:dyDescent="0.3">
      <c r="A183">
        <v>3.27</v>
      </c>
    </row>
    <row r="184" spans="1:1" x14ac:dyDescent="0.3">
      <c r="A184">
        <v>3.25</v>
      </c>
    </row>
    <row r="185" spans="1:1" x14ac:dyDescent="0.3">
      <c r="A185">
        <v>3.25</v>
      </c>
    </row>
    <row r="186" spans="1:1" x14ac:dyDescent="0.3">
      <c r="A186">
        <v>3.22</v>
      </c>
    </row>
    <row r="187" spans="1:1" x14ac:dyDescent="0.3">
      <c r="A187">
        <v>3.22</v>
      </c>
    </row>
    <row r="188" spans="1:1" x14ac:dyDescent="0.3">
      <c r="A188">
        <v>3.22</v>
      </c>
    </row>
    <row r="189" spans="1:1" x14ac:dyDescent="0.3">
      <c r="A189">
        <v>3.21</v>
      </c>
    </row>
    <row r="190" spans="1:1" x14ac:dyDescent="0.3">
      <c r="A190">
        <v>3.22</v>
      </c>
    </row>
    <row r="191" spans="1:1" x14ac:dyDescent="0.3">
      <c r="A191">
        <v>3.23</v>
      </c>
    </row>
    <row r="192" spans="1:1" x14ac:dyDescent="0.3">
      <c r="A192">
        <v>3.24</v>
      </c>
    </row>
    <row r="193" spans="1:1" x14ac:dyDescent="0.3">
      <c r="A193">
        <v>3.22</v>
      </c>
    </row>
    <row r="194" spans="1:1" x14ac:dyDescent="0.3">
      <c r="A194">
        <v>3.2</v>
      </c>
    </row>
    <row r="195" spans="1:1" x14ac:dyDescent="0.3">
      <c r="A195">
        <v>3.21</v>
      </c>
    </row>
    <row r="196" spans="1:1" x14ac:dyDescent="0.3">
      <c r="A196">
        <v>3.21</v>
      </c>
    </row>
    <row r="197" spans="1:1" x14ac:dyDescent="0.3">
      <c r="A197">
        <v>3.22</v>
      </c>
    </row>
    <row r="198" spans="1:1" x14ac:dyDescent="0.3">
      <c r="A198">
        <v>3.27</v>
      </c>
    </row>
    <row r="199" spans="1:1" x14ac:dyDescent="0.3">
      <c r="A199">
        <v>3.25</v>
      </c>
    </row>
    <row r="200" spans="1:1" x14ac:dyDescent="0.3">
      <c r="A200">
        <v>3.25</v>
      </c>
    </row>
    <row r="201" spans="1:1" x14ac:dyDescent="0.3">
      <c r="A201">
        <v>3.24</v>
      </c>
    </row>
    <row r="202" spans="1:1" x14ac:dyDescent="0.3">
      <c r="A202">
        <v>3.22</v>
      </c>
    </row>
    <row r="203" spans="1:1" x14ac:dyDescent="0.3">
      <c r="A203">
        <v>3.22</v>
      </c>
    </row>
    <row r="204" spans="1:1" x14ac:dyDescent="0.3">
      <c r="A204">
        <v>3.21</v>
      </c>
    </row>
    <row r="205" spans="1:1" x14ac:dyDescent="0.3">
      <c r="A205">
        <v>3.2</v>
      </c>
    </row>
    <row r="206" spans="1:1" x14ac:dyDescent="0.3">
      <c r="A206">
        <v>3.23</v>
      </c>
    </row>
    <row r="207" spans="1:1" x14ac:dyDescent="0.3">
      <c r="A207">
        <v>3.24</v>
      </c>
    </row>
    <row r="208" spans="1:1" x14ac:dyDescent="0.3">
      <c r="A208">
        <v>3.22</v>
      </c>
    </row>
    <row r="209" spans="1:1" x14ac:dyDescent="0.3">
      <c r="A209">
        <v>3.24</v>
      </c>
    </row>
    <row r="210" spans="1:1" x14ac:dyDescent="0.3">
      <c r="A210">
        <v>3.21</v>
      </c>
    </row>
    <row r="211" spans="1:1" x14ac:dyDescent="0.3">
      <c r="A211">
        <v>3.19</v>
      </c>
    </row>
    <row r="212" spans="1:1" x14ac:dyDescent="0.3">
      <c r="A212">
        <v>3.2</v>
      </c>
    </row>
    <row r="213" spans="1:1" x14ac:dyDescent="0.3">
      <c r="A213">
        <v>3.21</v>
      </c>
    </row>
    <row r="214" spans="1:1" x14ac:dyDescent="0.3">
      <c r="A214">
        <v>3.24</v>
      </c>
    </row>
    <row r="215" spans="1:1" x14ac:dyDescent="0.3">
      <c r="A215">
        <v>3.23</v>
      </c>
    </row>
    <row r="216" spans="1:1" x14ac:dyDescent="0.3">
      <c r="A216">
        <v>3.23</v>
      </c>
    </row>
    <row r="217" spans="1:1" x14ac:dyDescent="0.3">
      <c r="A217">
        <v>3.23</v>
      </c>
    </row>
    <row r="218" spans="1:1" x14ac:dyDescent="0.3">
      <c r="A218">
        <v>3.2</v>
      </c>
    </row>
    <row r="219" spans="1:1" x14ac:dyDescent="0.3">
      <c r="A219">
        <v>3.21</v>
      </c>
    </row>
    <row r="220" spans="1:1" x14ac:dyDescent="0.3">
      <c r="A220">
        <v>3.19</v>
      </c>
    </row>
    <row r="221" spans="1:1" x14ac:dyDescent="0.3">
      <c r="A221">
        <v>3.21</v>
      </c>
    </row>
    <row r="222" spans="1:1" x14ac:dyDescent="0.3">
      <c r="A222">
        <v>3.22</v>
      </c>
    </row>
    <row r="223" spans="1:1" x14ac:dyDescent="0.3">
      <c r="A223">
        <v>3.23</v>
      </c>
    </row>
    <row r="224" spans="1:1" x14ac:dyDescent="0.3">
      <c r="A224">
        <v>3.23</v>
      </c>
    </row>
    <row r="225" spans="1:1" x14ac:dyDescent="0.3">
      <c r="A225">
        <v>3.23</v>
      </c>
    </row>
    <row r="226" spans="1:1" x14ac:dyDescent="0.3">
      <c r="A226">
        <v>3.2</v>
      </c>
    </row>
    <row r="227" spans="1:1" x14ac:dyDescent="0.3">
      <c r="A227">
        <v>3.21</v>
      </c>
    </row>
    <row r="228" spans="1:1" x14ac:dyDescent="0.3">
      <c r="A228">
        <v>3.21</v>
      </c>
    </row>
    <row r="229" spans="1:1" x14ac:dyDescent="0.3">
      <c r="A229">
        <v>3.21</v>
      </c>
    </row>
    <row r="230" spans="1:1" x14ac:dyDescent="0.3">
      <c r="A230">
        <v>3.22</v>
      </c>
    </row>
    <row r="231" spans="1:1" x14ac:dyDescent="0.3">
      <c r="A231">
        <v>3.22</v>
      </c>
    </row>
    <row r="232" spans="1:1" x14ac:dyDescent="0.3">
      <c r="A232">
        <v>3.23</v>
      </c>
    </row>
    <row r="233" spans="1:1" x14ac:dyDescent="0.3">
      <c r="A233">
        <v>3.23</v>
      </c>
    </row>
    <row r="234" spans="1:1" x14ac:dyDescent="0.3">
      <c r="A234">
        <v>3.22</v>
      </c>
    </row>
    <row r="235" spans="1:1" x14ac:dyDescent="0.3">
      <c r="A235">
        <v>3.25</v>
      </c>
    </row>
    <row r="236" spans="1:1" x14ac:dyDescent="0.3">
      <c r="A236">
        <v>3.23</v>
      </c>
    </row>
    <row r="237" spans="1:1" x14ac:dyDescent="0.3">
      <c r="A237">
        <v>3.23</v>
      </c>
    </row>
    <row r="238" spans="1:1" x14ac:dyDescent="0.3">
      <c r="A238">
        <v>3.24</v>
      </c>
    </row>
    <row r="239" spans="1:1" x14ac:dyDescent="0.3">
      <c r="A239">
        <v>3.24</v>
      </c>
    </row>
    <row r="240" spans="1:1" x14ac:dyDescent="0.3">
      <c r="A240">
        <v>3.24</v>
      </c>
    </row>
    <row r="241" spans="1:1" x14ac:dyDescent="0.3">
      <c r="A241">
        <v>3.23</v>
      </c>
    </row>
    <row r="242" spans="1:1" x14ac:dyDescent="0.3">
      <c r="A242">
        <v>3.2</v>
      </c>
    </row>
    <row r="243" spans="1:1" x14ac:dyDescent="0.3">
      <c r="A243">
        <v>3.21</v>
      </c>
    </row>
    <row r="244" spans="1:1" x14ac:dyDescent="0.3">
      <c r="A244">
        <v>3.22</v>
      </c>
    </row>
    <row r="245" spans="1:1" x14ac:dyDescent="0.3">
      <c r="A245">
        <v>3.2</v>
      </c>
    </row>
    <row r="246" spans="1:1" x14ac:dyDescent="0.3">
      <c r="A246">
        <v>3.24</v>
      </c>
    </row>
    <row r="247" spans="1:1" x14ac:dyDescent="0.3">
      <c r="A247">
        <v>3.23</v>
      </c>
    </row>
    <row r="248" spans="1:1" x14ac:dyDescent="0.3">
      <c r="A248">
        <v>3.21</v>
      </c>
    </row>
    <row r="249" spans="1:1" x14ac:dyDescent="0.3">
      <c r="A249">
        <v>3.22</v>
      </c>
    </row>
    <row r="250" spans="1:1" x14ac:dyDescent="0.3">
      <c r="A250">
        <v>3.21</v>
      </c>
    </row>
    <row r="251" spans="1:1" x14ac:dyDescent="0.3">
      <c r="A251">
        <v>3.22</v>
      </c>
    </row>
    <row r="252" spans="1:1" x14ac:dyDescent="0.3">
      <c r="A252">
        <v>3.21</v>
      </c>
    </row>
    <row r="253" spans="1:1" x14ac:dyDescent="0.3">
      <c r="A253">
        <v>3.21</v>
      </c>
    </row>
    <row r="254" spans="1:1" x14ac:dyDescent="0.3">
      <c r="A254">
        <v>3.23</v>
      </c>
    </row>
    <row r="255" spans="1:1" x14ac:dyDescent="0.3">
      <c r="A255">
        <v>3.22</v>
      </c>
    </row>
    <row r="256" spans="1:1" x14ac:dyDescent="0.3">
      <c r="A256">
        <v>3.23</v>
      </c>
    </row>
    <row r="257" spans="1:1" x14ac:dyDescent="0.3">
      <c r="A257">
        <v>3.21</v>
      </c>
    </row>
    <row r="258" spans="1:1" x14ac:dyDescent="0.3">
      <c r="A258">
        <v>3.21</v>
      </c>
    </row>
    <row r="259" spans="1:1" x14ac:dyDescent="0.3">
      <c r="A259">
        <v>3.2</v>
      </c>
    </row>
    <row r="260" spans="1:1" x14ac:dyDescent="0.3">
      <c r="A260">
        <v>3.21</v>
      </c>
    </row>
    <row r="261" spans="1:1" x14ac:dyDescent="0.3">
      <c r="A261">
        <v>3.21</v>
      </c>
    </row>
    <row r="262" spans="1:1" x14ac:dyDescent="0.3">
      <c r="A262">
        <v>3.23</v>
      </c>
    </row>
    <row r="263" spans="1:1" x14ac:dyDescent="0.3">
      <c r="A263">
        <v>3.22</v>
      </c>
    </row>
    <row r="264" spans="1:1" x14ac:dyDescent="0.3">
      <c r="A264">
        <v>3.23</v>
      </c>
    </row>
    <row r="265" spans="1:1" x14ac:dyDescent="0.3">
      <c r="A265">
        <v>3.23</v>
      </c>
    </row>
    <row r="266" spans="1:1" x14ac:dyDescent="0.3">
      <c r="A266">
        <v>3.21</v>
      </c>
    </row>
    <row r="267" spans="1:1" x14ac:dyDescent="0.3">
      <c r="A267">
        <v>3.2</v>
      </c>
    </row>
    <row r="268" spans="1:1" x14ac:dyDescent="0.3">
      <c r="A268">
        <v>3.22</v>
      </c>
    </row>
    <row r="269" spans="1:1" x14ac:dyDescent="0.3">
      <c r="A269">
        <v>3.2</v>
      </c>
    </row>
    <row r="270" spans="1:1" x14ac:dyDescent="0.3">
      <c r="A270">
        <v>3.24</v>
      </c>
    </row>
    <row r="271" spans="1:1" x14ac:dyDescent="0.3">
      <c r="A271">
        <v>3.23</v>
      </c>
    </row>
    <row r="272" spans="1:1" x14ac:dyDescent="0.3">
      <c r="A272">
        <v>3.21</v>
      </c>
    </row>
    <row r="273" spans="1:1" x14ac:dyDescent="0.3">
      <c r="A273">
        <v>3.22</v>
      </c>
    </row>
    <row r="274" spans="1:1" x14ac:dyDescent="0.3">
      <c r="A274">
        <v>3.21</v>
      </c>
    </row>
    <row r="275" spans="1:1" x14ac:dyDescent="0.3">
      <c r="A275">
        <v>3.22</v>
      </c>
    </row>
    <row r="276" spans="1:1" x14ac:dyDescent="0.3">
      <c r="A276">
        <v>3.21</v>
      </c>
    </row>
    <row r="277" spans="1:1" x14ac:dyDescent="0.3">
      <c r="A277">
        <v>3.21</v>
      </c>
    </row>
    <row r="278" spans="1:1" x14ac:dyDescent="0.3">
      <c r="A278">
        <v>3.23</v>
      </c>
    </row>
    <row r="279" spans="1:1" x14ac:dyDescent="0.3">
      <c r="A279">
        <v>3.22</v>
      </c>
    </row>
    <row r="280" spans="1:1" x14ac:dyDescent="0.3">
      <c r="A280">
        <v>3.23</v>
      </c>
    </row>
    <row r="281" spans="1:1" x14ac:dyDescent="0.3">
      <c r="A281">
        <v>3.21</v>
      </c>
    </row>
    <row r="282" spans="1:1" x14ac:dyDescent="0.3">
      <c r="A282">
        <v>3.21</v>
      </c>
    </row>
    <row r="283" spans="1:1" x14ac:dyDescent="0.3">
      <c r="A283">
        <v>3.2</v>
      </c>
    </row>
    <row r="284" spans="1:1" x14ac:dyDescent="0.3">
      <c r="A284">
        <v>3.21</v>
      </c>
    </row>
    <row r="285" spans="1:1" x14ac:dyDescent="0.3">
      <c r="A285">
        <v>3.21</v>
      </c>
    </row>
    <row r="286" spans="1:1" x14ac:dyDescent="0.3">
      <c r="A286">
        <v>3.23</v>
      </c>
    </row>
    <row r="287" spans="1:1" x14ac:dyDescent="0.3">
      <c r="A287">
        <v>3.22</v>
      </c>
    </row>
    <row r="288" spans="1:1" x14ac:dyDescent="0.3">
      <c r="A288">
        <v>3.23</v>
      </c>
    </row>
    <row r="289" spans="1:1" x14ac:dyDescent="0.3">
      <c r="A289">
        <v>3.23</v>
      </c>
    </row>
    <row r="290" spans="1:1" x14ac:dyDescent="0.3">
      <c r="A290">
        <v>3.21</v>
      </c>
    </row>
    <row r="291" spans="1:1" x14ac:dyDescent="0.3">
      <c r="A291">
        <v>3.2</v>
      </c>
    </row>
    <row r="292" spans="1:1" x14ac:dyDescent="0.3">
      <c r="A292">
        <v>3.21</v>
      </c>
    </row>
    <row r="293" spans="1:1" x14ac:dyDescent="0.3">
      <c r="A293">
        <v>3.21</v>
      </c>
    </row>
    <row r="294" spans="1:1" x14ac:dyDescent="0.3">
      <c r="A294">
        <v>3.22</v>
      </c>
    </row>
    <row r="295" spans="1:1" x14ac:dyDescent="0.3">
      <c r="A295">
        <v>3.23</v>
      </c>
    </row>
    <row r="296" spans="1:1" x14ac:dyDescent="0.3">
      <c r="A296">
        <v>3.23</v>
      </c>
    </row>
    <row r="297" spans="1:1" x14ac:dyDescent="0.3">
      <c r="A297">
        <v>3.23</v>
      </c>
    </row>
    <row r="298" spans="1:1" x14ac:dyDescent="0.3">
      <c r="A298">
        <v>3.2</v>
      </c>
    </row>
    <row r="299" spans="1:1" x14ac:dyDescent="0.3">
      <c r="A299">
        <v>3.21</v>
      </c>
    </row>
    <row r="300" spans="1:1" x14ac:dyDescent="0.3">
      <c r="A300">
        <v>3.21</v>
      </c>
    </row>
    <row r="301" spans="1:1" x14ac:dyDescent="0.3">
      <c r="A301">
        <v>3.2</v>
      </c>
    </row>
    <row r="302" spans="1:1" x14ac:dyDescent="0.3">
      <c r="A302">
        <v>3.23</v>
      </c>
    </row>
    <row r="303" spans="1:1" x14ac:dyDescent="0.3">
      <c r="A303">
        <v>3.23</v>
      </c>
    </row>
    <row r="304" spans="1:1" x14ac:dyDescent="0.3">
      <c r="A304">
        <v>3.23</v>
      </c>
    </row>
    <row r="305" spans="1:1" x14ac:dyDescent="0.3">
      <c r="A305">
        <v>3.22</v>
      </c>
    </row>
    <row r="306" spans="1:1" x14ac:dyDescent="0.3">
      <c r="A306">
        <v>3.21</v>
      </c>
    </row>
    <row r="307" spans="1:1" x14ac:dyDescent="0.3">
      <c r="A307">
        <v>3.2</v>
      </c>
    </row>
    <row r="308" spans="1:1" x14ac:dyDescent="0.3">
      <c r="A308">
        <v>3.2</v>
      </c>
    </row>
    <row r="309" spans="1:1" x14ac:dyDescent="0.3">
      <c r="A309">
        <v>3.19</v>
      </c>
    </row>
    <row r="310" spans="1:1" x14ac:dyDescent="0.3">
      <c r="A310">
        <v>3.23</v>
      </c>
    </row>
    <row r="311" spans="1:1" x14ac:dyDescent="0.3">
      <c r="A311">
        <v>3.22</v>
      </c>
    </row>
    <row r="312" spans="1:1" x14ac:dyDescent="0.3">
      <c r="A312">
        <v>3.23</v>
      </c>
    </row>
    <row r="313" spans="1:1" x14ac:dyDescent="0.3">
      <c r="A313">
        <v>3.23</v>
      </c>
    </row>
    <row r="314" spans="1:1" x14ac:dyDescent="0.3">
      <c r="A314">
        <v>3.21</v>
      </c>
    </row>
    <row r="315" spans="1:1" x14ac:dyDescent="0.3">
      <c r="A315">
        <v>3.2</v>
      </c>
    </row>
    <row r="316" spans="1:1" x14ac:dyDescent="0.3">
      <c r="A316">
        <v>3.21</v>
      </c>
    </row>
    <row r="317" spans="1:1" x14ac:dyDescent="0.3">
      <c r="A317">
        <v>3.21</v>
      </c>
    </row>
    <row r="318" spans="1:1" x14ac:dyDescent="0.3">
      <c r="A318">
        <v>3.23</v>
      </c>
    </row>
    <row r="319" spans="1:1" x14ac:dyDescent="0.3">
      <c r="A319">
        <v>3.22</v>
      </c>
    </row>
    <row r="320" spans="1:1" x14ac:dyDescent="0.3">
      <c r="A320">
        <v>3.23</v>
      </c>
    </row>
    <row r="321" spans="1:1" x14ac:dyDescent="0.3">
      <c r="A321">
        <v>3.23</v>
      </c>
    </row>
    <row r="322" spans="1:1" x14ac:dyDescent="0.3">
      <c r="A322">
        <v>3.2</v>
      </c>
    </row>
    <row r="323" spans="1:1" x14ac:dyDescent="0.3">
      <c r="A323">
        <v>3.21</v>
      </c>
    </row>
    <row r="324" spans="1:1" x14ac:dyDescent="0.3">
      <c r="A324">
        <v>3.21</v>
      </c>
    </row>
    <row r="325" spans="1:1" x14ac:dyDescent="0.3">
      <c r="A325">
        <v>3.21</v>
      </c>
    </row>
    <row r="326" spans="1:1" x14ac:dyDescent="0.3">
      <c r="A326">
        <v>3.22</v>
      </c>
    </row>
    <row r="327" spans="1:1" x14ac:dyDescent="0.3">
      <c r="A327">
        <v>3.23</v>
      </c>
    </row>
    <row r="328" spans="1:1" x14ac:dyDescent="0.3">
      <c r="A328">
        <v>3.23</v>
      </c>
    </row>
    <row r="329" spans="1:1" x14ac:dyDescent="0.3">
      <c r="A329">
        <v>3.22</v>
      </c>
    </row>
    <row r="330" spans="1:1" x14ac:dyDescent="0.3">
      <c r="A330">
        <v>3.21</v>
      </c>
    </row>
    <row r="331" spans="1:1" x14ac:dyDescent="0.3">
      <c r="A331">
        <v>3.21</v>
      </c>
    </row>
    <row r="332" spans="1:1" x14ac:dyDescent="0.3">
      <c r="A332">
        <v>3.21</v>
      </c>
    </row>
    <row r="333" spans="1:1" x14ac:dyDescent="0.3">
      <c r="A333">
        <v>3.2</v>
      </c>
    </row>
    <row r="334" spans="1:1" x14ac:dyDescent="0.3">
      <c r="A334">
        <v>3.23</v>
      </c>
    </row>
    <row r="335" spans="1:1" x14ac:dyDescent="0.3">
      <c r="A335">
        <v>3.22</v>
      </c>
    </row>
    <row r="336" spans="1:1" x14ac:dyDescent="0.3">
      <c r="A336">
        <v>3.22</v>
      </c>
    </row>
    <row r="337" spans="1:1" x14ac:dyDescent="0.3">
      <c r="A337">
        <v>3.21</v>
      </c>
    </row>
    <row r="338" spans="1:1" x14ac:dyDescent="0.3">
      <c r="A338">
        <v>3.21</v>
      </c>
    </row>
    <row r="339" spans="1:1" x14ac:dyDescent="0.3">
      <c r="A339">
        <v>3.2</v>
      </c>
    </row>
    <row r="340" spans="1:1" x14ac:dyDescent="0.3">
      <c r="A340">
        <v>3.21</v>
      </c>
    </row>
    <row r="341" spans="1:1" x14ac:dyDescent="0.3">
      <c r="A341">
        <v>3.21</v>
      </c>
    </row>
    <row r="342" spans="1:1" x14ac:dyDescent="0.3">
      <c r="A342">
        <v>3.23</v>
      </c>
    </row>
    <row r="343" spans="1:1" x14ac:dyDescent="0.3">
      <c r="A343">
        <v>3.22</v>
      </c>
    </row>
    <row r="344" spans="1:1" x14ac:dyDescent="0.3">
      <c r="A344">
        <v>3.23</v>
      </c>
    </row>
    <row r="345" spans="1:1" x14ac:dyDescent="0.3">
      <c r="A345">
        <v>3.23</v>
      </c>
    </row>
    <row r="346" spans="1:1" x14ac:dyDescent="0.3">
      <c r="A346">
        <v>3.21</v>
      </c>
    </row>
    <row r="347" spans="1:1" x14ac:dyDescent="0.3">
      <c r="A347">
        <v>3.2</v>
      </c>
    </row>
    <row r="348" spans="1:1" x14ac:dyDescent="0.3">
      <c r="A348">
        <v>3.21</v>
      </c>
    </row>
    <row r="349" spans="1:1" x14ac:dyDescent="0.3">
      <c r="A349">
        <v>3.21</v>
      </c>
    </row>
    <row r="350" spans="1:1" x14ac:dyDescent="0.3">
      <c r="A350">
        <v>3.22</v>
      </c>
    </row>
    <row r="351" spans="1:1" x14ac:dyDescent="0.3">
      <c r="A351">
        <v>3.23</v>
      </c>
    </row>
    <row r="352" spans="1:1" x14ac:dyDescent="0.3">
      <c r="A352">
        <v>3.23</v>
      </c>
    </row>
    <row r="353" spans="1:1" x14ac:dyDescent="0.3">
      <c r="A353">
        <v>3.23</v>
      </c>
    </row>
    <row r="354" spans="1:1" x14ac:dyDescent="0.3">
      <c r="A354">
        <v>3.2</v>
      </c>
    </row>
    <row r="355" spans="1:1" x14ac:dyDescent="0.3">
      <c r="A355">
        <v>3.21</v>
      </c>
    </row>
    <row r="356" spans="1:1" x14ac:dyDescent="0.3">
      <c r="A356">
        <v>3.21</v>
      </c>
    </row>
    <row r="357" spans="1:1" x14ac:dyDescent="0.3">
      <c r="A357">
        <v>3.2</v>
      </c>
    </row>
    <row r="358" spans="1:1" x14ac:dyDescent="0.3">
      <c r="A358">
        <v>3.23</v>
      </c>
    </row>
    <row r="359" spans="1:1" x14ac:dyDescent="0.3">
      <c r="A359">
        <v>3.23</v>
      </c>
    </row>
    <row r="360" spans="1:1" x14ac:dyDescent="0.3">
      <c r="A360">
        <v>3.23</v>
      </c>
    </row>
    <row r="361" spans="1:1" x14ac:dyDescent="0.3">
      <c r="A361">
        <v>3.22</v>
      </c>
    </row>
    <row r="362" spans="1:1" x14ac:dyDescent="0.3">
      <c r="A362">
        <v>3.21</v>
      </c>
    </row>
    <row r="363" spans="1:1" x14ac:dyDescent="0.3">
      <c r="A363">
        <v>3.2</v>
      </c>
    </row>
    <row r="364" spans="1:1" x14ac:dyDescent="0.3">
      <c r="A364">
        <v>3.2</v>
      </c>
    </row>
    <row r="365" spans="1:1" x14ac:dyDescent="0.3">
      <c r="A365">
        <v>3.19</v>
      </c>
    </row>
    <row r="366" spans="1:1" x14ac:dyDescent="0.3">
      <c r="A366">
        <v>3.23</v>
      </c>
    </row>
    <row r="367" spans="1:1" x14ac:dyDescent="0.3">
      <c r="A367">
        <v>3.22</v>
      </c>
    </row>
    <row r="368" spans="1:1" x14ac:dyDescent="0.3">
      <c r="A368">
        <v>3.23</v>
      </c>
    </row>
    <row r="369" spans="1:1" x14ac:dyDescent="0.3">
      <c r="A369">
        <v>3.23</v>
      </c>
    </row>
    <row r="370" spans="1:1" x14ac:dyDescent="0.3">
      <c r="A370">
        <v>3.21</v>
      </c>
    </row>
    <row r="371" spans="1:1" x14ac:dyDescent="0.3">
      <c r="A371">
        <v>3.2</v>
      </c>
    </row>
    <row r="372" spans="1:1" x14ac:dyDescent="0.3">
      <c r="A372">
        <v>3.21</v>
      </c>
    </row>
    <row r="373" spans="1:1" x14ac:dyDescent="0.3">
      <c r="A373">
        <v>3.21</v>
      </c>
    </row>
    <row r="374" spans="1:1" x14ac:dyDescent="0.3">
      <c r="A374">
        <v>3.23</v>
      </c>
    </row>
    <row r="375" spans="1:1" x14ac:dyDescent="0.3">
      <c r="A375">
        <v>3.22</v>
      </c>
    </row>
    <row r="376" spans="1:1" x14ac:dyDescent="0.3">
      <c r="A376">
        <v>3.23</v>
      </c>
    </row>
    <row r="377" spans="1:1" x14ac:dyDescent="0.3">
      <c r="A377">
        <v>3.23</v>
      </c>
    </row>
    <row r="378" spans="1:1" x14ac:dyDescent="0.3">
      <c r="A378">
        <v>3.2</v>
      </c>
    </row>
    <row r="379" spans="1:1" x14ac:dyDescent="0.3">
      <c r="A379">
        <v>3.21</v>
      </c>
    </row>
    <row r="380" spans="1:1" x14ac:dyDescent="0.3">
      <c r="A380">
        <v>3.21</v>
      </c>
    </row>
    <row r="381" spans="1:1" x14ac:dyDescent="0.3">
      <c r="A381">
        <v>3.21</v>
      </c>
    </row>
    <row r="382" spans="1:1" x14ac:dyDescent="0.3">
      <c r="A382">
        <v>3.22</v>
      </c>
    </row>
    <row r="383" spans="1:1" x14ac:dyDescent="0.3">
      <c r="A383">
        <v>3.23</v>
      </c>
    </row>
    <row r="384" spans="1:1" x14ac:dyDescent="0.3">
      <c r="A384">
        <v>3.23</v>
      </c>
    </row>
    <row r="385" spans="1:1" x14ac:dyDescent="0.3">
      <c r="A385">
        <v>3.22</v>
      </c>
    </row>
    <row r="386" spans="1:1" x14ac:dyDescent="0.3">
      <c r="A386">
        <v>3.21</v>
      </c>
    </row>
    <row r="387" spans="1:1" x14ac:dyDescent="0.3">
      <c r="A387">
        <v>3.21</v>
      </c>
    </row>
    <row r="388" spans="1:1" x14ac:dyDescent="0.3">
      <c r="A388">
        <v>3.21</v>
      </c>
    </row>
    <row r="389" spans="1:1" x14ac:dyDescent="0.3">
      <c r="A389">
        <v>3.2</v>
      </c>
    </row>
    <row r="390" spans="1:1" x14ac:dyDescent="0.3">
      <c r="A390">
        <v>3.23</v>
      </c>
    </row>
    <row r="391" spans="1:1" x14ac:dyDescent="0.3">
      <c r="A391">
        <v>3.22</v>
      </c>
    </row>
    <row r="392" spans="1:1" x14ac:dyDescent="0.3">
      <c r="A392">
        <v>3.22</v>
      </c>
    </row>
    <row r="393" spans="1:1" x14ac:dyDescent="0.3">
      <c r="A393">
        <v>3.23</v>
      </c>
    </row>
    <row r="394" spans="1:1" x14ac:dyDescent="0.3">
      <c r="A394">
        <v>3.2</v>
      </c>
    </row>
    <row r="395" spans="1:1" x14ac:dyDescent="0.3">
      <c r="A395">
        <v>3.21</v>
      </c>
    </row>
    <row r="396" spans="1:1" x14ac:dyDescent="0.3">
      <c r="A396">
        <v>3.21</v>
      </c>
    </row>
    <row r="397" spans="1:1" x14ac:dyDescent="0.3">
      <c r="A397">
        <v>3.21</v>
      </c>
    </row>
    <row r="398" spans="1:1" x14ac:dyDescent="0.3">
      <c r="A398">
        <v>3.22</v>
      </c>
    </row>
    <row r="399" spans="1:1" x14ac:dyDescent="0.3">
      <c r="A399">
        <v>3.23</v>
      </c>
    </row>
    <row r="400" spans="1:1" x14ac:dyDescent="0.3">
      <c r="A400">
        <v>3.23</v>
      </c>
    </row>
    <row r="401" spans="1:1" x14ac:dyDescent="0.3">
      <c r="A401">
        <v>3.23</v>
      </c>
    </row>
    <row r="402" spans="1:1" x14ac:dyDescent="0.3">
      <c r="A402">
        <v>3.2</v>
      </c>
    </row>
    <row r="403" spans="1:1" x14ac:dyDescent="0.3">
      <c r="A403">
        <v>3.21</v>
      </c>
    </row>
    <row r="404" spans="1:1" x14ac:dyDescent="0.3">
      <c r="A404">
        <v>3.21</v>
      </c>
    </row>
    <row r="405" spans="1:1" x14ac:dyDescent="0.3">
      <c r="A405">
        <v>3.2</v>
      </c>
    </row>
    <row r="406" spans="1:1" x14ac:dyDescent="0.3">
      <c r="A406">
        <v>3.23</v>
      </c>
    </row>
    <row r="407" spans="1:1" x14ac:dyDescent="0.3">
      <c r="A407">
        <v>3.23</v>
      </c>
    </row>
    <row r="408" spans="1:1" x14ac:dyDescent="0.3">
      <c r="A408">
        <v>3.23</v>
      </c>
    </row>
    <row r="409" spans="1:1" x14ac:dyDescent="0.3">
      <c r="A409">
        <v>3.22</v>
      </c>
    </row>
    <row r="410" spans="1:1" x14ac:dyDescent="0.3">
      <c r="A410">
        <v>3.21</v>
      </c>
    </row>
    <row r="411" spans="1:1" x14ac:dyDescent="0.3">
      <c r="A411">
        <v>3.21</v>
      </c>
    </row>
    <row r="412" spans="1:1" x14ac:dyDescent="0.3">
      <c r="A412">
        <v>3.2</v>
      </c>
    </row>
    <row r="413" spans="1:1" x14ac:dyDescent="0.3">
      <c r="A413">
        <v>3.21</v>
      </c>
    </row>
    <row r="414" spans="1:1" x14ac:dyDescent="0.3">
      <c r="A414">
        <v>3.23</v>
      </c>
    </row>
    <row r="415" spans="1:1" x14ac:dyDescent="0.3">
      <c r="A415">
        <v>3.23</v>
      </c>
    </row>
    <row r="416" spans="1:1" x14ac:dyDescent="0.3">
      <c r="A416">
        <v>3.22</v>
      </c>
    </row>
    <row r="417" spans="1:1" x14ac:dyDescent="0.3">
      <c r="A417">
        <v>3.23</v>
      </c>
    </row>
    <row r="418" spans="1:1" x14ac:dyDescent="0.3">
      <c r="A418">
        <v>3.2</v>
      </c>
    </row>
    <row r="419" spans="1:1" x14ac:dyDescent="0.3">
      <c r="A419">
        <v>3.2</v>
      </c>
    </row>
    <row r="420" spans="1:1" x14ac:dyDescent="0.3">
      <c r="A420">
        <v>3.21</v>
      </c>
    </row>
    <row r="421" spans="1:1" x14ac:dyDescent="0.3">
      <c r="A421">
        <v>3.2</v>
      </c>
    </row>
    <row r="422" spans="1:1" x14ac:dyDescent="0.3">
      <c r="A422">
        <v>3.23</v>
      </c>
    </row>
    <row r="423" spans="1:1" x14ac:dyDescent="0.3">
      <c r="A423">
        <v>3.23</v>
      </c>
    </row>
    <row r="424" spans="1:1" x14ac:dyDescent="0.3">
      <c r="A424">
        <v>3.23</v>
      </c>
    </row>
    <row r="425" spans="1:1" x14ac:dyDescent="0.3">
      <c r="A425">
        <v>3.22</v>
      </c>
    </row>
    <row r="426" spans="1:1" x14ac:dyDescent="0.3">
      <c r="A426">
        <v>3.21</v>
      </c>
    </row>
    <row r="427" spans="1:1" x14ac:dyDescent="0.3">
      <c r="A427">
        <v>3.21</v>
      </c>
    </row>
    <row r="428" spans="1:1" x14ac:dyDescent="0.3">
      <c r="A428">
        <v>3.21</v>
      </c>
    </row>
    <row r="429" spans="1:1" x14ac:dyDescent="0.3">
      <c r="A429">
        <v>3.2</v>
      </c>
    </row>
    <row r="430" spans="1:1" x14ac:dyDescent="0.3">
      <c r="A430">
        <v>3.23</v>
      </c>
    </row>
    <row r="431" spans="1:1" x14ac:dyDescent="0.3">
      <c r="A431">
        <v>3.23</v>
      </c>
    </row>
    <row r="432" spans="1:1" x14ac:dyDescent="0.3">
      <c r="A432">
        <v>3.22</v>
      </c>
    </row>
    <row r="433" spans="1:1" x14ac:dyDescent="0.3">
      <c r="A433">
        <v>3.23</v>
      </c>
    </row>
    <row r="434" spans="1:1" x14ac:dyDescent="0.3">
      <c r="A434">
        <v>3.21</v>
      </c>
    </row>
    <row r="435" spans="1:1" x14ac:dyDescent="0.3">
      <c r="A435">
        <v>3.21</v>
      </c>
    </row>
    <row r="436" spans="1:1" x14ac:dyDescent="0.3">
      <c r="A436">
        <v>3.2</v>
      </c>
    </row>
    <row r="437" spans="1:1" x14ac:dyDescent="0.3">
      <c r="A437">
        <v>3.21</v>
      </c>
    </row>
    <row r="438" spans="1:1" x14ac:dyDescent="0.3">
      <c r="A438">
        <v>3.23</v>
      </c>
    </row>
    <row r="439" spans="1:1" x14ac:dyDescent="0.3">
      <c r="A439">
        <v>3.22</v>
      </c>
    </row>
    <row r="440" spans="1:1" x14ac:dyDescent="0.3">
      <c r="A440">
        <v>3.23</v>
      </c>
    </row>
    <row r="441" spans="1:1" x14ac:dyDescent="0.3">
      <c r="A441">
        <v>3.23</v>
      </c>
    </row>
    <row r="442" spans="1:1" x14ac:dyDescent="0.3">
      <c r="A442">
        <v>3.21</v>
      </c>
    </row>
    <row r="443" spans="1:1" x14ac:dyDescent="0.3">
      <c r="A443">
        <v>3.2</v>
      </c>
    </row>
    <row r="444" spans="1:1" x14ac:dyDescent="0.3">
      <c r="A444">
        <v>3.21</v>
      </c>
    </row>
    <row r="445" spans="1:1" x14ac:dyDescent="0.3">
      <c r="A445">
        <v>3.2</v>
      </c>
    </row>
    <row r="446" spans="1:1" x14ac:dyDescent="0.3">
      <c r="A446">
        <v>3.22</v>
      </c>
    </row>
    <row r="447" spans="1:1" x14ac:dyDescent="0.3">
      <c r="A447">
        <v>3.21</v>
      </c>
    </row>
    <row r="448" spans="1:1" x14ac:dyDescent="0.3">
      <c r="A448">
        <v>3.23</v>
      </c>
    </row>
    <row r="449" spans="1:1" x14ac:dyDescent="0.3">
      <c r="A449">
        <v>3.22</v>
      </c>
    </row>
    <row r="450" spans="1:1" x14ac:dyDescent="0.3">
      <c r="A450">
        <v>3.21</v>
      </c>
    </row>
    <row r="451" spans="1:1" x14ac:dyDescent="0.3">
      <c r="A451">
        <v>3.21</v>
      </c>
    </row>
    <row r="452" spans="1:1" x14ac:dyDescent="0.3">
      <c r="A452">
        <v>3.21</v>
      </c>
    </row>
    <row r="453" spans="1:1" x14ac:dyDescent="0.3">
      <c r="A453">
        <v>3.2</v>
      </c>
    </row>
    <row r="454" spans="1:1" x14ac:dyDescent="0.3">
      <c r="A454">
        <v>3.23</v>
      </c>
    </row>
    <row r="455" spans="1:1" x14ac:dyDescent="0.3">
      <c r="A455">
        <v>3.23</v>
      </c>
    </row>
    <row r="456" spans="1:1" x14ac:dyDescent="0.3">
      <c r="A456">
        <v>3.23</v>
      </c>
    </row>
    <row r="457" spans="1:1" x14ac:dyDescent="0.3">
      <c r="A457">
        <v>3.22</v>
      </c>
    </row>
    <row r="458" spans="1:1" x14ac:dyDescent="0.3">
      <c r="A458">
        <v>3.21</v>
      </c>
    </row>
    <row r="459" spans="1:1" x14ac:dyDescent="0.3">
      <c r="A459">
        <v>3.21</v>
      </c>
    </row>
    <row r="460" spans="1:1" x14ac:dyDescent="0.3">
      <c r="A460">
        <v>3.2</v>
      </c>
    </row>
    <row r="461" spans="1:1" x14ac:dyDescent="0.3">
      <c r="A461">
        <v>3.21</v>
      </c>
    </row>
    <row r="462" spans="1:1" x14ac:dyDescent="0.3">
      <c r="A462">
        <v>3.23</v>
      </c>
    </row>
    <row r="463" spans="1:1" x14ac:dyDescent="0.3">
      <c r="A463">
        <v>3.23</v>
      </c>
    </row>
    <row r="464" spans="1:1" x14ac:dyDescent="0.3">
      <c r="A464">
        <v>3.22</v>
      </c>
    </row>
    <row r="465" spans="1:1" x14ac:dyDescent="0.3">
      <c r="A465">
        <v>3.23</v>
      </c>
    </row>
    <row r="466" spans="1:1" x14ac:dyDescent="0.3">
      <c r="A466">
        <v>3.21</v>
      </c>
    </row>
    <row r="467" spans="1:1" x14ac:dyDescent="0.3">
      <c r="A467">
        <v>3.2</v>
      </c>
    </row>
    <row r="468" spans="1:1" x14ac:dyDescent="0.3">
      <c r="A468">
        <v>3.19</v>
      </c>
    </row>
    <row r="469" spans="1:1" x14ac:dyDescent="0.3">
      <c r="A469">
        <v>3.21</v>
      </c>
    </row>
    <row r="470" spans="1:1" x14ac:dyDescent="0.3">
      <c r="A470">
        <v>3.22</v>
      </c>
    </row>
    <row r="471" spans="1:1" x14ac:dyDescent="0.3">
      <c r="A471">
        <v>3.23</v>
      </c>
    </row>
    <row r="472" spans="1:1" x14ac:dyDescent="0.3">
      <c r="A472">
        <v>3.23</v>
      </c>
    </row>
    <row r="473" spans="1:1" x14ac:dyDescent="0.3">
      <c r="A473">
        <v>3.23</v>
      </c>
    </row>
    <row r="474" spans="1:1" x14ac:dyDescent="0.3">
      <c r="A474">
        <v>3.2</v>
      </c>
    </row>
    <row r="475" spans="1:1" x14ac:dyDescent="0.3">
      <c r="A475">
        <v>3.21</v>
      </c>
    </row>
    <row r="476" spans="1:1" x14ac:dyDescent="0.3">
      <c r="A476">
        <v>3.21</v>
      </c>
    </row>
    <row r="477" spans="1:1" x14ac:dyDescent="0.3">
      <c r="A477">
        <v>3.21</v>
      </c>
    </row>
    <row r="478" spans="1:1" x14ac:dyDescent="0.3">
      <c r="A478">
        <v>3.22</v>
      </c>
    </row>
    <row r="479" spans="1:1" x14ac:dyDescent="0.3">
      <c r="A479">
        <v>3.23</v>
      </c>
    </row>
    <row r="480" spans="1:1" x14ac:dyDescent="0.3">
      <c r="A480">
        <v>3.23</v>
      </c>
    </row>
    <row r="481" spans="1:1" x14ac:dyDescent="0.3">
      <c r="A481">
        <v>3.22</v>
      </c>
    </row>
    <row r="482" spans="1:1" x14ac:dyDescent="0.3">
      <c r="A482">
        <v>3.21</v>
      </c>
    </row>
    <row r="483" spans="1:1" x14ac:dyDescent="0.3">
      <c r="A483">
        <v>3.21</v>
      </c>
    </row>
    <row r="484" spans="1:1" x14ac:dyDescent="0.3">
      <c r="A484">
        <v>3.21</v>
      </c>
    </row>
    <row r="485" spans="1:1" x14ac:dyDescent="0.3">
      <c r="A485">
        <v>3.2</v>
      </c>
    </row>
    <row r="486" spans="1:1" x14ac:dyDescent="0.3">
      <c r="A486">
        <v>3.23</v>
      </c>
    </row>
    <row r="487" spans="1:1" x14ac:dyDescent="0.3">
      <c r="A487">
        <v>3.23</v>
      </c>
    </row>
    <row r="488" spans="1:1" x14ac:dyDescent="0.3">
      <c r="A488">
        <v>3.22</v>
      </c>
    </row>
    <row r="489" spans="1:1" x14ac:dyDescent="0.3">
      <c r="A489">
        <v>3.21</v>
      </c>
    </row>
    <row r="490" spans="1:1" x14ac:dyDescent="0.3">
      <c r="A490">
        <v>3.21</v>
      </c>
    </row>
    <row r="491" spans="1:1" x14ac:dyDescent="0.3">
      <c r="A491">
        <v>3.2</v>
      </c>
    </row>
    <row r="492" spans="1:1" x14ac:dyDescent="0.3">
      <c r="A492">
        <v>3.21</v>
      </c>
    </row>
    <row r="493" spans="1:1" x14ac:dyDescent="0.3">
      <c r="A493">
        <v>3.21</v>
      </c>
    </row>
    <row r="494" spans="1:1" x14ac:dyDescent="0.3">
      <c r="A494">
        <v>3.23</v>
      </c>
    </row>
    <row r="495" spans="1:1" x14ac:dyDescent="0.3">
      <c r="A495">
        <v>3.22</v>
      </c>
    </row>
    <row r="496" spans="1:1" x14ac:dyDescent="0.3">
      <c r="A496">
        <v>3.23</v>
      </c>
    </row>
    <row r="497" spans="1:1" x14ac:dyDescent="0.3">
      <c r="A497">
        <v>3.23</v>
      </c>
    </row>
    <row r="498" spans="1:1" x14ac:dyDescent="0.3">
      <c r="A498">
        <v>3.21</v>
      </c>
    </row>
    <row r="499" spans="1:1" x14ac:dyDescent="0.3">
      <c r="A499">
        <v>3.2</v>
      </c>
    </row>
    <row r="500" spans="1:1" x14ac:dyDescent="0.3">
      <c r="A500">
        <v>3.21</v>
      </c>
    </row>
    <row r="501" spans="1:1" x14ac:dyDescent="0.3">
      <c r="A501">
        <v>3.21</v>
      </c>
    </row>
    <row r="502" spans="1:1" x14ac:dyDescent="0.3">
      <c r="A502">
        <v>3.22</v>
      </c>
    </row>
    <row r="503" spans="1:1" x14ac:dyDescent="0.3">
      <c r="A503">
        <v>3.23</v>
      </c>
    </row>
    <row r="504" spans="1:1" x14ac:dyDescent="0.3">
      <c r="A504">
        <v>3.23</v>
      </c>
    </row>
    <row r="505" spans="1:1" x14ac:dyDescent="0.3">
      <c r="A505">
        <v>3.23</v>
      </c>
    </row>
    <row r="506" spans="1:1" x14ac:dyDescent="0.3">
      <c r="A506">
        <v>3.2</v>
      </c>
    </row>
    <row r="507" spans="1:1" x14ac:dyDescent="0.3">
      <c r="A507">
        <v>3.21</v>
      </c>
    </row>
    <row r="508" spans="1:1" x14ac:dyDescent="0.3">
      <c r="A508">
        <v>3.21</v>
      </c>
    </row>
    <row r="509" spans="1:1" x14ac:dyDescent="0.3">
      <c r="A509">
        <v>3.2</v>
      </c>
    </row>
    <row r="510" spans="1:1" x14ac:dyDescent="0.3">
      <c r="A510">
        <v>3.21</v>
      </c>
    </row>
    <row r="511" spans="1:1" x14ac:dyDescent="0.3">
      <c r="A511">
        <v>3.23</v>
      </c>
    </row>
    <row r="512" spans="1:1" x14ac:dyDescent="0.3">
      <c r="A512">
        <v>3.22</v>
      </c>
    </row>
    <row r="513" spans="1:1" x14ac:dyDescent="0.3">
      <c r="A513">
        <v>3.23</v>
      </c>
    </row>
    <row r="514" spans="1:1" x14ac:dyDescent="0.3">
      <c r="A514">
        <v>3.21</v>
      </c>
    </row>
    <row r="515" spans="1:1" x14ac:dyDescent="0.3">
      <c r="A515">
        <v>3.21</v>
      </c>
    </row>
    <row r="516" spans="1:1" x14ac:dyDescent="0.3">
      <c r="A516">
        <v>3.2</v>
      </c>
    </row>
    <row r="517" spans="1:1" x14ac:dyDescent="0.3">
      <c r="A517">
        <v>3.21</v>
      </c>
    </row>
    <row r="518" spans="1:1" x14ac:dyDescent="0.3">
      <c r="A518">
        <v>3.23</v>
      </c>
    </row>
    <row r="519" spans="1:1" x14ac:dyDescent="0.3">
      <c r="A519">
        <v>3.23</v>
      </c>
    </row>
    <row r="520" spans="1:1" x14ac:dyDescent="0.3">
      <c r="A520">
        <v>3.22</v>
      </c>
    </row>
    <row r="521" spans="1:1" x14ac:dyDescent="0.3">
      <c r="A521">
        <v>3.23</v>
      </c>
    </row>
    <row r="522" spans="1:1" x14ac:dyDescent="0.3">
      <c r="A522">
        <v>3.21</v>
      </c>
    </row>
    <row r="523" spans="1:1" x14ac:dyDescent="0.3">
      <c r="A523">
        <v>3.2</v>
      </c>
    </row>
    <row r="524" spans="1:1" x14ac:dyDescent="0.3">
      <c r="A524">
        <v>3.21</v>
      </c>
    </row>
    <row r="525" spans="1:1" x14ac:dyDescent="0.3">
      <c r="A525">
        <v>3.21</v>
      </c>
    </row>
    <row r="526" spans="1:1" x14ac:dyDescent="0.3">
      <c r="A526">
        <v>3.23</v>
      </c>
    </row>
    <row r="527" spans="1:1" x14ac:dyDescent="0.3">
      <c r="A527">
        <v>3.22</v>
      </c>
    </row>
    <row r="528" spans="1:1" x14ac:dyDescent="0.3">
      <c r="A528">
        <v>3.23</v>
      </c>
    </row>
    <row r="529" spans="1:1" x14ac:dyDescent="0.3">
      <c r="A529">
        <v>3.23</v>
      </c>
    </row>
    <row r="530" spans="1:1" x14ac:dyDescent="0.3">
      <c r="A530">
        <v>3.2</v>
      </c>
    </row>
    <row r="531" spans="1:1" x14ac:dyDescent="0.3">
      <c r="A531">
        <v>3.19</v>
      </c>
    </row>
    <row r="532" spans="1:1" x14ac:dyDescent="0.3">
      <c r="A532">
        <v>3.21</v>
      </c>
    </row>
    <row r="533" spans="1:1" x14ac:dyDescent="0.3">
      <c r="A533">
        <v>3.2</v>
      </c>
    </row>
    <row r="534" spans="1:1" x14ac:dyDescent="0.3">
      <c r="A534">
        <v>3.23</v>
      </c>
    </row>
    <row r="535" spans="1:1" x14ac:dyDescent="0.3">
      <c r="A535">
        <v>3.23</v>
      </c>
    </row>
    <row r="536" spans="1:1" x14ac:dyDescent="0.3">
      <c r="A536">
        <v>3.23</v>
      </c>
    </row>
    <row r="537" spans="1:1" x14ac:dyDescent="0.3">
      <c r="A537">
        <v>3.22</v>
      </c>
    </row>
    <row r="538" spans="1:1" x14ac:dyDescent="0.3">
      <c r="A538">
        <v>3.21</v>
      </c>
    </row>
    <row r="539" spans="1:1" x14ac:dyDescent="0.3">
      <c r="A539">
        <v>3.21</v>
      </c>
    </row>
    <row r="540" spans="1:1" x14ac:dyDescent="0.3">
      <c r="A540">
        <v>3.21</v>
      </c>
    </row>
    <row r="541" spans="1:1" x14ac:dyDescent="0.3">
      <c r="A541">
        <v>3.2</v>
      </c>
    </row>
    <row r="542" spans="1:1" x14ac:dyDescent="0.3">
      <c r="A542">
        <v>3.23</v>
      </c>
    </row>
    <row r="543" spans="1:1" x14ac:dyDescent="0.3">
      <c r="A543">
        <v>3.23</v>
      </c>
    </row>
    <row r="544" spans="1:1" x14ac:dyDescent="0.3">
      <c r="A544">
        <v>3.22</v>
      </c>
    </row>
    <row r="545" spans="1:1" x14ac:dyDescent="0.3">
      <c r="A545">
        <v>3.23</v>
      </c>
    </row>
    <row r="546" spans="1:1" x14ac:dyDescent="0.3">
      <c r="A546">
        <v>3.21</v>
      </c>
    </row>
    <row r="547" spans="1:1" x14ac:dyDescent="0.3">
      <c r="A547">
        <v>3.21</v>
      </c>
    </row>
    <row r="548" spans="1:1" x14ac:dyDescent="0.3">
      <c r="A548">
        <v>3.2</v>
      </c>
    </row>
    <row r="549" spans="1:1" x14ac:dyDescent="0.3">
      <c r="A549">
        <v>3.21</v>
      </c>
    </row>
    <row r="550" spans="1:1" x14ac:dyDescent="0.3">
      <c r="A550">
        <v>3.23</v>
      </c>
    </row>
    <row r="551" spans="1:1" x14ac:dyDescent="0.3">
      <c r="A551">
        <v>3.22</v>
      </c>
    </row>
    <row r="552" spans="1:1" x14ac:dyDescent="0.3">
      <c r="A552">
        <v>3.23</v>
      </c>
    </row>
    <row r="553" spans="1:1" x14ac:dyDescent="0.3">
      <c r="A553">
        <v>3.22</v>
      </c>
    </row>
    <row r="554" spans="1:1" x14ac:dyDescent="0.3">
      <c r="A554">
        <v>3.21</v>
      </c>
    </row>
    <row r="555" spans="1:1" x14ac:dyDescent="0.3">
      <c r="A555">
        <v>3.21</v>
      </c>
    </row>
    <row r="556" spans="1:1" x14ac:dyDescent="0.3">
      <c r="A556">
        <v>3.21</v>
      </c>
    </row>
    <row r="557" spans="1:1" x14ac:dyDescent="0.3">
      <c r="A557">
        <v>3.2</v>
      </c>
    </row>
    <row r="558" spans="1:1" x14ac:dyDescent="0.3">
      <c r="A558">
        <v>3.23</v>
      </c>
    </row>
    <row r="559" spans="1:1" x14ac:dyDescent="0.3">
      <c r="A559">
        <v>3.23</v>
      </c>
    </row>
    <row r="560" spans="1:1" x14ac:dyDescent="0.3">
      <c r="A560">
        <v>3.23</v>
      </c>
    </row>
    <row r="561" spans="1:1" x14ac:dyDescent="0.3">
      <c r="A561">
        <v>3.22</v>
      </c>
    </row>
    <row r="562" spans="1:1" x14ac:dyDescent="0.3">
      <c r="A562">
        <v>3.21</v>
      </c>
    </row>
    <row r="563" spans="1:1" x14ac:dyDescent="0.3">
      <c r="A563">
        <v>3.21</v>
      </c>
    </row>
    <row r="564" spans="1:1" x14ac:dyDescent="0.3">
      <c r="A564">
        <v>3.2</v>
      </c>
    </row>
    <row r="565" spans="1:1" x14ac:dyDescent="0.3">
      <c r="A565">
        <v>3.21</v>
      </c>
    </row>
    <row r="566" spans="1:1" x14ac:dyDescent="0.3">
      <c r="A566">
        <v>3.23</v>
      </c>
    </row>
    <row r="567" spans="1:1" x14ac:dyDescent="0.3">
      <c r="A567">
        <v>3.23</v>
      </c>
    </row>
    <row r="568" spans="1:1" x14ac:dyDescent="0.3">
      <c r="A568">
        <v>3.22</v>
      </c>
    </row>
    <row r="569" spans="1:1" x14ac:dyDescent="0.3">
      <c r="A569">
        <v>3.23</v>
      </c>
    </row>
    <row r="570" spans="1:1" x14ac:dyDescent="0.3">
      <c r="A570">
        <v>3.21</v>
      </c>
    </row>
    <row r="571" spans="1:1" x14ac:dyDescent="0.3">
      <c r="A571">
        <v>3.2</v>
      </c>
    </row>
    <row r="572" spans="1:1" x14ac:dyDescent="0.3">
      <c r="A572">
        <v>3.21</v>
      </c>
    </row>
    <row r="573" spans="1:1" x14ac:dyDescent="0.3">
      <c r="A573">
        <v>3.21</v>
      </c>
    </row>
    <row r="574" spans="1:1" x14ac:dyDescent="0.3">
      <c r="A574">
        <v>3.22</v>
      </c>
    </row>
    <row r="575" spans="1:1" x14ac:dyDescent="0.3">
      <c r="A575">
        <v>3.23</v>
      </c>
    </row>
    <row r="576" spans="1:1" x14ac:dyDescent="0.3">
      <c r="A576">
        <v>3.22</v>
      </c>
    </row>
    <row r="577" spans="1:1" x14ac:dyDescent="0.3">
      <c r="A577">
        <v>3.23</v>
      </c>
    </row>
    <row r="578" spans="1:1" x14ac:dyDescent="0.3">
      <c r="A578">
        <v>3.21</v>
      </c>
    </row>
    <row r="579" spans="1:1" x14ac:dyDescent="0.3">
      <c r="A579">
        <v>3.21</v>
      </c>
    </row>
    <row r="580" spans="1:1" x14ac:dyDescent="0.3">
      <c r="A580">
        <v>3.2</v>
      </c>
    </row>
    <row r="581" spans="1:1" x14ac:dyDescent="0.3">
      <c r="A581">
        <v>3.21</v>
      </c>
    </row>
    <row r="582" spans="1:1" x14ac:dyDescent="0.3">
      <c r="A582">
        <v>3.23</v>
      </c>
    </row>
    <row r="583" spans="1:1" x14ac:dyDescent="0.3">
      <c r="A583">
        <v>3.23</v>
      </c>
    </row>
    <row r="584" spans="1:1" x14ac:dyDescent="0.3">
      <c r="A584">
        <v>3.22</v>
      </c>
    </row>
    <row r="585" spans="1:1" x14ac:dyDescent="0.3">
      <c r="A585">
        <v>3.23</v>
      </c>
    </row>
    <row r="586" spans="1:1" x14ac:dyDescent="0.3">
      <c r="A586">
        <v>3.21</v>
      </c>
    </row>
    <row r="587" spans="1:1" x14ac:dyDescent="0.3">
      <c r="A587">
        <v>3.2</v>
      </c>
    </row>
    <row r="588" spans="1:1" x14ac:dyDescent="0.3">
      <c r="A588">
        <v>3.21</v>
      </c>
    </row>
    <row r="589" spans="1:1" x14ac:dyDescent="0.3">
      <c r="A589">
        <v>3.21</v>
      </c>
    </row>
    <row r="590" spans="1:1" x14ac:dyDescent="0.3">
      <c r="A590">
        <v>3.23</v>
      </c>
    </row>
    <row r="591" spans="1:1" x14ac:dyDescent="0.3">
      <c r="A591">
        <v>3.22</v>
      </c>
    </row>
    <row r="592" spans="1:1" x14ac:dyDescent="0.3">
      <c r="A592">
        <v>3.23</v>
      </c>
    </row>
    <row r="593" spans="1:1" x14ac:dyDescent="0.3">
      <c r="A593">
        <v>3.23</v>
      </c>
    </row>
    <row r="594" spans="1:1" x14ac:dyDescent="0.3">
      <c r="A594">
        <v>3.2</v>
      </c>
    </row>
    <row r="595" spans="1:1" x14ac:dyDescent="0.3">
      <c r="A595">
        <v>3.21</v>
      </c>
    </row>
    <row r="596" spans="1:1" x14ac:dyDescent="0.3">
      <c r="A596">
        <v>3.2</v>
      </c>
    </row>
    <row r="597" spans="1:1" x14ac:dyDescent="0.3">
      <c r="A597">
        <v>3.21</v>
      </c>
    </row>
    <row r="598" spans="1:1" x14ac:dyDescent="0.3">
      <c r="A598">
        <v>3.23</v>
      </c>
    </row>
    <row r="599" spans="1:1" x14ac:dyDescent="0.3">
      <c r="A599">
        <v>3.23</v>
      </c>
    </row>
    <row r="600" spans="1:1" x14ac:dyDescent="0.3">
      <c r="A600">
        <v>3.22</v>
      </c>
    </row>
    <row r="601" spans="1:1" x14ac:dyDescent="0.3">
      <c r="A601">
        <v>3.23</v>
      </c>
    </row>
    <row r="602" spans="1:1" x14ac:dyDescent="0.3">
      <c r="A602">
        <v>3.21</v>
      </c>
    </row>
    <row r="603" spans="1:1" x14ac:dyDescent="0.3">
      <c r="A603">
        <v>3.21</v>
      </c>
    </row>
    <row r="604" spans="1:1" x14ac:dyDescent="0.3">
      <c r="A604">
        <v>3.2</v>
      </c>
    </row>
    <row r="605" spans="1:1" x14ac:dyDescent="0.3">
      <c r="A605">
        <v>3.21</v>
      </c>
    </row>
    <row r="606" spans="1:1" x14ac:dyDescent="0.3">
      <c r="A606">
        <v>3.23</v>
      </c>
    </row>
    <row r="607" spans="1:1" x14ac:dyDescent="0.3">
      <c r="A607">
        <v>3.22</v>
      </c>
    </row>
    <row r="608" spans="1:1" x14ac:dyDescent="0.3">
      <c r="A608">
        <v>3.23</v>
      </c>
    </row>
    <row r="609" spans="1:1" x14ac:dyDescent="0.3">
      <c r="A609">
        <v>3.23</v>
      </c>
    </row>
    <row r="610" spans="1:1" x14ac:dyDescent="0.3">
      <c r="A610">
        <v>3.21</v>
      </c>
    </row>
    <row r="611" spans="1:1" x14ac:dyDescent="0.3">
      <c r="A611">
        <v>3.2</v>
      </c>
    </row>
    <row r="612" spans="1:1" x14ac:dyDescent="0.3">
      <c r="A612">
        <v>3.21</v>
      </c>
    </row>
    <row r="613" spans="1:1" x14ac:dyDescent="0.3">
      <c r="A613">
        <v>3.21</v>
      </c>
    </row>
    <row r="614" spans="1:1" x14ac:dyDescent="0.3">
      <c r="A614">
        <v>3.22</v>
      </c>
    </row>
    <row r="615" spans="1:1" x14ac:dyDescent="0.3">
      <c r="A615">
        <v>3.23</v>
      </c>
    </row>
    <row r="616" spans="1:1" x14ac:dyDescent="0.3">
      <c r="A616">
        <v>3.22</v>
      </c>
    </row>
    <row r="617" spans="1:1" x14ac:dyDescent="0.3">
      <c r="A617">
        <v>3.23</v>
      </c>
    </row>
    <row r="618" spans="1:1" x14ac:dyDescent="0.3">
      <c r="A618">
        <v>3.21</v>
      </c>
    </row>
    <row r="619" spans="1:1" x14ac:dyDescent="0.3">
      <c r="A619">
        <v>3.21</v>
      </c>
    </row>
    <row r="620" spans="1:1" x14ac:dyDescent="0.3">
      <c r="A620">
        <v>3.2</v>
      </c>
    </row>
    <row r="621" spans="1:1" x14ac:dyDescent="0.3">
      <c r="A621">
        <v>3.21</v>
      </c>
    </row>
    <row r="622" spans="1:1" x14ac:dyDescent="0.3">
      <c r="A622">
        <v>3.23</v>
      </c>
    </row>
    <row r="623" spans="1:1" x14ac:dyDescent="0.3">
      <c r="A623">
        <v>3.23</v>
      </c>
    </row>
    <row r="624" spans="1:1" x14ac:dyDescent="0.3">
      <c r="A624">
        <v>3.22</v>
      </c>
    </row>
    <row r="625" spans="1:1" x14ac:dyDescent="0.3">
      <c r="A625">
        <v>3.23</v>
      </c>
    </row>
    <row r="626" spans="1:1" x14ac:dyDescent="0.3">
      <c r="A626">
        <v>3.21</v>
      </c>
    </row>
    <row r="627" spans="1:1" x14ac:dyDescent="0.3">
      <c r="A627">
        <v>3.2</v>
      </c>
    </row>
    <row r="628" spans="1:1" x14ac:dyDescent="0.3">
      <c r="A628">
        <v>3.21</v>
      </c>
    </row>
    <row r="629" spans="1:1" x14ac:dyDescent="0.3">
      <c r="A629">
        <v>3.21</v>
      </c>
    </row>
    <row r="630" spans="1:1" x14ac:dyDescent="0.3">
      <c r="A630">
        <v>3.23</v>
      </c>
    </row>
    <row r="631" spans="1:1" x14ac:dyDescent="0.3">
      <c r="A631">
        <v>3.22</v>
      </c>
    </row>
    <row r="632" spans="1:1" x14ac:dyDescent="0.3">
      <c r="A632">
        <v>3.23</v>
      </c>
    </row>
    <row r="633" spans="1:1" x14ac:dyDescent="0.3">
      <c r="A633">
        <v>3.23</v>
      </c>
    </row>
    <row r="634" spans="1:1" x14ac:dyDescent="0.3">
      <c r="A634">
        <v>3.2</v>
      </c>
    </row>
    <row r="635" spans="1:1" x14ac:dyDescent="0.3">
      <c r="A635">
        <v>3.21</v>
      </c>
    </row>
    <row r="636" spans="1:1" x14ac:dyDescent="0.3">
      <c r="A636">
        <v>3.2</v>
      </c>
    </row>
    <row r="637" spans="1:1" x14ac:dyDescent="0.3">
      <c r="A637">
        <v>3.21</v>
      </c>
    </row>
    <row r="638" spans="1:1" x14ac:dyDescent="0.3">
      <c r="A638">
        <v>3.22</v>
      </c>
    </row>
    <row r="639" spans="1:1" x14ac:dyDescent="0.3">
      <c r="A639">
        <v>3.22</v>
      </c>
    </row>
    <row r="640" spans="1:1" x14ac:dyDescent="0.3">
      <c r="A640">
        <v>3.23</v>
      </c>
    </row>
    <row r="641" spans="1:1" x14ac:dyDescent="0.3">
      <c r="A641">
        <v>3.21</v>
      </c>
    </row>
    <row r="642" spans="1:1" x14ac:dyDescent="0.3">
      <c r="A642">
        <v>3.21</v>
      </c>
    </row>
    <row r="643" spans="1:1" x14ac:dyDescent="0.3">
      <c r="A643">
        <v>3.19</v>
      </c>
    </row>
    <row r="644" spans="1:1" x14ac:dyDescent="0.3">
      <c r="A644">
        <v>3.21</v>
      </c>
    </row>
    <row r="645" spans="1:1" x14ac:dyDescent="0.3">
      <c r="A645">
        <v>3.21</v>
      </c>
    </row>
    <row r="646" spans="1:1" x14ac:dyDescent="0.3">
      <c r="A646">
        <v>3.22</v>
      </c>
    </row>
    <row r="647" spans="1:1" x14ac:dyDescent="0.3">
      <c r="A647">
        <v>3.22</v>
      </c>
    </row>
    <row r="648" spans="1:1" x14ac:dyDescent="0.3">
      <c r="A648">
        <v>3.23</v>
      </c>
    </row>
    <row r="649" spans="1:1" x14ac:dyDescent="0.3">
      <c r="A649">
        <v>3.21</v>
      </c>
    </row>
    <row r="650" spans="1:1" x14ac:dyDescent="0.3">
      <c r="A650">
        <v>3.21</v>
      </c>
    </row>
    <row r="651" spans="1:1" x14ac:dyDescent="0.3">
      <c r="A651">
        <v>3.19</v>
      </c>
    </row>
    <row r="652" spans="1:1" x14ac:dyDescent="0.3">
      <c r="A652">
        <v>3.21</v>
      </c>
    </row>
    <row r="653" spans="1:1" x14ac:dyDescent="0.3">
      <c r="A653">
        <v>3.2</v>
      </c>
    </row>
    <row r="654" spans="1:1" x14ac:dyDescent="0.3">
      <c r="A654">
        <v>3.22</v>
      </c>
    </row>
    <row r="655" spans="1:1" x14ac:dyDescent="0.3">
      <c r="A655">
        <v>3.23</v>
      </c>
    </row>
    <row r="656" spans="1:1" x14ac:dyDescent="0.3">
      <c r="A656">
        <v>3.21</v>
      </c>
    </row>
    <row r="657" spans="1:1" x14ac:dyDescent="0.3">
      <c r="A657">
        <v>3.23</v>
      </c>
    </row>
    <row r="658" spans="1:1" x14ac:dyDescent="0.3">
      <c r="A658">
        <v>3.19</v>
      </c>
    </row>
    <row r="659" spans="1:1" x14ac:dyDescent="0.3">
      <c r="A659">
        <v>3.21</v>
      </c>
    </row>
    <row r="660" spans="1:1" x14ac:dyDescent="0.3">
      <c r="A660">
        <v>3.21</v>
      </c>
    </row>
    <row r="661" spans="1:1" x14ac:dyDescent="0.3">
      <c r="A661">
        <v>3.2</v>
      </c>
    </row>
    <row r="662" spans="1:1" x14ac:dyDescent="0.3">
      <c r="A662">
        <v>3.23</v>
      </c>
    </row>
    <row r="663" spans="1:1" x14ac:dyDescent="0.3">
      <c r="A663">
        <v>3.22</v>
      </c>
    </row>
    <row r="664" spans="1:1" x14ac:dyDescent="0.3">
      <c r="A664">
        <v>3.23</v>
      </c>
    </row>
    <row r="665" spans="1:1" x14ac:dyDescent="0.3">
      <c r="A665">
        <v>3.22</v>
      </c>
    </row>
    <row r="666" spans="1:1" x14ac:dyDescent="0.3">
      <c r="A666">
        <v>3.2</v>
      </c>
    </row>
    <row r="667" spans="1:1" x14ac:dyDescent="0.3">
      <c r="A667">
        <v>3.21</v>
      </c>
    </row>
    <row r="668" spans="1:1" x14ac:dyDescent="0.3">
      <c r="A668">
        <v>3.19</v>
      </c>
    </row>
    <row r="669" spans="1:1" x14ac:dyDescent="0.3">
      <c r="A669">
        <v>3.21</v>
      </c>
    </row>
    <row r="670" spans="1:1" x14ac:dyDescent="0.3">
      <c r="A670">
        <v>3.21</v>
      </c>
    </row>
    <row r="671" spans="1:1" x14ac:dyDescent="0.3">
      <c r="A671">
        <v>3.23</v>
      </c>
    </row>
    <row r="672" spans="1:1" x14ac:dyDescent="0.3">
      <c r="A672">
        <v>3.23</v>
      </c>
    </row>
    <row r="673" spans="1:1" x14ac:dyDescent="0.3">
      <c r="A673">
        <v>3.23</v>
      </c>
    </row>
    <row r="674" spans="1:1" x14ac:dyDescent="0.3">
      <c r="A674">
        <v>3.21</v>
      </c>
    </row>
    <row r="675" spans="1:1" x14ac:dyDescent="0.3">
      <c r="A675">
        <v>3.2</v>
      </c>
    </row>
    <row r="676" spans="1:1" x14ac:dyDescent="0.3">
      <c r="A676">
        <v>3.21</v>
      </c>
    </row>
    <row r="677" spans="1:1" x14ac:dyDescent="0.3">
      <c r="A677">
        <v>3.21</v>
      </c>
    </row>
    <row r="678" spans="1:1" x14ac:dyDescent="0.3">
      <c r="A678">
        <v>3.22</v>
      </c>
    </row>
    <row r="679" spans="1:1" x14ac:dyDescent="0.3">
      <c r="A679">
        <v>3.23</v>
      </c>
    </row>
    <row r="680" spans="1:1" x14ac:dyDescent="0.3">
      <c r="A680">
        <v>3.22</v>
      </c>
    </row>
    <row r="681" spans="1:1" x14ac:dyDescent="0.3">
      <c r="A681">
        <v>3.23</v>
      </c>
    </row>
    <row r="682" spans="1:1" x14ac:dyDescent="0.3">
      <c r="A682">
        <v>3.2</v>
      </c>
    </row>
    <row r="683" spans="1:1" x14ac:dyDescent="0.3">
      <c r="A683">
        <v>3.2</v>
      </c>
    </row>
    <row r="684" spans="1:1" x14ac:dyDescent="0.3">
      <c r="A684">
        <v>3.21</v>
      </c>
    </row>
    <row r="685" spans="1:1" x14ac:dyDescent="0.3">
      <c r="A685">
        <v>3.19</v>
      </c>
    </row>
    <row r="686" spans="1:1" x14ac:dyDescent="0.3">
      <c r="A686">
        <v>3.23</v>
      </c>
    </row>
    <row r="687" spans="1:1" x14ac:dyDescent="0.3">
      <c r="A687">
        <v>3.21</v>
      </c>
    </row>
    <row r="688" spans="1:1" x14ac:dyDescent="0.3">
      <c r="A688">
        <v>3.23</v>
      </c>
    </row>
    <row r="689" spans="1:1" x14ac:dyDescent="0.3">
      <c r="A689">
        <v>3.23</v>
      </c>
    </row>
    <row r="690" spans="1:1" x14ac:dyDescent="0.3">
      <c r="A690">
        <v>3.2</v>
      </c>
    </row>
    <row r="691" spans="1:1" x14ac:dyDescent="0.3">
      <c r="A691">
        <v>3.2</v>
      </c>
    </row>
    <row r="692" spans="1:1" x14ac:dyDescent="0.3">
      <c r="A692">
        <v>3.21</v>
      </c>
    </row>
    <row r="693" spans="1:1" x14ac:dyDescent="0.3">
      <c r="A693">
        <v>3.19</v>
      </c>
    </row>
    <row r="694" spans="1:1" x14ac:dyDescent="0.3">
      <c r="A694">
        <v>3.23</v>
      </c>
    </row>
    <row r="695" spans="1:1" x14ac:dyDescent="0.3">
      <c r="A695">
        <v>3.23</v>
      </c>
    </row>
    <row r="696" spans="1:1" x14ac:dyDescent="0.3">
      <c r="A696">
        <v>3.22</v>
      </c>
    </row>
    <row r="697" spans="1:1" x14ac:dyDescent="0.3">
      <c r="A697">
        <v>3.22</v>
      </c>
    </row>
    <row r="698" spans="1:1" x14ac:dyDescent="0.3">
      <c r="A698">
        <v>3.21</v>
      </c>
    </row>
    <row r="699" spans="1:1" x14ac:dyDescent="0.3">
      <c r="A699">
        <v>3.19</v>
      </c>
    </row>
    <row r="700" spans="1:1" x14ac:dyDescent="0.3">
      <c r="A700">
        <v>3.21</v>
      </c>
    </row>
    <row r="701" spans="1:1" x14ac:dyDescent="0.3">
      <c r="A701">
        <v>3.19</v>
      </c>
    </row>
    <row r="702" spans="1:1" x14ac:dyDescent="0.3">
      <c r="A702">
        <v>3.23</v>
      </c>
    </row>
    <row r="703" spans="1:1" x14ac:dyDescent="0.3">
      <c r="A703">
        <v>3.22</v>
      </c>
    </row>
    <row r="704" spans="1:1" x14ac:dyDescent="0.3">
      <c r="A704">
        <v>3.23</v>
      </c>
    </row>
    <row r="705" spans="1:1" x14ac:dyDescent="0.3">
      <c r="A705">
        <v>3.22</v>
      </c>
    </row>
    <row r="706" spans="1:1" x14ac:dyDescent="0.3">
      <c r="A706">
        <v>3.21</v>
      </c>
    </row>
    <row r="707" spans="1:1" x14ac:dyDescent="0.3">
      <c r="A707">
        <v>3.2</v>
      </c>
    </row>
    <row r="708" spans="1:1" x14ac:dyDescent="0.3">
      <c r="A708">
        <v>3.2</v>
      </c>
    </row>
    <row r="709" spans="1:1" x14ac:dyDescent="0.3">
      <c r="A709">
        <v>3.21</v>
      </c>
    </row>
    <row r="710" spans="1:1" x14ac:dyDescent="0.3">
      <c r="A710">
        <v>3.21</v>
      </c>
    </row>
    <row r="711" spans="1:1" x14ac:dyDescent="0.3">
      <c r="A711">
        <v>3.23</v>
      </c>
    </row>
    <row r="712" spans="1:1" x14ac:dyDescent="0.3">
      <c r="A712">
        <v>3.21</v>
      </c>
    </row>
    <row r="713" spans="1:1" x14ac:dyDescent="0.3">
      <c r="A713">
        <v>3.23</v>
      </c>
    </row>
    <row r="714" spans="1:1" x14ac:dyDescent="0.3">
      <c r="A714">
        <v>3.21</v>
      </c>
    </row>
    <row r="715" spans="1:1" x14ac:dyDescent="0.3">
      <c r="A715">
        <v>3.21</v>
      </c>
    </row>
    <row r="716" spans="1:1" x14ac:dyDescent="0.3">
      <c r="A716">
        <v>3.21</v>
      </c>
    </row>
    <row r="717" spans="1:1" x14ac:dyDescent="0.3">
      <c r="A717">
        <v>3.2</v>
      </c>
    </row>
    <row r="718" spans="1:1" x14ac:dyDescent="0.3">
      <c r="A718">
        <v>3.23</v>
      </c>
    </row>
    <row r="719" spans="1:1" x14ac:dyDescent="0.3">
      <c r="A719">
        <v>3.23</v>
      </c>
    </row>
    <row r="720" spans="1:1" x14ac:dyDescent="0.3">
      <c r="A720">
        <v>3.22</v>
      </c>
    </row>
    <row r="721" spans="1:1" x14ac:dyDescent="0.3">
      <c r="A721">
        <v>3.23</v>
      </c>
    </row>
    <row r="722" spans="1:1" x14ac:dyDescent="0.3">
      <c r="A722">
        <v>3.2</v>
      </c>
    </row>
    <row r="723" spans="1:1" x14ac:dyDescent="0.3">
      <c r="A723">
        <v>3.21</v>
      </c>
    </row>
    <row r="724" spans="1:1" x14ac:dyDescent="0.3">
      <c r="A724">
        <v>3.2</v>
      </c>
    </row>
    <row r="725" spans="1:1" x14ac:dyDescent="0.3">
      <c r="A725">
        <v>3.2</v>
      </c>
    </row>
    <row r="726" spans="1:1" x14ac:dyDescent="0.3">
      <c r="A726">
        <v>3.23</v>
      </c>
    </row>
    <row r="727" spans="1:1" x14ac:dyDescent="0.3">
      <c r="A727">
        <v>3.21</v>
      </c>
    </row>
    <row r="728" spans="1:1" x14ac:dyDescent="0.3">
      <c r="A728">
        <v>3.23</v>
      </c>
    </row>
    <row r="729" spans="1:1" x14ac:dyDescent="0.3">
      <c r="A729">
        <v>3.21</v>
      </c>
    </row>
    <row r="730" spans="1:1" x14ac:dyDescent="0.3">
      <c r="A730">
        <v>3.21</v>
      </c>
    </row>
    <row r="731" spans="1:1" x14ac:dyDescent="0.3">
      <c r="A731">
        <v>3.2</v>
      </c>
    </row>
    <row r="732" spans="1:1" x14ac:dyDescent="0.3">
      <c r="A732">
        <v>3.21</v>
      </c>
    </row>
    <row r="733" spans="1:1" x14ac:dyDescent="0.3">
      <c r="A733">
        <v>3.2</v>
      </c>
    </row>
    <row r="734" spans="1:1" x14ac:dyDescent="0.3">
      <c r="A734">
        <v>3.22</v>
      </c>
    </row>
    <row r="735" spans="1:1" x14ac:dyDescent="0.3">
      <c r="A735">
        <v>3.23</v>
      </c>
    </row>
    <row r="736" spans="1:1" x14ac:dyDescent="0.3">
      <c r="A736">
        <v>3.21</v>
      </c>
    </row>
    <row r="737" spans="1:1" x14ac:dyDescent="0.3">
      <c r="A737">
        <v>3.23</v>
      </c>
    </row>
    <row r="738" spans="1:1" x14ac:dyDescent="0.3">
      <c r="A738">
        <v>3.21</v>
      </c>
    </row>
    <row r="739" spans="1:1" x14ac:dyDescent="0.3">
      <c r="A739">
        <v>3.2</v>
      </c>
    </row>
    <row r="740" spans="1:1" x14ac:dyDescent="0.3">
      <c r="A740">
        <v>3.21</v>
      </c>
    </row>
    <row r="741" spans="1:1" x14ac:dyDescent="0.3">
      <c r="A741">
        <v>3.21</v>
      </c>
    </row>
    <row r="742" spans="1:1" x14ac:dyDescent="0.3">
      <c r="A742">
        <v>3.22</v>
      </c>
    </row>
    <row r="743" spans="1:1" x14ac:dyDescent="0.3">
      <c r="A743">
        <v>3.23</v>
      </c>
    </row>
    <row r="744" spans="1:1" x14ac:dyDescent="0.3">
      <c r="A744">
        <v>3.22</v>
      </c>
    </row>
    <row r="745" spans="1:1" x14ac:dyDescent="0.3">
      <c r="A745">
        <v>3.23</v>
      </c>
    </row>
    <row r="746" spans="1:1" x14ac:dyDescent="0.3">
      <c r="A746">
        <v>3.2</v>
      </c>
    </row>
    <row r="747" spans="1:1" x14ac:dyDescent="0.3">
      <c r="A747">
        <v>3.2</v>
      </c>
    </row>
    <row r="748" spans="1:1" x14ac:dyDescent="0.3">
      <c r="A748">
        <v>3.21</v>
      </c>
    </row>
    <row r="749" spans="1:1" x14ac:dyDescent="0.3">
      <c r="A749">
        <v>3.19</v>
      </c>
    </row>
    <row r="750" spans="1:1" x14ac:dyDescent="0.3">
      <c r="A750">
        <v>3.23</v>
      </c>
    </row>
    <row r="751" spans="1:1" x14ac:dyDescent="0.3">
      <c r="A751">
        <v>3.21</v>
      </c>
    </row>
    <row r="752" spans="1:1" x14ac:dyDescent="0.3">
      <c r="A752">
        <v>3.23</v>
      </c>
    </row>
    <row r="753" spans="1:1" x14ac:dyDescent="0.3">
      <c r="A753">
        <v>3.22</v>
      </c>
    </row>
    <row r="754" spans="1:1" x14ac:dyDescent="0.3">
      <c r="A754">
        <v>3.21</v>
      </c>
    </row>
    <row r="755" spans="1:1" x14ac:dyDescent="0.3">
      <c r="A755">
        <v>3.2</v>
      </c>
    </row>
    <row r="756" spans="1:1" x14ac:dyDescent="0.3">
      <c r="A756">
        <v>3.2</v>
      </c>
    </row>
    <row r="757" spans="1:1" x14ac:dyDescent="0.3">
      <c r="A757">
        <v>3.21</v>
      </c>
    </row>
    <row r="758" spans="1:1" x14ac:dyDescent="0.3">
      <c r="A758">
        <v>3.21</v>
      </c>
    </row>
    <row r="759" spans="1:1" x14ac:dyDescent="0.3">
      <c r="A759">
        <v>3.23</v>
      </c>
    </row>
    <row r="760" spans="1:1" x14ac:dyDescent="0.3">
      <c r="A760">
        <v>3.22</v>
      </c>
    </row>
    <row r="761" spans="1:1" x14ac:dyDescent="0.3">
      <c r="A761">
        <v>3.23</v>
      </c>
    </row>
    <row r="762" spans="1:1" x14ac:dyDescent="0.3">
      <c r="A762">
        <v>3.2</v>
      </c>
    </row>
    <row r="763" spans="1:1" x14ac:dyDescent="0.3">
      <c r="A763">
        <v>3.21</v>
      </c>
    </row>
    <row r="764" spans="1:1" x14ac:dyDescent="0.3">
      <c r="A764">
        <v>3.2</v>
      </c>
    </row>
    <row r="765" spans="1:1" x14ac:dyDescent="0.3">
      <c r="A765">
        <v>3.2</v>
      </c>
    </row>
    <row r="766" spans="1:1" x14ac:dyDescent="0.3">
      <c r="A766">
        <v>3.23</v>
      </c>
    </row>
    <row r="767" spans="1:1" x14ac:dyDescent="0.3">
      <c r="A767">
        <v>3.21</v>
      </c>
    </row>
    <row r="768" spans="1:1" x14ac:dyDescent="0.3">
      <c r="A768">
        <v>3.23</v>
      </c>
    </row>
    <row r="769" spans="1:1" x14ac:dyDescent="0.3">
      <c r="A769">
        <v>3.21</v>
      </c>
    </row>
    <row r="770" spans="1:1" x14ac:dyDescent="0.3">
      <c r="A770">
        <v>3.19</v>
      </c>
    </row>
    <row r="771" spans="1:1" x14ac:dyDescent="0.3">
      <c r="A771">
        <v>3.19</v>
      </c>
    </row>
    <row r="772" spans="1:1" x14ac:dyDescent="0.3">
      <c r="A772">
        <v>3.19</v>
      </c>
    </row>
    <row r="773" spans="1:1" x14ac:dyDescent="0.3">
      <c r="A773">
        <v>3.2</v>
      </c>
    </row>
    <row r="774" spans="1:1" x14ac:dyDescent="0.3">
      <c r="A774">
        <v>3.21</v>
      </c>
    </row>
    <row r="775" spans="1:1" x14ac:dyDescent="0.3">
      <c r="A775">
        <v>3.21</v>
      </c>
    </row>
    <row r="776" spans="1:1" x14ac:dyDescent="0.3">
      <c r="A776">
        <v>3.21</v>
      </c>
    </row>
    <row r="777" spans="1:1" x14ac:dyDescent="0.3">
      <c r="A777">
        <v>3.22</v>
      </c>
    </row>
    <row r="778" spans="1:1" x14ac:dyDescent="0.3">
      <c r="A778">
        <v>3.19</v>
      </c>
    </row>
    <row r="779" spans="1:1" x14ac:dyDescent="0.3">
      <c r="A779">
        <v>3.17</v>
      </c>
    </row>
    <row r="780" spans="1:1" x14ac:dyDescent="0.3">
      <c r="A780">
        <v>3.18</v>
      </c>
    </row>
    <row r="781" spans="1:1" x14ac:dyDescent="0.3">
      <c r="A781">
        <v>3.2</v>
      </c>
    </row>
    <row r="782" spans="1:1" x14ac:dyDescent="0.3">
      <c r="A782">
        <v>3.21</v>
      </c>
    </row>
    <row r="783" spans="1:1" x14ac:dyDescent="0.3">
      <c r="A783">
        <v>3.2</v>
      </c>
    </row>
    <row r="784" spans="1:1" x14ac:dyDescent="0.3">
      <c r="A784">
        <v>3.21</v>
      </c>
    </row>
    <row r="785" spans="1:1" x14ac:dyDescent="0.3">
      <c r="A785">
        <v>3.2</v>
      </c>
    </row>
    <row r="786" spans="1:1" x14ac:dyDescent="0.3">
      <c r="A786">
        <v>3.2</v>
      </c>
    </row>
    <row r="787" spans="1:1" x14ac:dyDescent="0.3">
      <c r="A787">
        <v>3.2</v>
      </c>
    </row>
    <row r="788" spans="1:1" x14ac:dyDescent="0.3">
      <c r="A788">
        <v>3.17</v>
      </c>
    </row>
    <row r="789" spans="1:1" x14ac:dyDescent="0.3">
      <c r="A789">
        <v>3.18</v>
      </c>
    </row>
    <row r="790" spans="1:1" x14ac:dyDescent="0.3">
      <c r="A790">
        <v>3.2</v>
      </c>
    </row>
    <row r="791" spans="1:1" x14ac:dyDescent="0.3">
      <c r="A791">
        <v>3.21</v>
      </c>
    </row>
    <row r="792" spans="1:1" x14ac:dyDescent="0.3">
      <c r="A792">
        <v>3.2</v>
      </c>
    </row>
    <row r="793" spans="1:1" x14ac:dyDescent="0.3">
      <c r="A793">
        <v>3.17</v>
      </c>
    </row>
    <row r="794" spans="1:1" x14ac:dyDescent="0.3">
      <c r="A794">
        <v>3.17</v>
      </c>
    </row>
    <row r="795" spans="1:1" x14ac:dyDescent="0.3">
      <c r="A795">
        <v>3.17</v>
      </c>
    </row>
    <row r="796" spans="1:1" x14ac:dyDescent="0.3">
      <c r="A796">
        <v>3.19</v>
      </c>
    </row>
    <row r="797" spans="1:1" x14ac:dyDescent="0.3">
      <c r="A797">
        <v>3.18</v>
      </c>
    </row>
    <row r="798" spans="1:1" x14ac:dyDescent="0.3">
      <c r="A798">
        <v>3.21</v>
      </c>
    </row>
    <row r="799" spans="1:1" x14ac:dyDescent="0.3">
      <c r="A799">
        <v>3.19</v>
      </c>
    </row>
    <row r="800" spans="1:1" x14ac:dyDescent="0.3">
      <c r="A800">
        <v>3.21</v>
      </c>
    </row>
    <row r="801" spans="1:1" x14ac:dyDescent="0.3">
      <c r="A801">
        <v>3.21</v>
      </c>
    </row>
    <row r="802" spans="1:1" x14ac:dyDescent="0.3">
      <c r="A802">
        <v>3.19</v>
      </c>
    </row>
    <row r="803" spans="1:1" x14ac:dyDescent="0.3">
      <c r="A803">
        <v>3.18</v>
      </c>
    </row>
    <row r="804" spans="1:1" x14ac:dyDescent="0.3">
      <c r="A804">
        <v>3.19</v>
      </c>
    </row>
    <row r="805" spans="1:1" x14ac:dyDescent="0.3">
      <c r="A805">
        <v>3.16</v>
      </c>
    </row>
    <row r="806" spans="1:1" x14ac:dyDescent="0.3">
      <c r="A806">
        <v>3.21</v>
      </c>
    </row>
    <row r="807" spans="1:1" x14ac:dyDescent="0.3">
      <c r="A807">
        <v>3.21</v>
      </c>
    </row>
    <row r="808" spans="1:1" x14ac:dyDescent="0.3">
      <c r="A808">
        <v>3.22</v>
      </c>
    </row>
    <row r="809" spans="1:1" x14ac:dyDescent="0.3">
      <c r="A809">
        <v>3.22</v>
      </c>
    </row>
    <row r="810" spans="1:1" x14ac:dyDescent="0.3">
      <c r="A810">
        <v>3.17</v>
      </c>
    </row>
    <row r="811" spans="1:1" x14ac:dyDescent="0.3">
      <c r="A811">
        <v>3.16</v>
      </c>
    </row>
    <row r="812" spans="1:1" x14ac:dyDescent="0.3">
      <c r="A812">
        <v>3.2</v>
      </c>
    </row>
    <row r="813" spans="1:1" x14ac:dyDescent="0.3">
      <c r="A813">
        <v>3.18</v>
      </c>
    </row>
    <row r="814" spans="1:1" x14ac:dyDescent="0.3">
      <c r="A814">
        <v>3.19</v>
      </c>
    </row>
    <row r="815" spans="1:1" x14ac:dyDescent="0.3">
      <c r="A815">
        <v>3.2</v>
      </c>
    </row>
    <row r="816" spans="1:1" x14ac:dyDescent="0.3">
      <c r="A816">
        <v>3.2</v>
      </c>
    </row>
    <row r="817" spans="1:1" x14ac:dyDescent="0.3">
      <c r="A817">
        <v>3.2</v>
      </c>
    </row>
    <row r="818" spans="1:1" x14ac:dyDescent="0.3">
      <c r="A818">
        <v>3.18</v>
      </c>
    </row>
    <row r="819" spans="1:1" x14ac:dyDescent="0.3">
      <c r="A819">
        <v>3.17</v>
      </c>
    </row>
    <row r="820" spans="1:1" x14ac:dyDescent="0.3">
      <c r="A820">
        <v>3.18</v>
      </c>
    </row>
    <row r="821" spans="1:1" x14ac:dyDescent="0.3">
      <c r="A821">
        <v>3.18</v>
      </c>
    </row>
    <row r="822" spans="1:1" x14ac:dyDescent="0.3">
      <c r="A822">
        <v>3.19</v>
      </c>
    </row>
    <row r="823" spans="1:1" x14ac:dyDescent="0.3">
      <c r="A823">
        <v>3.2</v>
      </c>
    </row>
    <row r="824" spans="1:1" x14ac:dyDescent="0.3">
      <c r="A824">
        <v>3.2</v>
      </c>
    </row>
    <row r="825" spans="1:1" x14ac:dyDescent="0.3">
      <c r="A825">
        <v>3.19</v>
      </c>
    </row>
    <row r="826" spans="1:1" x14ac:dyDescent="0.3">
      <c r="A826">
        <v>3.18</v>
      </c>
    </row>
    <row r="827" spans="1:1" x14ac:dyDescent="0.3">
      <c r="A827">
        <v>3.18</v>
      </c>
    </row>
    <row r="828" spans="1:1" x14ac:dyDescent="0.3">
      <c r="A828">
        <v>3.17</v>
      </c>
    </row>
    <row r="829" spans="1:1" x14ac:dyDescent="0.3">
      <c r="A829">
        <v>3.18</v>
      </c>
    </row>
    <row r="830" spans="1:1" x14ac:dyDescent="0.3">
      <c r="A830">
        <v>3.2</v>
      </c>
    </row>
    <row r="831" spans="1:1" x14ac:dyDescent="0.3">
      <c r="A831">
        <v>3.19</v>
      </c>
    </row>
    <row r="832" spans="1:1" x14ac:dyDescent="0.3">
      <c r="A832">
        <v>3.2</v>
      </c>
    </row>
    <row r="833" spans="1:1" x14ac:dyDescent="0.3">
      <c r="A833">
        <v>3.2</v>
      </c>
    </row>
    <row r="834" spans="1:1" x14ac:dyDescent="0.3">
      <c r="A834">
        <v>3.17</v>
      </c>
    </row>
    <row r="835" spans="1:1" x14ac:dyDescent="0.3">
      <c r="A835">
        <v>3.18</v>
      </c>
    </row>
    <row r="836" spans="1:1" x14ac:dyDescent="0.3">
      <c r="A836">
        <v>3.18</v>
      </c>
    </row>
    <row r="837" spans="1:1" x14ac:dyDescent="0.3">
      <c r="A837">
        <v>3.17</v>
      </c>
    </row>
    <row r="838" spans="1:1" x14ac:dyDescent="0.3">
      <c r="A838">
        <v>3.2</v>
      </c>
    </row>
    <row r="839" spans="1:1" x14ac:dyDescent="0.3">
      <c r="A839">
        <v>3.2</v>
      </c>
    </row>
    <row r="840" spans="1:1" x14ac:dyDescent="0.3">
      <c r="A840">
        <v>3.19</v>
      </c>
    </row>
    <row r="841" spans="1:1" x14ac:dyDescent="0.3">
      <c r="A841">
        <v>3.2</v>
      </c>
    </row>
    <row r="842" spans="1:1" x14ac:dyDescent="0.3">
      <c r="A842">
        <v>3.18</v>
      </c>
    </row>
    <row r="843" spans="1:1" x14ac:dyDescent="0.3">
      <c r="A843">
        <v>3.17</v>
      </c>
    </row>
    <row r="844" spans="1:1" x14ac:dyDescent="0.3">
      <c r="A844">
        <v>3.18</v>
      </c>
    </row>
    <row r="845" spans="1:1" x14ac:dyDescent="0.3">
      <c r="A845">
        <v>3.18</v>
      </c>
    </row>
    <row r="846" spans="1:1" x14ac:dyDescent="0.3">
      <c r="A846">
        <v>3.19</v>
      </c>
    </row>
    <row r="847" spans="1:1" x14ac:dyDescent="0.3">
      <c r="A847">
        <v>3.2</v>
      </c>
    </row>
    <row r="848" spans="1:1" x14ac:dyDescent="0.3">
      <c r="A848">
        <v>3.2</v>
      </c>
    </row>
    <row r="849" spans="1:1" x14ac:dyDescent="0.3">
      <c r="A849">
        <v>3.19</v>
      </c>
    </row>
    <row r="850" spans="1:1" x14ac:dyDescent="0.3">
      <c r="A850">
        <v>3.18</v>
      </c>
    </row>
    <row r="851" spans="1:1" x14ac:dyDescent="0.3">
      <c r="A851">
        <v>3.18</v>
      </c>
    </row>
    <row r="852" spans="1:1" x14ac:dyDescent="0.3">
      <c r="A852">
        <v>3.17</v>
      </c>
    </row>
    <row r="853" spans="1:1" x14ac:dyDescent="0.3">
      <c r="A853">
        <v>3.18</v>
      </c>
    </row>
    <row r="854" spans="1:1" x14ac:dyDescent="0.3">
      <c r="A854">
        <v>3.2</v>
      </c>
    </row>
    <row r="855" spans="1:1" x14ac:dyDescent="0.3">
      <c r="A855">
        <v>3.19</v>
      </c>
    </row>
    <row r="856" spans="1:1" x14ac:dyDescent="0.3">
      <c r="A856">
        <v>3.2</v>
      </c>
    </row>
    <row r="857" spans="1:1" x14ac:dyDescent="0.3">
      <c r="A857">
        <v>3.2</v>
      </c>
    </row>
    <row r="858" spans="1:1" x14ac:dyDescent="0.3">
      <c r="A858">
        <v>3.17</v>
      </c>
    </row>
    <row r="859" spans="1:1" x14ac:dyDescent="0.3">
      <c r="A859">
        <v>3.18</v>
      </c>
    </row>
    <row r="860" spans="1:1" x14ac:dyDescent="0.3">
      <c r="A860">
        <v>3.18</v>
      </c>
    </row>
    <row r="861" spans="1:1" x14ac:dyDescent="0.3">
      <c r="A861">
        <v>3.17</v>
      </c>
    </row>
    <row r="862" spans="1:1" x14ac:dyDescent="0.3">
      <c r="A862">
        <v>3.2</v>
      </c>
    </row>
    <row r="863" spans="1:1" x14ac:dyDescent="0.3">
      <c r="A863">
        <v>3.2</v>
      </c>
    </row>
    <row r="864" spans="1:1" x14ac:dyDescent="0.3">
      <c r="A864">
        <v>3.19</v>
      </c>
    </row>
    <row r="865" spans="1:1" x14ac:dyDescent="0.3">
      <c r="A865">
        <v>3.2</v>
      </c>
    </row>
    <row r="866" spans="1:1" x14ac:dyDescent="0.3">
      <c r="A866">
        <v>3.18</v>
      </c>
    </row>
    <row r="867" spans="1:1" x14ac:dyDescent="0.3">
      <c r="A867">
        <v>3.17</v>
      </c>
    </row>
    <row r="868" spans="1:1" x14ac:dyDescent="0.3">
      <c r="A868">
        <v>3.18</v>
      </c>
    </row>
    <row r="869" spans="1:1" x14ac:dyDescent="0.3">
      <c r="A869">
        <v>3.18</v>
      </c>
    </row>
    <row r="870" spans="1:1" x14ac:dyDescent="0.3">
      <c r="A870">
        <v>3.19</v>
      </c>
    </row>
    <row r="871" spans="1:1" x14ac:dyDescent="0.3">
      <c r="A871">
        <v>3.2</v>
      </c>
    </row>
    <row r="872" spans="1:1" x14ac:dyDescent="0.3">
      <c r="A872">
        <v>3.2</v>
      </c>
    </row>
    <row r="873" spans="1:1" x14ac:dyDescent="0.3">
      <c r="A873">
        <v>3.19</v>
      </c>
    </row>
    <row r="874" spans="1:1" x14ac:dyDescent="0.3">
      <c r="A874">
        <v>3.18</v>
      </c>
    </row>
    <row r="875" spans="1:1" x14ac:dyDescent="0.3">
      <c r="A875">
        <v>3.18</v>
      </c>
    </row>
    <row r="876" spans="1:1" x14ac:dyDescent="0.3">
      <c r="A876">
        <v>3.17</v>
      </c>
    </row>
    <row r="877" spans="1:1" x14ac:dyDescent="0.3">
      <c r="A877">
        <v>3.18</v>
      </c>
    </row>
    <row r="878" spans="1:1" x14ac:dyDescent="0.3">
      <c r="A878">
        <v>3.2</v>
      </c>
    </row>
    <row r="879" spans="1:1" x14ac:dyDescent="0.3">
      <c r="A879">
        <v>3.19</v>
      </c>
    </row>
    <row r="880" spans="1:1" x14ac:dyDescent="0.3">
      <c r="A880">
        <v>3.2</v>
      </c>
    </row>
    <row r="881" spans="1:1" x14ac:dyDescent="0.3">
      <c r="A881">
        <v>3.2</v>
      </c>
    </row>
    <row r="882" spans="1:1" x14ac:dyDescent="0.3">
      <c r="A882">
        <v>3.17</v>
      </c>
    </row>
    <row r="883" spans="1:1" x14ac:dyDescent="0.3">
      <c r="A883">
        <v>3.18</v>
      </c>
    </row>
    <row r="884" spans="1:1" x14ac:dyDescent="0.3">
      <c r="A884">
        <v>3.18</v>
      </c>
    </row>
    <row r="885" spans="1:1" x14ac:dyDescent="0.3">
      <c r="A885">
        <v>3.17</v>
      </c>
    </row>
    <row r="886" spans="1:1" x14ac:dyDescent="0.3">
      <c r="A886">
        <v>3.2</v>
      </c>
    </row>
    <row r="887" spans="1:1" x14ac:dyDescent="0.3">
      <c r="A887">
        <v>3.2</v>
      </c>
    </row>
    <row r="888" spans="1:1" x14ac:dyDescent="0.3">
      <c r="A888">
        <v>3.19</v>
      </c>
    </row>
    <row r="889" spans="1:1" x14ac:dyDescent="0.3">
      <c r="A889">
        <v>3.2</v>
      </c>
    </row>
    <row r="890" spans="1:1" x14ac:dyDescent="0.3">
      <c r="A890">
        <v>3.18</v>
      </c>
    </row>
    <row r="891" spans="1:1" x14ac:dyDescent="0.3">
      <c r="A891">
        <v>3.17</v>
      </c>
    </row>
    <row r="892" spans="1:1" x14ac:dyDescent="0.3">
      <c r="A892">
        <v>3.18</v>
      </c>
    </row>
    <row r="893" spans="1:1" x14ac:dyDescent="0.3">
      <c r="A893">
        <v>3.18</v>
      </c>
    </row>
    <row r="894" spans="1:1" x14ac:dyDescent="0.3">
      <c r="A894">
        <v>3.19</v>
      </c>
    </row>
    <row r="895" spans="1:1" x14ac:dyDescent="0.3">
      <c r="A895">
        <v>3.2</v>
      </c>
    </row>
    <row r="896" spans="1:1" x14ac:dyDescent="0.3">
      <c r="A896">
        <v>3.2</v>
      </c>
    </row>
    <row r="897" spans="1:1" x14ac:dyDescent="0.3">
      <c r="A897">
        <v>3.19</v>
      </c>
    </row>
    <row r="898" spans="1:1" x14ac:dyDescent="0.3">
      <c r="A898">
        <v>3.18</v>
      </c>
    </row>
    <row r="899" spans="1:1" x14ac:dyDescent="0.3">
      <c r="A899">
        <v>3.18</v>
      </c>
    </row>
    <row r="900" spans="1:1" x14ac:dyDescent="0.3">
      <c r="A900">
        <v>3.17</v>
      </c>
    </row>
    <row r="901" spans="1:1" x14ac:dyDescent="0.3">
      <c r="A901">
        <v>3.18</v>
      </c>
    </row>
    <row r="902" spans="1:1" x14ac:dyDescent="0.3">
      <c r="A902">
        <v>3.2</v>
      </c>
    </row>
    <row r="903" spans="1:1" x14ac:dyDescent="0.3">
      <c r="A903">
        <v>3.19</v>
      </c>
    </row>
    <row r="904" spans="1:1" x14ac:dyDescent="0.3">
      <c r="A904">
        <v>3.2</v>
      </c>
    </row>
    <row r="905" spans="1:1" x14ac:dyDescent="0.3">
      <c r="A905">
        <v>3.2</v>
      </c>
    </row>
    <row r="906" spans="1:1" x14ac:dyDescent="0.3">
      <c r="A906">
        <v>3.17</v>
      </c>
    </row>
    <row r="907" spans="1:1" x14ac:dyDescent="0.3">
      <c r="A907">
        <v>3.18</v>
      </c>
    </row>
    <row r="908" spans="1:1" x14ac:dyDescent="0.3">
      <c r="A908">
        <v>3.18</v>
      </c>
    </row>
    <row r="909" spans="1:1" x14ac:dyDescent="0.3">
      <c r="A909">
        <v>3.17</v>
      </c>
    </row>
    <row r="910" spans="1:1" x14ac:dyDescent="0.3">
      <c r="A910">
        <v>3.2</v>
      </c>
    </row>
    <row r="911" spans="1:1" x14ac:dyDescent="0.3">
      <c r="A911">
        <v>3.2</v>
      </c>
    </row>
    <row r="912" spans="1:1" x14ac:dyDescent="0.3">
      <c r="A912">
        <v>3.19</v>
      </c>
    </row>
    <row r="913" spans="1:1" x14ac:dyDescent="0.3">
      <c r="A913">
        <v>3.2</v>
      </c>
    </row>
    <row r="914" spans="1:1" x14ac:dyDescent="0.3">
      <c r="A914">
        <v>3.18</v>
      </c>
    </row>
    <row r="915" spans="1:1" x14ac:dyDescent="0.3">
      <c r="A915">
        <v>3.17</v>
      </c>
    </row>
    <row r="916" spans="1:1" x14ac:dyDescent="0.3">
      <c r="A916">
        <v>3.18</v>
      </c>
    </row>
    <row r="917" spans="1:1" x14ac:dyDescent="0.3">
      <c r="A917">
        <v>3.18</v>
      </c>
    </row>
    <row r="918" spans="1:1" x14ac:dyDescent="0.3">
      <c r="A918">
        <v>3.19</v>
      </c>
    </row>
    <row r="919" spans="1:1" x14ac:dyDescent="0.3">
      <c r="A919">
        <v>3.2</v>
      </c>
    </row>
    <row r="920" spans="1:1" x14ac:dyDescent="0.3">
      <c r="A920">
        <v>3.2</v>
      </c>
    </row>
    <row r="921" spans="1:1" x14ac:dyDescent="0.3">
      <c r="A921">
        <v>3.19</v>
      </c>
    </row>
    <row r="922" spans="1:1" x14ac:dyDescent="0.3">
      <c r="A922">
        <v>3.18</v>
      </c>
    </row>
    <row r="923" spans="1:1" x14ac:dyDescent="0.3">
      <c r="A923">
        <v>3.18</v>
      </c>
    </row>
    <row r="924" spans="1:1" x14ac:dyDescent="0.3">
      <c r="A924">
        <v>3.17</v>
      </c>
    </row>
    <row r="925" spans="1:1" x14ac:dyDescent="0.3">
      <c r="A925">
        <v>3.18</v>
      </c>
    </row>
    <row r="926" spans="1:1" x14ac:dyDescent="0.3">
      <c r="A926">
        <v>3.19</v>
      </c>
    </row>
    <row r="927" spans="1:1" x14ac:dyDescent="0.3">
      <c r="A927">
        <v>3.2</v>
      </c>
    </row>
    <row r="928" spans="1:1" x14ac:dyDescent="0.3">
      <c r="A928">
        <v>3.2</v>
      </c>
    </row>
    <row r="929" spans="1:1" x14ac:dyDescent="0.3">
      <c r="A929">
        <v>3.19</v>
      </c>
    </row>
    <row r="930" spans="1:1" x14ac:dyDescent="0.3">
      <c r="A930">
        <v>3.18</v>
      </c>
    </row>
    <row r="931" spans="1:1" x14ac:dyDescent="0.3">
      <c r="A931">
        <v>3.18</v>
      </c>
    </row>
    <row r="932" spans="1:1" x14ac:dyDescent="0.3">
      <c r="A932">
        <v>3.17</v>
      </c>
    </row>
    <row r="933" spans="1:1" x14ac:dyDescent="0.3">
      <c r="A933">
        <v>3.18</v>
      </c>
    </row>
    <row r="934" spans="1:1" x14ac:dyDescent="0.3">
      <c r="A934">
        <v>3.2</v>
      </c>
    </row>
    <row r="935" spans="1:1" x14ac:dyDescent="0.3">
      <c r="A935">
        <v>3.19</v>
      </c>
    </row>
    <row r="936" spans="1:1" x14ac:dyDescent="0.3">
      <c r="A936">
        <v>3.2</v>
      </c>
    </row>
    <row r="937" spans="1:1" x14ac:dyDescent="0.3">
      <c r="A937">
        <v>3.2</v>
      </c>
    </row>
    <row r="938" spans="1:1" x14ac:dyDescent="0.3">
      <c r="A938">
        <v>3.17</v>
      </c>
    </row>
    <row r="939" spans="1:1" x14ac:dyDescent="0.3">
      <c r="A939">
        <v>3.18</v>
      </c>
    </row>
    <row r="940" spans="1:1" x14ac:dyDescent="0.3">
      <c r="A940">
        <v>3.18</v>
      </c>
    </row>
    <row r="941" spans="1:1" x14ac:dyDescent="0.3">
      <c r="A941">
        <v>3.17</v>
      </c>
    </row>
    <row r="942" spans="1:1" x14ac:dyDescent="0.3">
      <c r="A942">
        <v>3.2</v>
      </c>
    </row>
    <row r="943" spans="1:1" x14ac:dyDescent="0.3">
      <c r="A943">
        <v>3.2</v>
      </c>
    </row>
    <row r="944" spans="1:1" x14ac:dyDescent="0.3">
      <c r="A944">
        <v>3.19</v>
      </c>
    </row>
    <row r="945" spans="1:1" x14ac:dyDescent="0.3">
      <c r="A945">
        <v>3.2</v>
      </c>
    </row>
    <row r="946" spans="1:1" x14ac:dyDescent="0.3">
      <c r="A946">
        <v>3.18</v>
      </c>
    </row>
    <row r="947" spans="1:1" x14ac:dyDescent="0.3">
      <c r="A947">
        <v>3.17</v>
      </c>
    </row>
    <row r="948" spans="1:1" x14ac:dyDescent="0.3">
      <c r="A948">
        <v>3.18</v>
      </c>
    </row>
    <row r="949" spans="1:1" x14ac:dyDescent="0.3">
      <c r="A949">
        <v>3.18</v>
      </c>
    </row>
    <row r="950" spans="1:1" x14ac:dyDescent="0.3">
      <c r="A950">
        <v>3.19</v>
      </c>
    </row>
    <row r="951" spans="1:1" x14ac:dyDescent="0.3">
      <c r="A951">
        <v>3.2</v>
      </c>
    </row>
    <row r="952" spans="1:1" x14ac:dyDescent="0.3">
      <c r="A952">
        <v>3.2</v>
      </c>
    </row>
    <row r="953" spans="1:1" x14ac:dyDescent="0.3">
      <c r="A953">
        <v>3.19</v>
      </c>
    </row>
    <row r="954" spans="1:1" x14ac:dyDescent="0.3">
      <c r="A954">
        <v>3.18</v>
      </c>
    </row>
    <row r="955" spans="1:1" x14ac:dyDescent="0.3">
      <c r="A955">
        <v>3.18</v>
      </c>
    </row>
    <row r="956" spans="1:1" x14ac:dyDescent="0.3">
      <c r="A956">
        <v>3.17</v>
      </c>
    </row>
    <row r="957" spans="1:1" x14ac:dyDescent="0.3">
      <c r="A957">
        <v>3.18</v>
      </c>
    </row>
    <row r="958" spans="1:1" x14ac:dyDescent="0.3">
      <c r="A958">
        <v>3.2</v>
      </c>
    </row>
    <row r="959" spans="1:1" x14ac:dyDescent="0.3">
      <c r="A959">
        <v>3.19</v>
      </c>
    </row>
    <row r="960" spans="1:1" x14ac:dyDescent="0.3">
      <c r="A960">
        <v>3.2</v>
      </c>
    </row>
    <row r="961" spans="1:1" x14ac:dyDescent="0.3">
      <c r="A961">
        <v>3.2</v>
      </c>
    </row>
    <row r="962" spans="1:1" x14ac:dyDescent="0.3">
      <c r="A962">
        <v>3.17</v>
      </c>
    </row>
    <row r="963" spans="1:1" x14ac:dyDescent="0.3">
      <c r="A963">
        <v>3.18</v>
      </c>
    </row>
    <row r="964" spans="1:1" x14ac:dyDescent="0.3">
      <c r="A964">
        <v>3.18</v>
      </c>
    </row>
    <row r="965" spans="1:1" x14ac:dyDescent="0.3">
      <c r="A965">
        <v>3.17</v>
      </c>
    </row>
    <row r="966" spans="1:1" x14ac:dyDescent="0.3">
      <c r="A966">
        <v>3.2</v>
      </c>
    </row>
    <row r="967" spans="1:1" x14ac:dyDescent="0.3">
      <c r="A967">
        <v>3.2</v>
      </c>
    </row>
    <row r="968" spans="1:1" x14ac:dyDescent="0.3">
      <c r="A968">
        <v>3.19</v>
      </c>
    </row>
    <row r="969" spans="1:1" x14ac:dyDescent="0.3">
      <c r="A969">
        <v>3.2</v>
      </c>
    </row>
    <row r="970" spans="1:1" x14ac:dyDescent="0.3">
      <c r="A970">
        <v>3.18</v>
      </c>
    </row>
    <row r="971" spans="1:1" x14ac:dyDescent="0.3">
      <c r="A971">
        <v>3.17</v>
      </c>
    </row>
    <row r="972" spans="1:1" x14ac:dyDescent="0.3">
      <c r="A972">
        <v>3.18</v>
      </c>
    </row>
    <row r="973" spans="1:1" x14ac:dyDescent="0.3">
      <c r="A973">
        <v>3.18</v>
      </c>
    </row>
    <row r="974" spans="1:1" x14ac:dyDescent="0.3">
      <c r="A974">
        <v>3.19</v>
      </c>
    </row>
    <row r="975" spans="1:1" x14ac:dyDescent="0.3">
      <c r="A975">
        <v>3.2</v>
      </c>
    </row>
    <row r="976" spans="1:1" x14ac:dyDescent="0.3">
      <c r="A976">
        <v>3.2</v>
      </c>
    </row>
    <row r="977" spans="1:1" x14ac:dyDescent="0.3">
      <c r="A977">
        <v>3.19</v>
      </c>
    </row>
    <row r="978" spans="1:1" x14ac:dyDescent="0.3">
      <c r="A978">
        <v>3.18</v>
      </c>
    </row>
    <row r="979" spans="1:1" x14ac:dyDescent="0.3">
      <c r="A979">
        <v>3.18</v>
      </c>
    </row>
    <row r="980" spans="1:1" x14ac:dyDescent="0.3">
      <c r="A980">
        <v>3.17</v>
      </c>
    </row>
    <row r="981" spans="1:1" x14ac:dyDescent="0.3">
      <c r="A981">
        <v>3.18</v>
      </c>
    </row>
    <row r="982" spans="1:1" x14ac:dyDescent="0.3">
      <c r="A982">
        <v>3.2</v>
      </c>
    </row>
    <row r="983" spans="1:1" x14ac:dyDescent="0.3">
      <c r="A983">
        <v>3.19</v>
      </c>
    </row>
    <row r="984" spans="1:1" x14ac:dyDescent="0.3">
      <c r="A984">
        <v>3.2</v>
      </c>
    </row>
    <row r="985" spans="1:1" x14ac:dyDescent="0.3">
      <c r="A985">
        <v>3.2</v>
      </c>
    </row>
    <row r="986" spans="1:1" x14ac:dyDescent="0.3">
      <c r="A986">
        <v>3.17</v>
      </c>
    </row>
    <row r="987" spans="1:1" x14ac:dyDescent="0.3">
      <c r="A987">
        <v>3.18</v>
      </c>
    </row>
    <row r="988" spans="1:1" x14ac:dyDescent="0.3">
      <c r="A988">
        <v>3.18</v>
      </c>
    </row>
    <row r="989" spans="1:1" x14ac:dyDescent="0.3">
      <c r="A989">
        <v>3.17</v>
      </c>
    </row>
    <row r="990" spans="1:1" x14ac:dyDescent="0.3">
      <c r="A990">
        <v>3.2</v>
      </c>
    </row>
    <row r="991" spans="1:1" x14ac:dyDescent="0.3">
      <c r="A991">
        <v>3.2</v>
      </c>
    </row>
    <row r="992" spans="1:1" x14ac:dyDescent="0.3">
      <c r="A992">
        <v>3.19</v>
      </c>
    </row>
    <row r="993" spans="1:1" x14ac:dyDescent="0.3">
      <c r="A993">
        <v>3.2</v>
      </c>
    </row>
    <row r="994" spans="1:1" x14ac:dyDescent="0.3">
      <c r="A994">
        <v>3.18</v>
      </c>
    </row>
    <row r="995" spans="1:1" x14ac:dyDescent="0.3">
      <c r="A995">
        <v>3.17</v>
      </c>
    </row>
    <row r="996" spans="1:1" x14ac:dyDescent="0.3">
      <c r="A996">
        <v>3.18</v>
      </c>
    </row>
    <row r="997" spans="1:1" x14ac:dyDescent="0.3">
      <c r="A997">
        <v>3.17</v>
      </c>
    </row>
    <row r="998" spans="1:1" x14ac:dyDescent="0.3">
      <c r="A998">
        <v>3.2</v>
      </c>
    </row>
    <row r="999" spans="1:1" x14ac:dyDescent="0.3">
      <c r="A999">
        <v>3.2</v>
      </c>
    </row>
    <row r="1000" spans="1:1" x14ac:dyDescent="0.3">
      <c r="A1000">
        <v>3.19</v>
      </c>
    </row>
    <row r="1001" spans="1:1" x14ac:dyDescent="0.3">
      <c r="A1001">
        <v>3.2</v>
      </c>
    </row>
    <row r="1002" spans="1:1" x14ac:dyDescent="0.3">
      <c r="A1002">
        <v>3.18</v>
      </c>
    </row>
    <row r="1003" spans="1:1" x14ac:dyDescent="0.3">
      <c r="A1003">
        <v>3.17</v>
      </c>
    </row>
    <row r="1004" spans="1:1" x14ac:dyDescent="0.3">
      <c r="A1004">
        <v>3.18</v>
      </c>
    </row>
    <row r="1005" spans="1:1" x14ac:dyDescent="0.3">
      <c r="A1005">
        <v>3.18</v>
      </c>
    </row>
    <row r="1006" spans="1:1" x14ac:dyDescent="0.3">
      <c r="A1006">
        <v>3.19</v>
      </c>
    </row>
    <row r="1007" spans="1:1" x14ac:dyDescent="0.3">
      <c r="A1007">
        <v>3.2</v>
      </c>
    </row>
    <row r="1008" spans="1:1" x14ac:dyDescent="0.3">
      <c r="A1008">
        <v>3.2</v>
      </c>
    </row>
    <row r="1009" spans="1:1" x14ac:dyDescent="0.3">
      <c r="A1009">
        <v>3.19</v>
      </c>
    </row>
    <row r="1010" spans="1:1" x14ac:dyDescent="0.3">
      <c r="A1010">
        <v>3.18</v>
      </c>
    </row>
    <row r="1011" spans="1:1" x14ac:dyDescent="0.3">
      <c r="A1011">
        <v>3.18</v>
      </c>
    </row>
    <row r="1012" spans="1:1" x14ac:dyDescent="0.3">
      <c r="A1012">
        <v>3.17</v>
      </c>
    </row>
    <row r="1013" spans="1:1" x14ac:dyDescent="0.3">
      <c r="A1013">
        <v>3.18</v>
      </c>
    </row>
    <row r="1014" spans="1:1" x14ac:dyDescent="0.3">
      <c r="A1014">
        <v>3.2</v>
      </c>
    </row>
    <row r="1015" spans="1:1" x14ac:dyDescent="0.3">
      <c r="A1015">
        <v>3.19</v>
      </c>
    </row>
    <row r="1016" spans="1:1" x14ac:dyDescent="0.3">
      <c r="A1016">
        <v>3.2</v>
      </c>
    </row>
    <row r="1017" spans="1:1" x14ac:dyDescent="0.3">
      <c r="A1017">
        <v>3.2</v>
      </c>
    </row>
    <row r="1018" spans="1:1" x14ac:dyDescent="0.3">
      <c r="A1018">
        <v>3.17</v>
      </c>
    </row>
    <row r="1019" spans="1:1" x14ac:dyDescent="0.3">
      <c r="A1019">
        <v>3.18</v>
      </c>
    </row>
    <row r="1020" spans="1:1" x14ac:dyDescent="0.3">
      <c r="A1020">
        <v>3.18</v>
      </c>
    </row>
    <row r="1021" spans="1:1" x14ac:dyDescent="0.3">
      <c r="A1021">
        <v>3.17</v>
      </c>
    </row>
    <row r="1022" spans="1:1" x14ac:dyDescent="0.3">
      <c r="A1022">
        <v>3.2</v>
      </c>
    </row>
    <row r="1023" spans="1:1" x14ac:dyDescent="0.3">
      <c r="A1023">
        <v>3.2</v>
      </c>
    </row>
    <row r="1024" spans="1:1" x14ac:dyDescent="0.3">
      <c r="A1024">
        <v>3.19</v>
      </c>
    </row>
    <row r="1025" spans="1:1" x14ac:dyDescent="0.3">
      <c r="A1025">
        <v>3.2</v>
      </c>
    </row>
    <row r="1026" spans="1:1" x14ac:dyDescent="0.3">
      <c r="A1026">
        <v>3.18</v>
      </c>
    </row>
    <row r="1027" spans="1:1" x14ac:dyDescent="0.3">
      <c r="A1027">
        <v>3.17</v>
      </c>
    </row>
    <row r="1028" spans="1:1" x14ac:dyDescent="0.3">
      <c r="A1028">
        <v>3.18</v>
      </c>
    </row>
    <row r="1029" spans="1:1" x14ac:dyDescent="0.3">
      <c r="A1029">
        <v>3.18</v>
      </c>
    </row>
    <row r="1030" spans="1:1" x14ac:dyDescent="0.3">
      <c r="A1030">
        <v>3.19</v>
      </c>
    </row>
    <row r="1031" spans="1:1" x14ac:dyDescent="0.3">
      <c r="A1031">
        <v>3.2</v>
      </c>
    </row>
    <row r="1032" spans="1:1" x14ac:dyDescent="0.3">
      <c r="A1032">
        <v>3.2</v>
      </c>
    </row>
    <row r="1033" spans="1:1" x14ac:dyDescent="0.3">
      <c r="A1033">
        <v>3.19</v>
      </c>
    </row>
    <row r="1034" spans="1:1" x14ac:dyDescent="0.3">
      <c r="A1034">
        <v>3.18</v>
      </c>
    </row>
    <row r="1035" spans="1:1" x14ac:dyDescent="0.3">
      <c r="A1035">
        <v>3.18</v>
      </c>
    </row>
    <row r="1036" spans="1:1" x14ac:dyDescent="0.3">
      <c r="A1036">
        <v>3.17</v>
      </c>
    </row>
    <row r="1037" spans="1:1" x14ac:dyDescent="0.3">
      <c r="A1037">
        <v>3.18</v>
      </c>
    </row>
    <row r="1038" spans="1:1" x14ac:dyDescent="0.3">
      <c r="A1038">
        <v>3.2</v>
      </c>
    </row>
    <row r="1039" spans="1:1" x14ac:dyDescent="0.3">
      <c r="A1039">
        <v>3.19</v>
      </c>
    </row>
    <row r="1040" spans="1:1" x14ac:dyDescent="0.3">
      <c r="A1040">
        <v>3.2</v>
      </c>
    </row>
    <row r="1041" spans="1:1" x14ac:dyDescent="0.3">
      <c r="A1041">
        <v>3.2</v>
      </c>
    </row>
    <row r="1042" spans="1:1" x14ac:dyDescent="0.3">
      <c r="A1042">
        <v>3.17</v>
      </c>
    </row>
    <row r="1043" spans="1:1" x14ac:dyDescent="0.3">
      <c r="A1043">
        <v>3.18</v>
      </c>
    </row>
    <row r="1044" spans="1:1" x14ac:dyDescent="0.3">
      <c r="A1044">
        <v>3.18</v>
      </c>
    </row>
    <row r="1045" spans="1:1" x14ac:dyDescent="0.3">
      <c r="A1045">
        <v>3.17</v>
      </c>
    </row>
    <row r="1046" spans="1:1" x14ac:dyDescent="0.3">
      <c r="A1046">
        <v>3.2</v>
      </c>
    </row>
    <row r="1047" spans="1:1" x14ac:dyDescent="0.3">
      <c r="A1047">
        <v>3.2</v>
      </c>
    </row>
    <row r="1048" spans="1:1" x14ac:dyDescent="0.3">
      <c r="A1048">
        <v>3.19</v>
      </c>
    </row>
    <row r="1049" spans="1:1" x14ac:dyDescent="0.3">
      <c r="A1049">
        <v>3.2</v>
      </c>
    </row>
    <row r="1050" spans="1:1" x14ac:dyDescent="0.3">
      <c r="A1050">
        <v>3.18</v>
      </c>
    </row>
    <row r="1051" spans="1:1" x14ac:dyDescent="0.3">
      <c r="A1051">
        <v>3.17</v>
      </c>
    </row>
    <row r="1052" spans="1:1" x14ac:dyDescent="0.3">
      <c r="A1052">
        <v>3.18</v>
      </c>
    </row>
    <row r="1053" spans="1:1" x14ac:dyDescent="0.3">
      <c r="A1053">
        <v>3.18</v>
      </c>
    </row>
    <row r="1054" spans="1:1" x14ac:dyDescent="0.3">
      <c r="A1054">
        <v>3.19</v>
      </c>
    </row>
    <row r="1055" spans="1:1" x14ac:dyDescent="0.3">
      <c r="A1055">
        <v>3.2</v>
      </c>
    </row>
    <row r="1056" spans="1:1" x14ac:dyDescent="0.3">
      <c r="A1056">
        <v>3.2</v>
      </c>
    </row>
    <row r="1057" spans="1:1" x14ac:dyDescent="0.3">
      <c r="A1057">
        <v>3.19</v>
      </c>
    </row>
    <row r="1058" spans="1:1" x14ac:dyDescent="0.3">
      <c r="A1058">
        <v>3.18</v>
      </c>
    </row>
    <row r="1059" spans="1:1" x14ac:dyDescent="0.3">
      <c r="A1059">
        <v>3.18</v>
      </c>
    </row>
    <row r="1060" spans="1:1" x14ac:dyDescent="0.3">
      <c r="A1060">
        <v>3.17</v>
      </c>
    </row>
    <row r="1061" spans="1:1" x14ac:dyDescent="0.3">
      <c r="A1061">
        <v>3.18</v>
      </c>
    </row>
    <row r="1062" spans="1:1" x14ac:dyDescent="0.3">
      <c r="A1062">
        <v>3.2</v>
      </c>
    </row>
    <row r="1063" spans="1:1" x14ac:dyDescent="0.3">
      <c r="A1063">
        <v>3.19</v>
      </c>
    </row>
    <row r="1064" spans="1:1" x14ac:dyDescent="0.3">
      <c r="A1064">
        <v>3.2</v>
      </c>
    </row>
    <row r="1065" spans="1:1" x14ac:dyDescent="0.3">
      <c r="A1065">
        <v>3.2</v>
      </c>
    </row>
    <row r="1066" spans="1:1" x14ac:dyDescent="0.3">
      <c r="A1066">
        <v>3.17</v>
      </c>
    </row>
    <row r="1067" spans="1:1" x14ac:dyDescent="0.3">
      <c r="A1067">
        <v>3.18</v>
      </c>
    </row>
    <row r="1068" spans="1:1" x14ac:dyDescent="0.3">
      <c r="A1068">
        <v>3.18</v>
      </c>
    </row>
    <row r="1069" spans="1:1" x14ac:dyDescent="0.3">
      <c r="A1069">
        <v>3.17</v>
      </c>
    </row>
    <row r="1070" spans="1:1" x14ac:dyDescent="0.3">
      <c r="A1070">
        <v>3.2</v>
      </c>
    </row>
    <row r="1071" spans="1:1" x14ac:dyDescent="0.3">
      <c r="A1071">
        <v>3.2</v>
      </c>
    </row>
    <row r="1072" spans="1:1" x14ac:dyDescent="0.3">
      <c r="A1072">
        <v>3.19</v>
      </c>
    </row>
    <row r="1073" spans="1:1" x14ac:dyDescent="0.3">
      <c r="A1073">
        <v>3.2</v>
      </c>
    </row>
    <row r="1074" spans="1:1" x14ac:dyDescent="0.3">
      <c r="A1074">
        <v>3.18</v>
      </c>
    </row>
    <row r="1075" spans="1:1" x14ac:dyDescent="0.3">
      <c r="A1075">
        <v>3.17</v>
      </c>
    </row>
    <row r="1076" spans="1:1" x14ac:dyDescent="0.3">
      <c r="A1076">
        <v>3.18</v>
      </c>
    </row>
    <row r="1077" spans="1:1" x14ac:dyDescent="0.3">
      <c r="A1077">
        <v>3.18</v>
      </c>
    </row>
    <row r="1078" spans="1:1" x14ac:dyDescent="0.3">
      <c r="A1078">
        <v>3.19</v>
      </c>
    </row>
    <row r="1079" spans="1:1" x14ac:dyDescent="0.3">
      <c r="A1079">
        <v>3.2</v>
      </c>
    </row>
    <row r="1080" spans="1:1" x14ac:dyDescent="0.3">
      <c r="A1080">
        <v>3.2</v>
      </c>
    </row>
    <row r="1081" spans="1:1" x14ac:dyDescent="0.3">
      <c r="A1081">
        <v>3.19</v>
      </c>
    </row>
    <row r="1082" spans="1:1" x14ac:dyDescent="0.3">
      <c r="A1082">
        <v>3.18</v>
      </c>
    </row>
    <row r="1083" spans="1:1" x14ac:dyDescent="0.3">
      <c r="A1083">
        <v>3.18</v>
      </c>
    </row>
    <row r="1084" spans="1:1" x14ac:dyDescent="0.3">
      <c r="A1084">
        <v>3.17</v>
      </c>
    </row>
    <row r="1085" spans="1:1" x14ac:dyDescent="0.3">
      <c r="A1085">
        <v>3.18</v>
      </c>
    </row>
    <row r="1086" spans="1:1" x14ac:dyDescent="0.3">
      <c r="A1086">
        <v>3.2</v>
      </c>
    </row>
    <row r="1087" spans="1:1" x14ac:dyDescent="0.3">
      <c r="A1087">
        <v>3.19</v>
      </c>
    </row>
    <row r="1088" spans="1:1" x14ac:dyDescent="0.3">
      <c r="A1088">
        <v>3.2</v>
      </c>
    </row>
    <row r="1089" spans="1:1" x14ac:dyDescent="0.3">
      <c r="A1089">
        <v>3.2</v>
      </c>
    </row>
    <row r="1090" spans="1:1" x14ac:dyDescent="0.3">
      <c r="A1090">
        <v>3.17</v>
      </c>
    </row>
    <row r="1091" spans="1:1" x14ac:dyDescent="0.3">
      <c r="A1091">
        <v>3.18</v>
      </c>
    </row>
    <row r="1092" spans="1:1" x14ac:dyDescent="0.3">
      <c r="A1092">
        <v>3.18</v>
      </c>
    </row>
    <row r="1093" spans="1:1" x14ac:dyDescent="0.3">
      <c r="A1093">
        <v>3.17</v>
      </c>
    </row>
    <row r="1094" spans="1:1" x14ac:dyDescent="0.3">
      <c r="A1094">
        <v>3.2</v>
      </c>
    </row>
    <row r="1095" spans="1:1" x14ac:dyDescent="0.3">
      <c r="A1095">
        <v>3.2</v>
      </c>
    </row>
    <row r="1096" spans="1:1" x14ac:dyDescent="0.3">
      <c r="A1096">
        <v>3.19</v>
      </c>
    </row>
    <row r="1097" spans="1:1" x14ac:dyDescent="0.3">
      <c r="A1097">
        <v>3.2</v>
      </c>
    </row>
    <row r="1098" spans="1:1" x14ac:dyDescent="0.3">
      <c r="A1098">
        <v>3.18</v>
      </c>
    </row>
    <row r="1099" spans="1:1" x14ac:dyDescent="0.3">
      <c r="A1099">
        <v>3.17</v>
      </c>
    </row>
    <row r="1100" spans="1:1" x14ac:dyDescent="0.3">
      <c r="A1100">
        <v>3.18</v>
      </c>
    </row>
    <row r="1101" spans="1:1" x14ac:dyDescent="0.3">
      <c r="A1101">
        <v>3.18</v>
      </c>
    </row>
    <row r="1102" spans="1:1" x14ac:dyDescent="0.3">
      <c r="A1102">
        <v>3.19</v>
      </c>
    </row>
    <row r="1103" spans="1:1" x14ac:dyDescent="0.3">
      <c r="A1103">
        <v>3.2</v>
      </c>
    </row>
    <row r="1104" spans="1:1" x14ac:dyDescent="0.3">
      <c r="A1104">
        <v>3.2</v>
      </c>
    </row>
    <row r="1105" spans="1:1" x14ac:dyDescent="0.3">
      <c r="A1105">
        <v>3.19</v>
      </c>
    </row>
    <row r="1106" spans="1:1" x14ac:dyDescent="0.3">
      <c r="A1106">
        <v>3.18</v>
      </c>
    </row>
    <row r="1107" spans="1:1" x14ac:dyDescent="0.3">
      <c r="A1107">
        <v>3.18</v>
      </c>
    </row>
    <row r="1108" spans="1:1" x14ac:dyDescent="0.3">
      <c r="A1108">
        <v>3.17</v>
      </c>
    </row>
    <row r="1109" spans="1:1" x14ac:dyDescent="0.3">
      <c r="A1109">
        <v>3.18</v>
      </c>
    </row>
    <row r="1110" spans="1:1" x14ac:dyDescent="0.3">
      <c r="A1110">
        <v>3.2</v>
      </c>
    </row>
    <row r="1111" spans="1:1" x14ac:dyDescent="0.3">
      <c r="A1111">
        <v>3.19</v>
      </c>
    </row>
    <row r="1112" spans="1:1" x14ac:dyDescent="0.3">
      <c r="A1112">
        <v>3.2</v>
      </c>
    </row>
    <row r="1113" spans="1:1" x14ac:dyDescent="0.3">
      <c r="A1113">
        <v>3.2</v>
      </c>
    </row>
    <row r="1114" spans="1:1" x14ac:dyDescent="0.3">
      <c r="A1114">
        <v>3.17</v>
      </c>
    </row>
    <row r="1115" spans="1:1" x14ac:dyDescent="0.3">
      <c r="A1115">
        <v>3.18</v>
      </c>
    </row>
    <row r="1116" spans="1:1" x14ac:dyDescent="0.3">
      <c r="A1116">
        <v>3.18</v>
      </c>
    </row>
    <row r="1117" spans="1:1" x14ac:dyDescent="0.3">
      <c r="A1117">
        <v>3.17</v>
      </c>
    </row>
    <row r="1118" spans="1:1" x14ac:dyDescent="0.3">
      <c r="A1118">
        <v>3.2</v>
      </c>
    </row>
    <row r="1119" spans="1:1" x14ac:dyDescent="0.3">
      <c r="A1119">
        <v>3.2</v>
      </c>
    </row>
    <row r="1120" spans="1:1" x14ac:dyDescent="0.3">
      <c r="A1120">
        <v>3.19</v>
      </c>
    </row>
    <row r="1121" spans="1:1" x14ac:dyDescent="0.3">
      <c r="A1121">
        <v>3.2</v>
      </c>
    </row>
    <row r="1122" spans="1:1" x14ac:dyDescent="0.3">
      <c r="A1122">
        <v>3.18</v>
      </c>
    </row>
    <row r="1123" spans="1:1" x14ac:dyDescent="0.3">
      <c r="A1123">
        <v>3.17</v>
      </c>
    </row>
    <row r="1124" spans="1:1" x14ac:dyDescent="0.3">
      <c r="A1124">
        <v>3.18</v>
      </c>
    </row>
    <row r="1125" spans="1:1" x14ac:dyDescent="0.3">
      <c r="A1125">
        <v>3.18</v>
      </c>
    </row>
    <row r="1126" spans="1:1" x14ac:dyDescent="0.3">
      <c r="A1126">
        <v>3.19</v>
      </c>
    </row>
    <row r="1127" spans="1:1" x14ac:dyDescent="0.3">
      <c r="A1127">
        <v>3.2</v>
      </c>
    </row>
    <row r="1128" spans="1:1" x14ac:dyDescent="0.3">
      <c r="A1128">
        <v>3.2</v>
      </c>
    </row>
    <row r="1129" spans="1:1" x14ac:dyDescent="0.3">
      <c r="A1129">
        <v>3.19</v>
      </c>
    </row>
    <row r="1130" spans="1:1" x14ac:dyDescent="0.3">
      <c r="A1130">
        <v>3.18</v>
      </c>
    </row>
    <row r="1131" spans="1:1" x14ac:dyDescent="0.3">
      <c r="A1131">
        <v>3.18</v>
      </c>
    </row>
    <row r="1132" spans="1:1" x14ac:dyDescent="0.3">
      <c r="A1132">
        <v>3.17</v>
      </c>
    </row>
    <row r="1133" spans="1:1" x14ac:dyDescent="0.3">
      <c r="A1133">
        <v>3.18</v>
      </c>
    </row>
    <row r="1134" spans="1:1" x14ac:dyDescent="0.3">
      <c r="A1134">
        <v>3.2</v>
      </c>
    </row>
    <row r="1135" spans="1:1" x14ac:dyDescent="0.3">
      <c r="A1135">
        <v>3.19</v>
      </c>
    </row>
    <row r="1136" spans="1:1" x14ac:dyDescent="0.3">
      <c r="A1136">
        <v>3.2</v>
      </c>
    </row>
    <row r="1137" spans="1:1" x14ac:dyDescent="0.3">
      <c r="A1137">
        <v>3.19</v>
      </c>
    </row>
    <row r="1138" spans="1:1" x14ac:dyDescent="0.3">
      <c r="A1138">
        <v>3.17</v>
      </c>
    </row>
    <row r="1139" spans="1:1" x14ac:dyDescent="0.3">
      <c r="A1139">
        <v>3.17</v>
      </c>
    </row>
    <row r="1140" spans="1:1" x14ac:dyDescent="0.3">
      <c r="A1140">
        <v>3.18</v>
      </c>
    </row>
    <row r="1141" spans="1:1" x14ac:dyDescent="0.3">
      <c r="A1141">
        <v>3.17</v>
      </c>
    </row>
    <row r="1142" spans="1:1" x14ac:dyDescent="0.3">
      <c r="A1142">
        <v>3.19</v>
      </c>
    </row>
    <row r="1143" spans="1:1" x14ac:dyDescent="0.3">
      <c r="A1143">
        <v>3.19</v>
      </c>
    </row>
    <row r="1144" spans="1:1" x14ac:dyDescent="0.3">
      <c r="A1144">
        <v>3.2</v>
      </c>
    </row>
    <row r="1145" spans="1:1" x14ac:dyDescent="0.3">
      <c r="A1145">
        <v>3.19</v>
      </c>
    </row>
    <row r="1146" spans="1:1" x14ac:dyDescent="0.3">
      <c r="A1146">
        <v>3.17</v>
      </c>
    </row>
    <row r="1147" spans="1:1" x14ac:dyDescent="0.3">
      <c r="A1147">
        <v>3.18</v>
      </c>
    </row>
    <row r="1148" spans="1:1" x14ac:dyDescent="0.3">
      <c r="A1148">
        <v>3.17</v>
      </c>
    </row>
    <row r="1149" spans="1:1" x14ac:dyDescent="0.3">
      <c r="A1149">
        <v>3.17</v>
      </c>
    </row>
    <row r="1150" spans="1:1" x14ac:dyDescent="0.3">
      <c r="A1150">
        <v>3.19</v>
      </c>
    </row>
    <row r="1151" spans="1:1" x14ac:dyDescent="0.3">
      <c r="A1151">
        <v>3.2</v>
      </c>
    </row>
    <row r="1152" spans="1:1" x14ac:dyDescent="0.3">
      <c r="A1152">
        <v>3.19</v>
      </c>
    </row>
    <row r="1153" spans="1:1" x14ac:dyDescent="0.3">
      <c r="A1153">
        <v>3.19</v>
      </c>
    </row>
    <row r="1154" spans="1:1" x14ac:dyDescent="0.3">
      <c r="A1154">
        <v>3.18</v>
      </c>
    </row>
    <row r="1155" spans="1:1" x14ac:dyDescent="0.3">
      <c r="A1155">
        <v>3.17</v>
      </c>
    </row>
    <row r="1156" spans="1:1" x14ac:dyDescent="0.3">
      <c r="A1156">
        <v>3.17</v>
      </c>
    </row>
    <row r="1157" spans="1:1" x14ac:dyDescent="0.3">
      <c r="A1157">
        <v>3.17</v>
      </c>
    </row>
    <row r="1158" spans="1:1" x14ac:dyDescent="0.3">
      <c r="A1158">
        <v>3.2</v>
      </c>
    </row>
    <row r="1159" spans="1:1" x14ac:dyDescent="0.3">
      <c r="A1159">
        <v>3.19</v>
      </c>
    </row>
    <row r="1160" spans="1:1" x14ac:dyDescent="0.3">
      <c r="A1160">
        <v>3.19</v>
      </c>
    </row>
    <row r="1161" spans="1:1" x14ac:dyDescent="0.3">
      <c r="A1161">
        <v>3.2</v>
      </c>
    </row>
    <row r="1162" spans="1:1" x14ac:dyDescent="0.3">
      <c r="A1162">
        <v>3.17</v>
      </c>
    </row>
    <row r="1163" spans="1:1" x14ac:dyDescent="0.3">
      <c r="A1163">
        <v>3.17</v>
      </c>
    </row>
    <row r="1164" spans="1:1" x14ac:dyDescent="0.3">
      <c r="A1164">
        <v>3.18</v>
      </c>
    </row>
    <row r="1165" spans="1:1" x14ac:dyDescent="0.3">
      <c r="A1165">
        <v>3.17</v>
      </c>
    </row>
    <row r="1166" spans="1:1" x14ac:dyDescent="0.3">
      <c r="A1166">
        <v>3.2</v>
      </c>
    </row>
    <row r="1167" spans="1:1" x14ac:dyDescent="0.3">
      <c r="A1167">
        <v>3.2</v>
      </c>
    </row>
    <row r="1168" spans="1:1" x14ac:dyDescent="0.3">
      <c r="A1168">
        <v>3.2</v>
      </c>
    </row>
    <row r="1169" spans="1:1" x14ac:dyDescent="0.3">
      <c r="A1169">
        <v>3.2</v>
      </c>
    </row>
    <row r="1170" spans="1:1" x14ac:dyDescent="0.3">
      <c r="A1170">
        <v>3.17</v>
      </c>
    </row>
    <row r="1171" spans="1:1" x14ac:dyDescent="0.3">
      <c r="A1171">
        <v>3.18</v>
      </c>
    </row>
    <row r="1172" spans="1:1" x14ac:dyDescent="0.3">
      <c r="A1172">
        <v>3.18</v>
      </c>
    </row>
    <row r="1173" spans="1:1" x14ac:dyDescent="0.3">
      <c r="A1173">
        <v>3.17</v>
      </c>
    </row>
    <row r="1174" spans="1:1" x14ac:dyDescent="0.3">
      <c r="A1174">
        <v>3.2</v>
      </c>
    </row>
    <row r="1175" spans="1:1" x14ac:dyDescent="0.3">
      <c r="A1175">
        <v>3.2</v>
      </c>
    </row>
    <row r="1176" spans="1:1" x14ac:dyDescent="0.3">
      <c r="A1176">
        <v>3.19</v>
      </c>
    </row>
    <row r="1177" spans="1:1" x14ac:dyDescent="0.3">
      <c r="A1177">
        <v>3.2</v>
      </c>
    </row>
    <row r="1178" spans="1:1" x14ac:dyDescent="0.3">
      <c r="A1178">
        <v>3.18</v>
      </c>
    </row>
    <row r="1179" spans="1:1" x14ac:dyDescent="0.3">
      <c r="A1179">
        <v>3.17</v>
      </c>
    </row>
    <row r="1180" spans="1:1" x14ac:dyDescent="0.3">
      <c r="A1180">
        <v>3.18</v>
      </c>
    </row>
    <row r="1181" spans="1:1" x14ac:dyDescent="0.3">
      <c r="A1181">
        <v>3.18</v>
      </c>
    </row>
    <row r="1182" spans="1:1" x14ac:dyDescent="0.3">
      <c r="A1182">
        <v>3.19</v>
      </c>
    </row>
    <row r="1183" spans="1:1" x14ac:dyDescent="0.3">
      <c r="A1183">
        <v>3.2</v>
      </c>
    </row>
    <row r="1184" spans="1:1" x14ac:dyDescent="0.3">
      <c r="A1184">
        <v>3.2</v>
      </c>
    </row>
    <row r="1185" spans="1:1" x14ac:dyDescent="0.3">
      <c r="A1185">
        <v>3.19</v>
      </c>
    </row>
    <row r="1186" spans="1:1" x14ac:dyDescent="0.3">
      <c r="A1186">
        <v>3.18</v>
      </c>
    </row>
    <row r="1187" spans="1:1" x14ac:dyDescent="0.3">
      <c r="A1187">
        <v>3.18</v>
      </c>
    </row>
    <row r="1188" spans="1:1" x14ac:dyDescent="0.3">
      <c r="A1188">
        <v>3.17</v>
      </c>
    </row>
    <row r="1189" spans="1:1" x14ac:dyDescent="0.3">
      <c r="A1189">
        <v>3.18</v>
      </c>
    </row>
    <row r="1190" spans="1:1" x14ac:dyDescent="0.3">
      <c r="A1190">
        <v>3.2</v>
      </c>
    </row>
    <row r="1191" spans="1:1" x14ac:dyDescent="0.3">
      <c r="A1191">
        <v>3.19</v>
      </c>
    </row>
    <row r="1192" spans="1:1" x14ac:dyDescent="0.3">
      <c r="A1192">
        <v>3.2</v>
      </c>
    </row>
    <row r="1193" spans="1:1" x14ac:dyDescent="0.3">
      <c r="A1193">
        <v>3.2</v>
      </c>
    </row>
    <row r="1194" spans="1:1" x14ac:dyDescent="0.3">
      <c r="A1194">
        <v>3.17</v>
      </c>
    </row>
    <row r="1195" spans="1:1" x14ac:dyDescent="0.3">
      <c r="A1195">
        <v>3.18</v>
      </c>
    </row>
    <row r="1196" spans="1:1" x14ac:dyDescent="0.3">
      <c r="A1196">
        <v>3.18</v>
      </c>
    </row>
    <row r="1197" spans="1:1" x14ac:dyDescent="0.3">
      <c r="A1197">
        <v>3.17</v>
      </c>
    </row>
    <row r="1198" spans="1:1" x14ac:dyDescent="0.3">
      <c r="A1198">
        <v>3.2</v>
      </c>
    </row>
    <row r="1199" spans="1:1" x14ac:dyDescent="0.3">
      <c r="A1199">
        <v>3.2</v>
      </c>
    </row>
    <row r="1200" spans="1:1" x14ac:dyDescent="0.3">
      <c r="A1200">
        <v>3.19</v>
      </c>
    </row>
    <row r="1201" spans="1:1" x14ac:dyDescent="0.3">
      <c r="A1201">
        <v>3.2</v>
      </c>
    </row>
    <row r="1202" spans="1:1" x14ac:dyDescent="0.3">
      <c r="A1202">
        <v>3.18</v>
      </c>
    </row>
    <row r="1203" spans="1:1" x14ac:dyDescent="0.3">
      <c r="A1203">
        <v>3.17</v>
      </c>
    </row>
    <row r="1204" spans="1:1" x14ac:dyDescent="0.3">
      <c r="A1204">
        <v>3.18</v>
      </c>
    </row>
    <row r="1205" spans="1:1" x14ac:dyDescent="0.3">
      <c r="A1205">
        <v>3.18</v>
      </c>
    </row>
    <row r="1206" spans="1:1" x14ac:dyDescent="0.3">
      <c r="A1206">
        <v>3.19</v>
      </c>
    </row>
    <row r="1207" spans="1:1" x14ac:dyDescent="0.3">
      <c r="A1207">
        <v>3.2</v>
      </c>
    </row>
    <row r="1208" spans="1:1" x14ac:dyDescent="0.3">
      <c r="A1208">
        <v>3.2</v>
      </c>
    </row>
    <row r="1209" spans="1:1" x14ac:dyDescent="0.3">
      <c r="A1209">
        <v>3.19</v>
      </c>
    </row>
    <row r="1210" spans="1:1" x14ac:dyDescent="0.3">
      <c r="A1210">
        <v>3.18</v>
      </c>
    </row>
    <row r="1211" spans="1:1" x14ac:dyDescent="0.3">
      <c r="A1211">
        <v>3.18</v>
      </c>
    </row>
    <row r="1212" spans="1:1" x14ac:dyDescent="0.3">
      <c r="A1212">
        <v>3.17</v>
      </c>
    </row>
    <row r="1213" spans="1:1" x14ac:dyDescent="0.3">
      <c r="A1213">
        <v>3.18</v>
      </c>
    </row>
    <row r="1214" spans="1:1" x14ac:dyDescent="0.3">
      <c r="A1214">
        <v>3.2</v>
      </c>
    </row>
    <row r="1215" spans="1:1" x14ac:dyDescent="0.3">
      <c r="A1215">
        <v>3.19</v>
      </c>
    </row>
    <row r="1216" spans="1:1" x14ac:dyDescent="0.3">
      <c r="A1216">
        <v>3.2</v>
      </c>
    </row>
    <row r="1217" spans="1:1" x14ac:dyDescent="0.3">
      <c r="A1217">
        <v>3.2</v>
      </c>
    </row>
    <row r="1218" spans="1:1" x14ac:dyDescent="0.3">
      <c r="A1218">
        <v>3.17</v>
      </c>
    </row>
    <row r="1219" spans="1:1" x14ac:dyDescent="0.3">
      <c r="A1219">
        <v>3.18</v>
      </c>
    </row>
    <row r="1220" spans="1:1" x14ac:dyDescent="0.3">
      <c r="A1220">
        <v>3.18</v>
      </c>
    </row>
    <row r="1221" spans="1:1" x14ac:dyDescent="0.3">
      <c r="A1221">
        <v>3.17</v>
      </c>
    </row>
    <row r="1222" spans="1:1" x14ac:dyDescent="0.3">
      <c r="A1222">
        <v>3.2</v>
      </c>
    </row>
    <row r="1223" spans="1:1" x14ac:dyDescent="0.3">
      <c r="A1223">
        <v>3.2</v>
      </c>
    </row>
    <row r="1224" spans="1:1" x14ac:dyDescent="0.3">
      <c r="A1224">
        <v>3.19</v>
      </c>
    </row>
    <row r="1225" spans="1:1" x14ac:dyDescent="0.3">
      <c r="A1225">
        <v>3.2</v>
      </c>
    </row>
    <row r="1226" spans="1:1" x14ac:dyDescent="0.3">
      <c r="A1226">
        <v>3.18</v>
      </c>
    </row>
    <row r="1227" spans="1:1" x14ac:dyDescent="0.3">
      <c r="A1227">
        <v>3.17</v>
      </c>
    </row>
    <row r="1228" spans="1:1" x14ac:dyDescent="0.3">
      <c r="A1228">
        <v>3.18</v>
      </c>
    </row>
    <row r="1229" spans="1:1" x14ac:dyDescent="0.3">
      <c r="A1229">
        <v>3.18</v>
      </c>
    </row>
    <row r="1230" spans="1:1" x14ac:dyDescent="0.3">
      <c r="A1230">
        <v>3.19</v>
      </c>
    </row>
    <row r="1231" spans="1:1" x14ac:dyDescent="0.3">
      <c r="A1231">
        <v>3.2</v>
      </c>
    </row>
    <row r="1232" spans="1:1" x14ac:dyDescent="0.3">
      <c r="A1232">
        <v>3.2</v>
      </c>
    </row>
    <row r="1233" spans="1:1" x14ac:dyDescent="0.3">
      <c r="A1233">
        <v>3.19</v>
      </c>
    </row>
    <row r="1234" spans="1:1" x14ac:dyDescent="0.3">
      <c r="A1234">
        <v>3.18</v>
      </c>
    </row>
    <row r="1235" spans="1:1" x14ac:dyDescent="0.3">
      <c r="A1235">
        <v>3.18</v>
      </c>
    </row>
    <row r="1236" spans="1:1" x14ac:dyDescent="0.3">
      <c r="A1236">
        <v>3.17</v>
      </c>
    </row>
    <row r="1237" spans="1:1" x14ac:dyDescent="0.3">
      <c r="A1237">
        <v>3.18</v>
      </c>
    </row>
    <row r="1238" spans="1:1" x14ac:dyDescent="0.3">
      <c r="A1238">
        <v>3.2</v>
      </c>
    </row>
    <row r="1239" spans="1:1" x14ac:dyDescent="0.3">
      <c r="A1239">
        <v>3.19</v>
      </c>
    </row>
    <row r="1240" spans="1:1" x14ac:dyDescent="0.3">
      <c r="A1240">
        <v>3.2</v>
      </c>
    </row>
    <row r="1241" spans="1:1" x14ac:dyDescent="0.3">
      <c r="A1241">
        <v>3.2</v>
      </c>
    </row>
    <row r="1242" spans="1:1" x14ac:dyDescent="0.3">
      <c r="A1242">
        <v>3.17</v>
      </c>
    </row>
    <row r="1243" spans="1:1" x14ac:dyDescent="0.3">
      <c r="A1243">
        <v>3.18</v>
      </c>
    </row>
    <row r="1244" spans="1:1" x14ac:dyDescent="0.3">
      <c r="A1244">
        <v>3.18</v>
      </c>
    </row>
    <row r="1245" spans="1:1" x14ac:dyDescent="0.3">
      <c r="A1245">
        <v>3.17</v>
      </c>
    </row>
    <row r="1246" spans="1:1" x14ac:dyDescent="0.3">
      <c r="A1246">
        <v>3.2</v>
      </c>
    </row>
    <row r="1247" spans="1:1" x14ac:dyDescent="0.3">
      <c r="A1247">
        <v>3.2</v>
      </c>
    </row>
    <row r="1248" spans="1:1" x14ac:dyDescent="0.3">
      <c r="A1248">
        <v>3.19</v>
      </c>
    </row>
    <row r="1249" spans="1:1" x14ac:dyDescent="0.3">
      <c r="A1249">
        <v>3.2</v>
      </c>
    </row>
    <row r="1250" spans="1:1" x14ac:dyDescent="0.3">
      <c r="A1250">
        <v>3.18</v>
      </c>
    </row>
    <row r="1251" spans="1:1" x14ac:dyDescent="0.3">
      <c r="A1251">
        <v>3.17</v>
      </c>
    </row>
    <row r="1252" spans="1:1" x14ac:dyDescent="0.3">
      <c r="A1252">
        <v>3.18</v>
      </c>
    </row>
    <row r="1253" spans="1:1" x14ac:dyDescent="0.3">
      <c r="A1253">
        <v>3.18</v>
      </c>
    </row>
    <row r="1254" spans="1:1" x14ac:dyDescent="0.3">
      <c r="A1254">
        <v>3.19</v>
      </c>
    </row>
    <row r="1255" spans="1:1" x14ac:dyDescent="0.3">
      <c r="A1255">
        <v>3.2</v>
      </c>
    </row>
    <row r="1256" spans="1:1" x14ac:dyDescent="0.3">
      <c r="A1256">
        <v>3.2</v>
      </c>
    </row>
    <row r="1257" spans="1:1" x14ac:dyDescent="0.3">
      <c r="A1257">
        <v>3.19</v>
      </c>
    </row>
    <row r="1258" spans="1:1" x14ac:dyDescent="0.3">
      <c r="A1258">
        <v>3.18</v>
      </c>
    </row>
    <row r="1259" spans="1:1" x14ac:dyDescent="0.3">
      <c r="A1259">
        <v>3.18</v>
      </c>
    </row>
    <row r="1260" spans="1:1" x14ac:dyDescent="0.3">
      <c r="A1260">
        <v>3.17</v>
      </c>
    </row>
    <row r="1261" spans="1:1" x14ac:dyDescent="0.3">
      <c r="A1261">
        <v>3.18</v>
      </c>
    </row>
    <row r="1262" spans="1:1" x14ac:dyDescent="0.3">
      <c r="A1262">
        <v>3.2</v>
      </c>
    </row>
    <row r="1263" spans="1:1" x14ac:dyDescent="0.3">
      <c r="A1263">
        <v>3.19</v>
      </c>
    </row>
    <row r="1264" spans="1:1" x14ac:dyDescent="0.3">
      <c r="A1264">
        <v>3.2</v>
      </c>
    </row>
    <row r="1265" spans="1:1" x14ac:dyDescent="0.3">
      <c r="A1265">
        <v>3.2</v>
      </c>
    </row>
    <row r="1266" spans="1:1" x14ac:dyDescent="0.3">
      <c r="A1266">
        <v>3.17</v>
      </c>
    </row>
    <row r="1267" spans="1:1" x14ac:dyDescent="0.3">
      <c r="A1267">
        <v>3.18</v>
      </c>
    </row>
    <row r="1268" spans="1:1" x14ac:dyDescent="0.3">
      <c r="A1268">
        <v>3.18</v>
      </c>
    </row>
    <row r="1269" spans="1:1" x14ac:dyDescent="0.3">
      <c r="A1269">
        <v>3.17</v>
      </c>
    </row>
    <row r="1270" spans="1:1" x14ac:dyDescent="0.3">
      <c r="A1270">
        <v>3.2</v>
      </c>
    </row>
    <row r="1271" spans="1:1" x14ac:dyDescent="0.3">
      <c r="A1271">
        <v>3.2</v>
      </c>
    </row>
    <row r="1272" spans="1:1" x14ac:dyDescent="0.3">
      <c r="A1272">
        <v>3.19</v>
      </c>
    </row>
    <row r="1273" spans="1:1" x14ac:dyDescent="0.3">
      <c r="A1273">
        <v>3.2</v>
      </c>
    </row>
    <row r="1274" spans="1:1" x14ac:dyDescent="0.3">
      <c r="A1274">
        <v>3.18</v>
      </c>
    </row>
    <row r="1275" spans="1:1" x14ac:dyDescent="0.3">
      <c r="A1275">
        <v>3.17</v>
      </c>
    </row>
    <row r="1276" spans="1:1" x14ac:dyDescent="0.3">
      <c r="A1276">
        <v>3.18</v>
      </c>
    </row>
    <row r="1277" spans="1:1" x14ac:dyDescent="0.3">
      <c r="A1277">
        <v>3.17</v>
      </c>
    </row>
    <row r="1278" spans="1:1" x14ac:dyDescent="0.3">
      <c r="A1278">
        <v>3.2</v>
      </c>
    </row>
    <row r="1279" spans="1:1" x14ac:dyDescent="0.3">
      <c r="A1279">
        <v>3.2</v>
      </c>
    </row>
    <row r="1280" spans="1:1" x14ac:dyDescent="0.3">
      <c r="A1280">
        <v>3.19</v>
      </c>
    </row>
    <row r="1281" spans="1:1" x14ac:dyDescent="0.3">
      <c r="A1281">
        <v>3.2</v>
      </c>
    </row>
    <row r="1282" spans="1:1" x14ac:dyDescent="0.3">
      <c r="A1282">
        <v>3.18</v>
      </c>
    </row>
    <row r="1283" spans="1:1" x14ac:dyDescent="0.3">
      <c r="A1283">
        <v>3.17</v>
      </c>
    </row>
    <row r="1284" spans="1:1" x14ac:dyDescent="0.3">
      <c r="A1284">
        <v>3.18</v>
      </c>
    </row>
    <row r="1285" spans="1:1" x14ac:dyDescent="0.3">
      <c r="A1285">
        <v>3.18</v>
      </c>
    </row>
    <row r="1286" spans="1:1" x14ac:dyDescent="0.3">
      <c r="A1286">
        <v>3.19</v>
      </c>
    </row>
    <row r="1287" spans="1:1" x14ac:dyDescent="0.3">
      <c r="A1287">
        <v>3.2</v>
      </c>
    </row>
    <row r="1288" spans="1:1" x14ac:dyDescent="0.3">
      <c r="A1288">
        <v>3.2</v>
      </c>
    </row>
    <row r="1289" spans="1:1" x14ac:dyDescent="0.3">
      <c r="A1289">
        <v>3.19</v>
      </c>
    </row>
    <row r="1290" spans="1:1" x14ac:dyDescent="0.3">
      <c r="A1290">
        <v>3.18</v>
      </c>
    </row>
    <row r="1291" spans="1:1" x14ac:dyDescent="0.3">
      <c r="A1291">
        <v>3.18</v>
      </c>
    </row>
    <row r="1292" spans="1:1" x14ac:dyDescent="0.3">
      <c r="A1292">
        <v>3.17</v>
      </c>
    </row>
    <row r="1293" spans="1:1" x14ac:dyDescent="0.3">
      <c r="A1293">
        <v>3.18</v>
      </c>
    </row>
    <row r="1294" spans="1:1" x14ac:dyDescent="0.3">
      <c r="A1294">
        <v>3.2</v>
      </c>
    </row>
    <row r="1295" spans="1:1" x14ac:dyDescent="0.3">
      <c r="A1295">
        <v>3.19</v>
      </c>
    </row>
    <row r="1296" spans="1:1" x14ac:dyDescent="0.3">
      <c r="A1296">
        <v>3.2</v>
      </c>
    </row>
    <row r="1297" spans="1:1" x14ac:dyDescent="0.3">
      <c r="A1297">
        <v>3.2</v>
      </c>
    </row>
    <row r="1298" spans="1:1" x14ac:dyDescent="0.3">
      <c r="A1298">
        <v>3.17</v>
      </c>
    </row>
    <row r="1299" spans="1:1" x14ac:dyDescent="0.3">
      <c r="A1299">
        <v>3.18</v>
      </c>
    </row>
    <row r="1300" spans="1:1" x14ac:dyDescent="0.3">
      <c r="A1300">
        <v>3.18</v>
      </c>
    </row>
    <row r="1301" spans="1:1" x14ac:dyDescent="0.3">
      <c r="A1301">
        <v>3.17</v>
      </c>
    </row>
    <row r="1302" spans="1:1" x14ac:dyDescent="0.3">
      <c r="A1302">
        <v>3.2</v>
      </c>
    </row>
    <row r="1303" spans="1:1" x14ac:dyDescent="0.3">
      <c r="A1303">
        <v>3.2</v>
      </c>
    </row>
    <row r="1304" spans="1:1" x14ac:dyDescent="0.3">
      <c r="A1304">
        <v>3.19</v>
      </c>
    </row>
    <row r="1305" spans="1:1" x14ac:dyDescent="0.3">
      <c r="A1305">
        <v>3.2</v>
      </c>
    </row>
    <row r="1306" spans="1:1" x14ac:dyDescent="0.3">
      <c r="A1306">
        <v>3.18</v>
      </c>
    </row>
    <row r="1307" spans="1:1" x14ac:dyDescent="0.3">
      <c r="A1307">
        <v>3.17</v>
      </c>
    </row>
    <row r="1308" spans="1:1" x14ac:dyDescent="0.3">
      <c r="A1308">
        <v>3.18</v>
      </c>
    </row>
    <row r="1309" spans="1:1" x14ac:dyDescent="0.3">
      <c r="A1309">
        <v>3.18</v>
      </c>
    </row>
    <row r="1310" spans="1:1" x14ac:dyDescent="0.3">
      <c r="A1310">
        <v>3.19</v>
      </c>
    </row>
    <row r="1311" spans="1:1" x14ac:dyDescent="0.3">
      <c r="A1311">
        <v>3.2</v>
      </c>
    </row>
    <row r="1312" spans="1:1" x14ac:dyDescent="0.3">
      <c r="A1312">
        <v>3.2</v>
      </c>
    </row>
    <row r="1313" spans="1:1" x14ac:dyDescent="0.3">
      <c r="A1313">
        <v>3.19</v>
      </c>
    </row>
    <row r="1314" spans="1:1" x14ac:dyDescent="0.3">
      <c r="A1314">
        <v>3.18</v>
      </c>
    </row>
    <row r="1315" spans="1:1" x14ac:dyDescent="0.3">
      <c r="A1315">
        <v>3.18</v>
      </c>
    </row>
    <row r="1316" spans="1:1" x14ac:dyDescent="0.3">
      <c r="A1316">
        <v>3.17</v>
      </c>
    </row>
    <row r="1317" spans="1:1" x14ac:dyDescent="0.3">
      <c r="A1317">
        <v>3.18</v>
      </c>
    </row>
    <row r="1318" spans="1:1" x14ac:dyDescent="0.3">
      <c r="A1318">
        <v>3.2</v>
      </c>
    </row>
    <row r="1319" spans="1:1" x14ac:dyDescent="0.3">
      <c r="A1319">
        <v>3.19</v>
      </c>
    </row>
    <row r="1320" spans="1:1" x14ac:dyDescent="0.3">
      <c r="A1320">
        <v>3.2</v>
      </c>
    </row>
    <row r="1321" spans="1:1" x14ac:dyDescent="0.3">
      <c r="A1321">
        <v>3.2</v>
      </c>
    </row>
    <row r="1322" spans="1:1" x14ac:dyDescent="0.3">
      <c r="A1322">
        <v>3.17</v>
      </c>
    </row>
    <row r="1323" spans="1:1" x14ac:dyDescent="0.3">
      <c r="A1323">
        <v>3.18</v>
      </c>
    </row>
    <row r="1324" spans="1:1" x14ac:dyDescent="0.3">
      <c r="A1324">
        <v>3.18</v>
      </c>
    </row>
    <row r="1325" spans="1:1" x14ac:dyDescent="0.3">
      <c r="A1325">
        <v>3.17</v>
      </c>
    </row>
    <row r="1326" spans="1:1" x14ac:dyDescent="0.3">
      <c r="A1326">
        <v>3.2</v>
      </c>
    </row>
    <row r="1327" spans="1:1" x14ac:dyDescent="0.3">
      <c r="A1327">
        <v>3.2</v>
      </c>
    </row>
    <row r="1328" spans="1:1" x14ac:dyDescent="0.3">
      <c r="A1328">
        <v>3.19</v>
      </c>
    </row>
    <row r="1329" spans="1:1" x14ac:dyDescent="0.3">
      <c r="A1329">
        <v>3.2</v>
      </c>
    </row>
    <row r="1330" spans="1:1" x14ac:dyDescent="0.3">
      <c r="A1330">
        <v>3.18</v>
      </c>
    </row>
    <row r="1331" spans="1:1" x14ac:dyDescent="0.3">
      <c r="A1331">
        <v>3.17</v>
      </c>
    </row>
    <row r="1332" spans="1:1" x14ac:dyDescent="0.3">
      <c r="A1332">
        <v>3.18</v>
      </c>
    </row>
    <row r="1333" spans="1:1" x14ac:dyDescent="0.3">
      <c r="A1333">
        <v>3.18</v>
      </c>
    </row>
    <row r="1334" spans="1:1" x14ac:dyDescent="0.3">
      <c r="A1334">
        <v>3.19</v>
      </c>
    </row>
    <row r="1335" spans="1:1" x14ac:dyDescent="0.3">
      <c r="A1335">
        <v>3.2</v>
      </c>
    </row>
    <row r="1336" spans="1:1" x14ac:dyDescent="0.3">
      <c r="A1336">
        <v>3.2</v>
      </c>
    </row>
    <row r="1337" spans="1:1" x14ac:dyDescent="0.3">
      <c r="A1337">
        <v>3.19</v>
      </c>
    </row>
    <row r="1338" spans="1:1" x14ac:dyDescent="0.3">
      <c r="A1338">
        <v>3.18</v>
      </c>
    </row>
    <row r="1339" spans="1:1" x14ac:dyDescent="0.3">
      <c r="A1339">
        <v>3.18</v>
      </c>
    </row>
    <row r="1340" spans="1:1" x14ac:dyDescent="0.3">
      <c r="A1340">
        <v>3.17</v>
      </c>
    </row>
    <row r="1341" spans="1:1" x14ac:dyDescent="0.3">
      <c r="A1341">
        <v>3.18</v>
      </c>
    </row>
    <row r="1342" spans="1:1" x14ac:dyDescent="0.3">
      <c r="A1342">
        <v>3.2</v>
      </c>
    </row>
    <row r="1343" spans="1:1" x14ac:dyDescent="0.3">
      <c r="A1343">
        <v>3.19</v>
      </c>
    </row>
    <row r="1344" spans="1:1" x14ac:dyDescent="0.3">
      <c r="A1344">
        <v>3.2</v>
      </c>
    </row>
    <row r="1345" spans="1:1" x14ac:dyDescent="0.3">
      <c r="A1345">
        <v>3.2</v>
      </c>
    </row>
    <row r="1346" spans="1:1" x14ac:dyDescent="0.3">
      <c r="A1346">
        <v>3.17</v>
      </c>
    </row>
    <row r="1347" spans="1:1" x14ac:dyDescent="0.3">
      <c r="A1347">
        <v>3.18</v>
      </c>
    </row>
    <row r="1348" spans="1:1" x14ac:dyDescent="0.3">
      <c r="A1348">
        <v>3.17</v>
      </c>
    </row>
    <row r="1349" spans="1:1" x14ac:dyDescent="0.3">
      <c r="A1349">
        <v>3.18</v>
      </c>
    </row>
    <row r="1350" spans="1:1" x14ac:dyDescent="0.3">
      <c r="A1350">
        <v>3.2</v>
      </c>
    </row>
    <row r="1351" spans="1:1" x14ac:dyDescent="0.3">
      <c r="A1351">
        <v>3.19</v>
      </c>
    </row>
    <row r="1352" spans="1:1" x14ac:dyDescent="0.3">
      <c r="A1352">
        <v>3.2</v>
      </c>
    </row>
    <row r="1353" spans="1:1" x14ac:dyDescent="0.3">
      <c r="A1353">
        <v>3.2</v>
      </c>
    </row>
    <row r="1354" spans="1:1" x14ac:dyDescent="0.3">
      <c r="A1354">
        <v>3.17</v>
      </c>
    </row>
    <row r="1355" spans="1:1" x14ac:dyDescent="0.3">
      <c r="A1355">
        <v>3.18</v>
      </c>
    </row>
    <row r="1356" spans="1:1" x14ac:dyDescent="0.3">
      <c r="A1356">
        <v>3.18</v>
      </c>
    </row>
    <row r="1357" spans="1:1" x14ac:dyDescent="0.3">
      <c r="A1357">
        <v>3.17</v>
      </c>
    </row>
    <row r="1358" spans="1:1" x14ac:dyDescent="0.3">
      <c r="A1358">
        <v>3.2</v>
      </c>
    </row>
    <row r="1359" spans="1:1" x14ac:dyDescent="0.3">
      <c r="A1359">
        <v>3.2</v>
      </c>
    </row>
    <row r="1360" spans="1:1" x14ac:dyDescent="0.3">
      <c r="A1360">
        <v>3.19</v>
      </c>
    </row>
    <row r="1361" spans="1:1" x14ac:dyDescent="0.3">
      <c r="A1361">
        <v>3.2</v>
      </c>
    </row>
    <row r="1362" spans="1:1" x14ac:dyDescent="0.3">
      <c r="A1362">
        <v>3.18</v>
      </c>
    </row>
    <row r="1363" spans="1:1" x14ac:dyDescent="0.3">
      <c r="A1363">
        <v>3.17</v>
      </c>
    </row>
    <row r="1364" spans="1:1" x14ac:dyDescent="0.3">
      <c r="A1364">
        <v>3.18</v>
      </c>
    </row>
    <row r="1365" spans="1:1" x14ac:dyDescent="0.3">
      <c r="A1365">
        <v>3.18</v>
      </c>
    </row>
    <row r="1366" spans="1:1" x14ac:dyDescent="0.3">
      <c r="A1366">
        <v>3.19</v>
      </c>
    </row>
    <row r="1367" spans="1:1" x14ac:dyDescent="0.3">
      <c r="A1367">
        <v>3.2</v>
      </c>
    </row>
    <row r="1368" spans="1:1" x14ac:dyDescent="0.3">
      <c r="A1368">
        <v>3.2</v>
      </c>
    </row>
    <row r="1369" spans="1:1" x14ac:dyDescent="0.3">
      <c r="A1369">
        <v>3.19</v>
      </c>
    </row>
    <row r="1370" spans="1:1" x14ac:dyDescent="0.3">
      <c r="A1370">
        <v>3.18</v>
      </c>
    </row>
    <row r="1371" spans="1:1" x14ac:dyDescent="0.3">
      <c r="A1371">
        <v>3.18</v>
      </c>
    </row>
    <row r="1372" spans="1:1" x14ac:dyDescent="0.3">
      <c r="A1372">
        <v>3.17</v>
      </c>
    </row>
    <row r="1373" spans="1:1" x14ac:dyDescent="0.3">
      <c r="A1373">
        <v>3.18</v>
      </c>
    </row>
    <row r="1374" spans="1:1" x14ac:dyDescent="0.3">
      <c r="A1374">
        <v>3.2</v>
      </c>
    </row>
    <row r="1375" spans="1:1" x14ac:dyDescent="0.3">
      <c r="A1375">
        <v>3.19</v>
      </c>
    </row>
    <row r="1376" spans="1:1" x14ac:dyDescent="0.3">
      <c r="A1376">
        <v>3.2</v>
      </c>
    </row>
    <row r="1377" spans="1:1" x14ac:dyDescent="0.3">
      <c r="A1377">
        <v>3.2</v>
      </c>
    </row>
    <row r="1378" spans="1:1" x14ac:dyDescent="0.3">
      <c r="A1378">
        <v>3.17</v>
      </c>
    </row>
    <row r="1379" spans="1:1" x14ac:dyDescent="0.3">
      <c r="A1379">
        <v>3.18</v>
      </c>
    </row>
    <row r="1380" spans="1:1" x14ac:dyDescent="0.3">
      <c r="A1380">
        <v>3.18</v>
      </c>
    </row>
    <row r="1381" spans="1:1" x14ac:dyDescent="0.3">
      <c r="A1381">
        <v>3.17</v>
      </c>
    </row>
    <row r="1382" spans="1:1" x14ac:dyDescent="0.3">
      <c r="A1382">
        <v>3.2</v>
      </c>
    </row>
    <row r="1383" spans="1:1" x14ac:dyDescent="0.3">
      <c r="A1383">
        <v>3.2</v>
      </c>
    </row>
    <row r="1384" spans="1:1" x14ac:dyDescent="0.3">
      <c r="A1384">
        <v>3.19</v>
      </c>
    </row>
    <row r="1385" spans="1:1" x14ac:dyDescent="0.3">
      <c r="A1385">
        <v>3.2</v>
      </c>
    </row>
    <row r="1386" spans="1:1" x14ac:dyDescent="0.3">
      <c r="A1386">
        <v>3.18</v>
      </c>
    </row>
    <row r="1387" spans="1:1" x14ac:dyDescent="0.3">
      <c r="A1387">
        <v>3.17</v>
      </c>
    </row>
    <row r="1388" spans="1:1" x14ac:dyDescent="0.3">
      <c r="A1388">
        <v>3.18</v>
      </c>
    </row>
    <row r="1389" spans="1:1" x14ac:dyDescent="0.3">
      <c r="A1389">
        <v>3.18</v>
      </c>
    </row>
    <row r="1390" spans="1:1" x14ac:dyDescent="0.3">
      <c r="A1390">
        <v>3.19</v>
      </c>
    </row>
    <row r="1391" spans="1:1" x14ac:dyDescent="0.3">
      <c r="A1391">
        <v>3.2</v>
      </c>
    </row>
    <row r="1392" spans="1:1" x14ac:dyDescent="0.3">
      <c r="A1392">
        <v>3.2</v>
      </c>
    </row>
    <row r="1393" spans="1:1" x14ac:dyDescent="0.3">
      <c r="A1393">
        <v>3.19</v>
      </c>
    </row>
    <row r="1394" spans="1:1" x14ac:dyDescent="0.3">
      <c r="A1394">
        <v>3.18</v>
      </c>
    </row>
    <row r="1395" spans="1:1" x14ac:dyDescent="0.3">
      <c r="A1395">
        <v>3.18</v>
      </c>
    </row>
    <row r="1396" spans="1:1" x14ac:dyDescent="0.3">
      <c r="A1396">
        <v>3.17</v>
      </c>
    </row>
    <row r="1397" spans="1:1" x14ac:dyDescent="0.3">
      <c r="A1397">
        <v>3.18</v>
      </c>
    </row>
    <row r="1398" spans="1:1" x14ac:dyDescent="0.3">
      <c r="A1398">
        <v>3.2</v>
      </c>
    </row>
    <row r="1399" spans="1:1" x14ac:dyDescent="0.3">
      <c r="A1399">
        <v>3.19</v>
      </c>
    </row>
    <row r="1400" spans="1:1" x14ac:dyDescent="0.3">
      <c r="A1400">
        <v>3.2</v>
      </c>
    </row>
    <row r="1401" spans="1:1" x14ac:dyDescent="0.3">
      <c r="A1401">
        <v>3.2</v>
      </c>
    </row>
    <row r="1402" spans="1:1" x14ac:dyDescent="0.3">
      <c r="A1402">
        <v>3.17</v>
      </c>
    </row>
    <row r="1403" spans="1:1" x14ac:dyDescent="0.3">
      <c r="A1403">
        <v>3.18</v>
      </c>
    </row>
    <row r="1404" spans="1:1" x14ac:dyDescent="0.3">
      <c r="A1404">
        <v>3.18</v>
      </c>
    </row>
    <row r="1405" spans="1:1" x14ac:dyDescent="0.3">
      <c r="A1405">
        <v>3.17</v>
      </c>
    </row>
    <row r="1406" spans="1:1" x14ac:dyDescent="0.3">
      <c r="A1406">
        <v>3.2</v>
      </c>
    </row>
    <row r="1407" spans="1:1" x14ac:dyDescent="0.3">
      <c r="A1407">
        <v>3.2</v>
      </c>
    </row>
    <row r="1408" spans="1:1" x14ac:dyDescent="0.3">
      <c r="A1408">
        <v>3.19</v>
      </c>
    </row>
    <row r="1409" spans="1:1" x14ac:dyDescent="0.3">
      <c r="A1409">
        <v>3.2</v>
      </c>
    </row>
    <row r="1410" spans="1:1" x14ac:dyDescent="0.3">
      <c r="A1410">
        <v>3.18</v>
      </c>
    </row>
    <row r="1411" spans="1:1" x14ac:dyDescent="0.3">
      <c r="A1411">
        <v>3.17</v>
      </c>
    </row>
    <row r="1412" spans="1:1" x14ac:dyDescent="0.3">
      <c r="A1412">
        <v>3.18</v>
      </c>
    </row>
    <row r="1413" spans="1:1" x14ac:dyDescent="0.3">
      <c r="A1413">
        <v>3.18</v>
      </c>
    </row>
    <row r="1414" spans="1:1" x14ac:dyDescent="0.3">
      <c r="A1414">
        <v>3.19</v>
      </c>
    </row>
    <row r="1415" spans="1:1" x14ac:dyDescent="0.3">
      <c r="A1415">
        <v>3.2</v>
      </c>
    </row>
    <row r="1416" spans="1:1" x14ac:dyDescent="0.3">
      <c r="A1416">
        <v>3.2</v>
      </c>
    </row>
    <row r="1417" spans="1:1" x14ac:dyDescent="0.3">
      <c r="A1417">
        <v>3.19</v>
      </c>
    </row>
    <row r="1418" spans="1:1" x14ac:dyDescent="0.3">
      <c r="A1418">
        <v>3.18</v>
      </c>
    </row>
    <row r="1419" spans="1:1" x14ac:dyDescent="0.3">
      <c r="A1419">
        <v>3.18</v>
      </c>
    </row>
    <row r="1420" spans="1:1" x14ac:dyDescent="0.3">
      <c r="A1420">
        <v>3.17</v>
      </c>
    </row>
    <row r="1421" spans="1:1" x14ac:dyDescent="0.3">
      <c r="A1421">
        <v>3.18</v>
      </c>
    </row>
    <row r="1422" spans="1:1" x14ac:dyDescent="0.3">
      <c r="A1422">
        <v>3.2</v>
      </c>
    </row>
    <row r="1423" spans="1:1" x14ac:dyDescent="0.3">
      <c r="A1423">
        <v>3.19</v>
      </c>
    </row>
    <row r="1424" spans="1:1" x14ac:dyDescent="0.3">
      <c r="A1424">
        <v>3.2</v>
      </c>
    </row>
    <row r="1425" spans="1:1" x14ac:dyDescent="0.3">
      <c r="A1425">
        <v>3.2</v>
      </c>
    </row>
    <row r="1426" spans="1:1" x14ac:dyDescent="0.3">
      <c r="A1426">
        <v>3.17</v>
      </c>
    </row>
    <row r="1427" spans="1:1" x14ac:dyDescent="0.3">
      <c r="A1427">
        <v>3.18</v>
      </c>
    </row>
    <row r="1428" spans="1:1" x14ac:dyDescent="0.3">
      <c r="A1428">
        <v>3.18</v>
      </c>
    </row>
    <row r="1429" spans="1:1" x14ac:dyDescent="0.3">
      <c r="A1429">
        <v>3.17</v>
      </c>
    </row>
    <row r="1430" spans="1:1" x14ac:dyDescent="0.3">
      <c r="A1430">
        <v>3.2</v>
      </c>
    </row>
    <row r="1431" spans="1:1" x14ac:dyDescent="0.3">
      <c r="A1431">
        <v>3.2</v>
      </c>
    </row>
    <row r="1432" spans="1:1" x14ac:dyDescent="0.3">
      <c r="A1432">
        <v>3.19</v>
      </c>
    </row>
    <row r="1433" spans="1:1" x14ac:dyDescent="0.3">
      <c r="A1433">
        <v>3.2</v>
      </c>
    </row>
    <row r="1434" spans="1:1" x14ac:dyDescent="0.3">
      <c r="A1434">
        <v>3.18</v>
      </c>
    </row>
    <row r="1435" spans="1:1" x14ac:dyDescent="0.3">
      <c r="A1435">
        <v>3.17</v>
      </c>
    </row>
    <row r="1436" spans="1:1" x14ac:dyDescent="0.3">
      <c r="A1436">
        <v>3.18</v>
      </c>
    </row>
    <row r="1437" spans="1:1" x14ac:dyDescent="0.3">
      <c r="A1437">
        <v>3.18</v>
      </c>
    </row>
    <row r="1438" spans="1:1" x14ac:dyDescent="0.3">
      <c r="A1438">
        <v>3.19</v>
      </c>
    </row>
    <row r="1439" spans="1:1" x14ac:dyDescent="0.3">
      <c r="A1439">
        <v>3.2</v>
      </c>
    </row>
    <row r="1440" spans="1:1" x14ac:dyDescent="0.3">
      <c r="A1440">
        <v>3.2</v>
      </c>
    </row>
    <row r="1441" spans="1:1" x14ac:dyDescent="0.3">
      <c r="A1441">
        <v>3.19</v>
      </c>
    </row>
    <row r="1442" spans="1:1" x14ac:dyDescent="0.3">
      <c r="A1442">
        <v>3.18</v>
      </c>
    </row>
    <row r="1443" spans="1:1" x14ac:dyDescent="0.3">
      <c r="A1443">
        <v>3.18</v>
      </c>
    </row>
    <row r="1444" spans="1:1" x14ac:dyDescent="0.3">
      <c r="A1444">
        <v>3.17</v>
      </c>
    </row>
    <row r="1445" spans="1:1" x14ac:dyDescent="0.3">
      <c r="A1445">
        <v>3.18</v>
      </c>
    </row>
    <row r="1446" spans="1:1" x14ac:dyDescent="0.3">
      <c r="A1446">
        <v>3.2</v>
      </c>
    </row>
    <row r="1447" spans="1:1" x14ac:dyDescent="0.3">
      <c r="A1447">
        <v>3.19</v>
      </c>
    </row>
    <row r="1448" spans="1:1" x14ac:dyDescent="0.3">
      <c r="A1448">
        <v>3.2</v>
      </c>
    </row>
    <row r="1449" spans="1:1" x14ac:dyDescent="0.3">
      <c r="A1449">
        <v>3.2</v>
      </c>
    </row>
    <row r="1450" spans="1:1" x14ac:dyDescent="0.3">
      <c r="A1450">
        <v>3.17</v>
      </c>
    </row>
    <row r="1451" spans="1:1" x14ac:dyDescent="0.3">
      <c r="A1451">
        <v>3.18</v>
      </c>
    </row>
    <row r="1452" spans="1:1" x14ac:dyDescent="0.3">
      <c r="A1452">
        <v>3.18</v>
      </c>
    </row>
    <row r="1453" spans="1:1" x14ac:dyDescent="0.3">
      <c r="A1453">
        <v>3.17</v>
      </c>
    </row>
    <row r="1454" spans="1:1" x14ac:dyDescent="0.3">
      <c r="A1454">
        <v>3.2</v>
      </c>
    </row>
    <row r="1455" spans="1:1" x14ac:dyDescent="0.3">
      <c r="A1455">
        <v>3.2</v>
      </c>
    </row>
    <row r="1456" spans="1:1" x14ac:dyDescent="0.3">
      <c r="A1456">
        <v>3.19</v>
      </c>
    </row>
    <row r="1457" spans="1:1" x14ac:dyDescent="0.3">
      <c r="A1457">
        <v>3.2</v>
      </c>
    </row>
    <row r="1458" spans="1:1" x14ac:dyDescent="0.3">
      <c r="A1458">
        <v>3.18</v>
      </c>
    </row>
    <row r="1459" spans="1:1" x14ac:dyDescent="0.3">
      <c r="A1459">
        <v>3.17</v>
      </c>
    </row>
    <row r="1460" spans="1:1" x14ac:dyDescent="0.3">
      <c r="A1460">
        <v>3.18</v>
      </c>
    </row>
    <row r="1461" spans="1:1" x14ac:dyDescent="0.3">
      <c r="A1461">
        <v>3.18</v>
      </c>
    </row>
    <row r="1462" spans="1:1" x14ac:dyDescent="0.3">
      <c r="A1462">
        <v>3.19</v>
      </c>
    </row>
    <row r="1463" spans="1:1" x14ac:dyDescent="0.3">
      <c r="A1463">
        <v>3.2</v>
      </c>
    </row>
    <row r="1464" spans="1:1" x14ac:dyDescent="0.3">
      <c r="A1464">
        <v>3.2</v>
      </c>
    </row>
    <row r="1465" spans="1:1" x14ac:dyDescent="0.3">
      <c r="A1465">
        <v>3.19</v>
      </c>
    </row>
    <row r="1466" spans="1:1" x14ac:dyDescent="0.3">
      <c r="A1466">
        <v>3.18</v>
      </c>
    </row>
    <row r="1467" spans="1:1" x14ac:dyDescent="0.3">
      <c r="A1467">
        <v>3.18</v>
      </c>
    </row>
    <row r="1468" spans="1:1" x14ac:dyDescent="0.3">
      <c r="A1468">
        <v>3.17</v>
      </c>
    </row>
    <row r="1469" spans="1:1" x14ac:dyDescent="0.3">
      <c r="A1469">
        <v>3.18</v>
      </c>
    </row>
    <row r="1470" spans="1:1" x14ac:dyDescent="0.3">
      <c r="A1470">
        <v>3.2</v>
      </c>
    </row>
    <row r="1471" spans="1:1" x14ac:dyDescent="0.3">
      <c r="A1471">
        <v>3.19</v>
      </c>
    </row>
    <row r="1472" spans="1:1" x14ac:dyDescent="0.3">
      <c r="A1472">
        <v>3.2</v>
      </c>
    </row>
    <row r="1473" spans="1:1" x14ac:dyDescent="0.3">
      <c r="A1473">
        <v>3.2</v>
      </c>
    </row>
    <row r="1474" spans="1:1" x14ac:dyDescent="0.3">
      <c r="A1474">
        <v>3.17</v>
      </c>
    </row>
    <row r="1475" spans="1:1" x14ac:dyDescent="0.3">
      <c r="A1475">
        <v>3.18</v>
      </c>
    </row>
    <row r="1476" spans="1:1" x14ac:dyDescent="0.3">
      <c r="A1476">
        <v>3.18</v>
      </c>
    </row>
    <row r="1477" spans="1:1" x14ac:dyDescent="0.3">
      <c r="A1477">
        <v>3.17</v>
      </c>
    </row>
    <row r="1478" spans="1:1" x14ac:dyDescent="0.3">
      <c r="A1478">
        <v>3.2</v>
      </c>
    </row>
    <row r="1479" spans="1:1" x14ac:dyDescent="0.3">
      <c r="A1479">
        <v>3.2</v>
      </c>
    </row>
    <row r="1480" spans="1:1" x14ac:dyDescent="0.3">
      <c r="A1480">
        <v>3.19</v>
      </c>
    </row>
    <row r="1481" spans="1:1" x14ac:dyDescent="0.3">
      <c r="A1481">
        <v>3.2</v>
      </c>
    </row>
    <row r="1482" spans="1:1" x14ac:dyDescent="0.3">
      <c r="A1482">
        <v>3.18</v>
      </c>
    </row>
    <row r="1483" spans="1:1" x14ac:dyDescent="0.3">
      <c r="A1483">
        <v>3.17</v>
      </c>
    </row>
    <row r="1484" spans="1:1" x14ac:dyDescent="0.3">
      <c r="A1484">
        <v>3.18</v>
      </c>
    </row>
    <row r="1485" spans="1:1" x14ac:dyDescent="0.3">
      <c r="A1485">
        <v>3.18</v>
      </c>
    </row>
    <row r="1486" spans="1:1" x14ac:dyDescent="0.3">
      <c r="A1486">
        <v>3.19</v>
      </c>
    </row>
    <row r="1487" spans="1:1" x14ac:dyDescent="0.3">
      <c r="A1487">
        <v>3.2</v>
      </c>
    </row>
    <row r="1488" spans="1:1" x14ac:dyDescent="0.3">
      <c r="A1488">
        <v>3.19</v>
      </c>
    </row>
    <row r="1489" spans="1:1" x14ac:dyDescent="0.3">
      <c r="A1489">
        <v>3.19</v>
      </c>
    </row>
    <row r="1490" spans="1:1" x14ac:dyDescent="0.3">
      <c r="A1490">
        <v>3.17</v>
      </c>
    </row>
    <row r="1491" spans="1:1" x14ac:dyDescent="0.3">
      <c r="A1491">
        <v>3.18</v>
      </c>
    </row>
    <row r="1492" spans="1:1" x14ac:dyDescent="0.3">
      <c r="A1492">
        <v>3.17</v>
      </c>
    </row>
    <row r="1493" spans="1:1" x14ac:dyDescent="0.3">
      <c r="A1493">
        <v>3.17</v>
      </c>
    </row>
    <row r="1494" spans="1:1" x14ac:dyDescent="0.3">
      <c r="A1494">
        <v>3.19</v>
      </c>
    </row>
    <row r="1495" spans="1:1" x14ac:dyDescent="0.3">
      <c r="A1495">
        <v>3.2</v>
      </c>
    </row>
    <row r="1496" spans="1:1" x14ac:dyDescent="0.3">
      <c r="A1496">
        <v>3.19</v>
      </c>
    </row>
    <row r="1497" spans="1:1" x14ac:dyDescent="0.3">
      <c r="A1497">
        <v>3.19</v>
      </c>
    </row>
    <row r="1498" spans="1:1" x14ac:dyDescent="0.3">
      <c r="A1498">
        <v>3.18</v>
      </c>
    </row>
    <row r="1499" spans="1:1" x14ac:dyDescent="0.3">
      <c r="A1499">
        <v>3.17</v>
      </c>
    </row>
    <row r="1500" spans="1:1" x14ac:dyDescent="0.3">
      <c r="A1500">
        <v>3.17</v>
      </c>
    </row>
    <row r="1501" spans="1:1" x14ac:dyDescent="0.3">
      <c r="A1501">
        <v>3.17</v>
      </c>
    </row>
    <row r="1502" spans="1:1" x14ac:dyDescent="0.3">
      <c r="A1502">
        <v>3.2</v>
      </c>
    </row>
    <row r="1503" spans="1:1" x14ac:dyDescent="0.3">
      <c r="A1503">
        <v>3.19</v>
      </c>
    </row>
    <row r="1504" spans="1:1" x14ac:dyDescent="0.3">
      <c r="A1504">
        <v>3.19</v>
      </c>
    </row>
    <row r="1505" spans="1:1" x14ac:dyDescent="0.3">
      <c r="A1505">
        <v>3.2</v>
      </c>
    </row>
    <row r="1506" spans="1:1" x14ac:dyDescent="0.3">
      <c r="A1506">
        <v>3.17</v>
      </c>
    </row>
    <row r="1507" spans="1:1" x14ac:dyDescent="0.3">
      <c r="A1507">
        <v>3.17</v>
      </c>
    </row>
    <row r="1508" spans="1:1" x14ac:dyDescent="0.3">
      <c r="A1508">
        <v>3.17</v>
      </c>
    </row>
    <row r="1509" spans="1:1" x14ac:dyDescent="0.3">
      <c r="A1509">
        <v>3.18</v>
      </c>
    </row>
    <row r="1510" spans="1:1" x14ac:dyDescent="0.3">
      <c r="A1510">
        <v>3.19</v>
      </c>
    </row>
    <row r="1511" spans="1:1" x14ac:dyDescent="0.3">
      <c r="A1511">
        <v>3.19</v>
      </c>
    </row>
    <row r="1512" spans="1:1" x14ac:dyDescent="0.3">
      <c r="A1512">
        <v>3.2</v>
      </c>
    </row>
    <row r="1513" spans="1:1" x14ac:dyDescent="0.3">
      <c r="A1513">
        <v>3.19</v>
      </c>
    </row>
    <row r="1514" spans="1:1" x14ac:dyDescent="0.3">
      <c r="A1514">
        <v>3.17</v>
      </c>
    </row>
    <row r="1515" spans="1:1" x14ac:dyDescent="0.3">
      <c r="A1515">
        <v>3.17</v>
      </c>
    </row>
    <row r="1516" spans="1:1" x14ac:dyDescent="0.3">
      <c r="A1516">
        <v>3.18</v>
      </c>
    </row>
    <row r="1517" spans="1:1" x14ac:dyDescent="0.3">
      <c r="A1517">
        <v>3.17</v>
      </c>
    </row>
    <row r="1518" spans="1:1" x14ac:dyDescent="0.3">
      <c r="A1518">
        <v>3.19</v>
      </c>
    </row>
    <row r="1519" spans="1:1" x14ac:dyDescent="0.3">
      <c r="A1519">
        <v>3.2</v>
      </c>
    </row>
    <row r="1520" spans="1:1" x14ac:dyDescent="0.3">
      <c r="A1520">
        <v>3.19</v>
      </c>
    </row>
    <row r="1521" spans="1:1" x14ac:dyDescent="0.3">
      <c r="A1521">
        <v>3.19</v>
      </c>
    </row>
    <row r="1522" spans="1:1" x14ac:dyDescent="0.3">
      <c r="A1522">
        <v>3.17</v>
      </c>
    </row>
    <row r="1523" spans="1:1" x14ac:dyDescent="0.3">
      <c r="A1523">
        <v>3.18</v>
      </c>
    </row>
    <row r="1524" spans="1:1" x14ac:dyDescent="0.3">
      <c r="A1524">
        <v>3.17</v>
      </c>
    </row>
    <row r="1525" spans="1:1" x14ac:dyDescent="0.3">
      <c r="A1525">
        <v>3.17</v>
      </c>
    </row>
    <row r="1526" spans="1:1" x14ac:dyDescent="0.3">
      <c r="A1526">
        <v>3.2</v>
      </c>
    </row>
    <row r="1527" spans="1:1" x14ac:dyDescent="0.3">
      <c r="A1527">
        <v>3.19</v>
      </c>
    </row>
    <row r="1528" spans="1:1" x14ac:dyDescent="0.3">
      <c r="A1528">
        <v>3.19</v>
      </c>
    </row>
    <row r="1529" spans="1:1" x14ac:dyDescent="0.3">
      <c r="A1529">
        <v>3.19</v>
      </c>
    </row>
    <row r="1530" spans="1:1" x14ac:dyDescent="0.3">
      <c r="A1530">
        <v>3.18</v>
      </c>
    </row>
    <row r="1531" spans="1:1" x14ac:dyDescent="0.3">
      <c r="A1531">
        <v>3.17</v>
      </c>
    </row>
    <row r="1532" spans="1:1" x14ac:dyDescent="0.3">
      <c r="A1532">
        <v>3.17</v>
      </c>
    </row>
    <row r="1533" spans="1:1" x14ac:dyDescent="0.3">
      <c r="A1533">
        <v>3.18</v>
      </c>
    </row>
    <row r="1534" spans="1:1" x14ac:dyDescent="0.3">
      <c r="A1534">
        <v>3.19</v>
      </c>
    </row>
    <row r="1535" spans="1:1" x14ac:dyDescent="0.3">
      <c r="A1535">
        <v>3.19</v>
      </c>
    </row>
    <row r="1536" spans="1:1" x14ac:dyDescent="0.3">
      <c r="A1536">
        <v>3.19</v>
      </c>
    </row>
    <row r="1537" spans="1:1" x14ac:dyDescent="0.3">
      <c r="A1537">
        <v>3.2</v>
      </c>
    </row>
    <row r="1538" spans="1:1" x14ac:dyDescent="0.3">
      <c r="A1538">
        <v>3.17</v>
      </c>
    </row>
    <row r="1539" spans="1:1" x14ac:dyDescent="0.3">
      <c r="A1539">
        <v>3.17</v>
      </c>
    </row>
    <row r="1540" spans="1:1" x14ac:dyDescent="0.3">
      <c r="A1540">
        <v>3.18</v>
      </c>
    </row>
    <row r="1541" spans="1:1" x14ac:dyDescent="0.3">
      <c r="A1541">
        <v>3.17</v>
      </c>
    </row>
    <row r="1542" spans="1:1" x14ac:dyDescent="0.3">
      <c r="A1542">
        <v>3.19</v>
      </c>
    </row>
    <row r="1543" spans="1:1" x14ac:dyDescent="0.3">
      <c r="A1543">
        <v>3.19</v>
      </c>
    </row>
    <row r="1544" spans="1:1" x14ac:dyDescent="0.3">
      <c r="A1544">
        <v>3.2</v>
      </c>
    </row>
    <row r="1545" spans="1:1" x14ac:dyDescent="0.3">
      <c r="A1545">
        <v>3.19</v>
      </c>
    </row>
    <row r="1546" spans="1:1" x14ac:dyDescent="0.3">
      <c r="A1546">
        <v>3.17</v>
      </c>
    </row>
    <row r="1547" spans="1:1" x14ac:dyDescent="0.3">
      <c r="A1547">
        <v>3.18</v>
      </c>
    </row>
    <row r="1548" spans="1:1" x14ac:dyDescent="0.3">
      <c r="A1548">
        <v>3.17</v>
      </c>
    </row>
    <row r="1549" spans="1:1" x14ac:dyDescent="0.3">
      <c r="A1549">
        <v>3.17</v>
      </c>
    </row>
    <row r="1550" spans="1:1" x14ac:dyDescent="0.3">
      <c r="A1550">
        <v>3.19</v>
      </c>
    </row>
    <row r="1551" spans="1:1" x14ac:dyDescent="0.3">
      <c r="A1551">
        <v>3.2</v>
      </c>
    </row>
    <row r="1552" spans="1:1" x14ac:dyDescent="0.3">
      <c r="A1552">
        <v>3.19</v>
      </c>
    </row>
    <row r="1553" spans="1:1" x14ac:dyDescent="0.3">
      <c r="A1553">
        <v>3.19</v>
      </c>
    </row>
    <row r="1554" spans="1:1" x14ac:dyDescent="0.3">
      <c r="A1554">
        <v>3.18</v>
      </c>
    </row>
    <row r="1555" spans="1:1" x14ac:dyDescent="0.3">
      <c r="A1555">
        <v>3.17</v>
      </c>
    </row>
    <row r="1556" spans="1:1" x14ac:dyDescent="0.3">
      <c r="A1556">
        <v>3.17</v>
      </c>
    </row>
    <row r="1557" spans="1:1" x14ac:dyDescent="0.3">
      <c r="A1557">
        <v>3.17</v>
      </c>
    </row>
    <row r="1558" spans="1:1" x14ac:dyDescent="0.3">
      <c r="A1558">
        <v>3.2</v>
      </c>
    </row>
    <row r="1559" spans="1:1" x14ac:dyDescent="0.3">
      <c r="A1559">
        <v>3.19</v>
      </c>
    </row>
    <row r="1560" spans="1:1" x14ac:dyDescent="0.3">
      <c r="A1560">
        <v>3.19</v>
      </c>
    </row>
    <row r="1561" spans="1:1" x14ac:dyDescent="0.3">
      <c r="A1561">
        <v>3.2</v>
      </c>
    </row>
    <row r="1562" spans="1:1" x14ac:dyDescent="0.3">
      <c r="A1562">
        <v>3.17</v>
      </c>
    </row>
    <row r="1563" spans="1:1" x14ac:dyDescent="0.3">
      <c r="A1563">
        <v>3.17</v>
      </c>
    </row>
    <row r="1564" spans="1:1" x14ac:dyDescent="0.3">
      <c r="A1564">
        <v>3.17</v>
      </c>
    </row>
    <row r="1565" spans="1:1" x14ac:dyDescent="0.3">
      <c r="A1565">
        <v>3.18</v>
      </c>
    </row>
    <row r="1566" spans="1:1" x14ac:dyDescent="0.3">
      <c r="A1566">
        <v>3.19</v>
      </c>
    </row>
    <row r="1567" spans="1:1" x14ac:dyDescent="0.3">
      <c r="A1567">
        <v>3.19</v>
      </c>
    </row>
    <row r="1568" spans="1:1" x14ac:dyDescent="0.3">
      <c r="A1568">
        <v>3.2</v>
      </c>
    </row>
    <row r="1569" spans="1:1" x14ac:dyDescent="0.3">
      <c r="A1569">
        <v>3.19</v>
      </c>
    </row>
    <row r="1570" spans="1:1" x14ac:dyDescent="0.3">
      <c r="A1570">
        <v>3.17</v>
      </c>
    </row>
    <row r="1571" spans="1:1" x14ac:dyDescent="0.3">
      <c r="A1571">
        <v>3.17</v>
      </c>
    </row>
    <row r="1572" spans="1:1" x14ac:dyDescent="0.3">
      <c r="A1572">
        <v>3.18</v>
      </c>
    </row>
    <row r="1573" spans="1:1" x14ac:dyDescent="0.3">
      <c r="A1573">
        <v>3.17</v>
      </c>
    </row>
    <row r="1574" spans="1:1" x14ac:dyDescent="0.3">
      <c r="A1574">
        <v>3.2</v>
      </c>
    </row>
    <row r="1575" spans="1:1" x14ac:dyDescent="0.3">
      <c r="A1575">
        <v>3.19</v>
      </c>
    </row>
    <row r="1576" spans="1:1" x14ac:dyDescent="0.3">
      <c r="A1576">
        <v>3.2</v>
      </c>
    </row>
    <row r="1577" spans="1:1" x14ac:dyDescent="0.3">
      <c r="A1577">
        <v>3.19</v>
      </c>
    </row>
    <row r="1578" spans="1:1" x14ac:dyDescent="0.3">
      <c r="A1578">
        <v>3.18</v>
      </c>
    </row>
    <row r="1579" spans="1:1" x14ac:dyDescent="0.3">
      <c r="A1579">
        <v>3.17</v>
      </c>
    </row>
    <row r="1580" spans="1:1" x14ac:dyDescent="0.3">
      <c r="A1580">
        <v>3.18</v>
      </c>
    </row>
    <row r="1581" spans="1:1" x14ac:dyDescent="0.3">
      <c r="A1581">
        <v>3.17</v>
      </c>
    </row>
    <row r="1582" spans="1:1" x14ac:dyDescent="0.3">
      <c r="A1582">
        <v>3.2</v>
      </c>
    </row>
    <row r="1583" spans="1:1" x14ac:dyDescent="0.3">
      <c r="A1583">
        <v>3.19</v>
      </c>
    </row>
    <row r="1584" spans="1:1" x14ac:dyDescent="0.3">
      <c r="A1584">
        <v>3.2</v>
      </c>
    </row>
    <row r="1585" spans="1:1" x14ac:dyDescent="0.3">
      <c r="A1585">
        <v>3.19</v>
      </c>
    </row>
    <row r="1586" spans="1:1" x14ac:dyDescent="0.3">
      <c r="A1586">
        <v>3.18</v>
      </c>
    </row>
    <row r="1587" spans="1:1" x14ac:dyDescent="0.3">
      <c r="A1587">
        <v>3.17</v>
      </c>
    </row>
    <row r="1588" spans="1:1" x14ac:dyDescent="0.3">
      <c r="A1588">
        <v>3.18</v>
      </c>
    </row>
    <row r="1589" spans="1:1" x14ac:dyDescent="0.3">
      <c r="A1589">
        <v>3.17</v>
      </c>
    </row>
    <row r="1590" spans="1:1" x14ac:dyDescent="0.3">
      <c r="A1590">
        <v>3.2</v>
      </c>
    </row>
    <row r="1591" spans="1:1" x14ac:dyDescent="0.3">
      <c r="A1591">
        <v>3.19</v>
      </c>
    </row>
    <row r="1592" spans="1:1" x14ac:dyDescent="0.3">
      <c r="A1592">
        <v>3.2</v>
      </c>
    </row>
    <row r="1593" spans="1:1" x14ac:dyDescent="0.3">
      <c r="A1593">
        <v>3.19</v>
      </c>
    </row>
    <row r="1594" spans="1:1" x14ac:dyDescent="0.3">
      <c r="A1594">
        <v>3.18</v>
      </c>
    </row>
    <row r="1595" spans="1:1" x14ac:dyDescent="0.3">
      <c r="A1595">
        <v>3.17</v>
      </c>
    </row>
    <row r="1596" spans="1:1" x14ac:dyDescent="0.3">
      <c r="A1596">
        <v>3.18</v>
      </c>
    </row>
    <row r="1597" spans="1:1" x14ac:dyDescent="0.3">
      <c r="A1597">
        <v>3.17</v>
      </c>
    </row>
    <row r="1598" spans="1:1" x14ac:dyDescent="0.3">
      <c r="A1598">
        <v>3.2</v>
      </c>
    </row>
    <row r="1599" spans="1:1" x14ac:dyDescent="0.3">
      <c r="A1599">
        <v>3.19</v>
      </c>
    </row>
    <row r="1600" spans="1:1" x14ac:dyDescent="0.3">
      <c r="A1600">
        <v>3.2</v>
      </c>
    </row>
    <row r="1601" spans="1:1" x14ac:dyDescent="0.3">
      <c r="A1601">
        <v>3.19</v>
      </c>
    </row>
    <row r="1602" spans="1:1" x14ac:dyDescent="0.3">
      <c r="A1602">
        <v>3.18</v>
      </c>
    </row>
    <row r="1603" spans="1:1" x14ac:dyDescent="0.3">
      <c r="A1603">
        <v>3.17</v>
      </c>
    </row>
    <row r="1604" spans="1:1" x14ac:dyDescent="0.3">
      <c r="A1604">
        <v>3.18</v>
      </c>
    </row>
    <row r="1605" spans="1:1" x14ac:dyDescent="0.3">
      <c r="A1605">
        <v>3.17</v>
      </c>
    </row>
    <row r="1606" spans="1:1" x14ac:dyDescent="0.3">
      <c r="A1606">
        <v>3.2</v>
      </c>
    </row>
    <row r="1607" spans="1:1" x14ac:dyDescent="0.3">
      <c r="A1607">
        <v>3.19</v>
      </c>
    </row>
    <row r="1608" spans="1:1" x14ac:dyDescent="0.3">
      <c r="A1608">
        <v>3.2</v>
      </c>
    </row>
    <row r="1609" spans="1:1" x14ac:dyDescent="0.3">
      <c r="A1609">
        <v>3.19</v>
      </c>
    </row>
    <row r="1610" spans="1:1" x14ac:dyDescent="0.3">
      <c r="A1610">
        <v>3.18</v>
      </c>
    </row>
    <row r="1611" spans="1:1" x14ac:dyDescent="0.3">
      <c r="A1611">
        <v>3.17</v>
      </c>
    </row>
    <row r="1612" spans="1:1" x14ac:dyDescent="0.3">
      <c r="A1612">
        <v>3.18</v>
      </c>
    </row>
    <row r="1613" spans="1:1" x14ac:dyDescent="0.3">
      <c r="A1613">
        <v>3.17</v>
      </c>
    </row>
    <row r="1614" spans="1:1" x14ac:dyDescent="0.3">
      <c r="A1614">
        <v>3.2</v>
      </c>
    </row>
    <row r="1615" spans="1:1" x14ac:dyDescent="0.3">
      <c r="A1615">
        <v>3.19</v>
      </c>
    </row>
    <row r="1616" spans="1:1" x14ac:dyDescent="0.3">
      <c r="A1616">
        <v>3.2</v>
      </c>
    </row>
    <row r="1617" spans="1:1" x14ac:dyDescent="0.3">
      <c r="A1617">
        <v>3.19</v>
      </c>
    </row>
    <row r="1618" spans="1:1" x14ac:dyDescent="0.3">
      <c r="A1618">
        <v>3.18</v>
      </c>
    </row>
    <row r="1619" spans="1:1" x14ac:dyDescent="0.3">
      <c r="A1619">
        <v>3.17</v>
      </c>
    </row>
    <row r="1620" spans="1:1" x14ac:dyDescent="0.3">
      <c r="A1620">
        <v>3.18</v>
      </c>
    </row>
    <row r="1621" spans="1:1" x14ac:dyDescent="0.3">
      <c r="A1621">
        <v>3.17</v>
      </c>
    </row>
    <row r="1622" spans="1:1" x14ac:dyDescent="0.3">
      <c r="A1622">
        <v>3.2</v>
      </c>
    </row>
    <row r="1623" spans="1:1" x14ac:dyDescent="0.3">
      <c r="A1623">
        <v>3.19</v>
      </c>
    </row>
    <row r="1624" spans="1:1" x14ac:dyDescent="0.3">
      <c r="A1624">
        <v>3.2</v>
      </c>
    </row>
    <row r="1625" spans="1:1" x14ac:dyDescent="0.3">
      <c r="A1625">
        <v>3.19</v>
      </c>
    </row>
    <row r="1626" spans="1:1" x14ac:dyDescent="0.3">
      <c r="A1626">
        <v>3.18</v>
      </c>
    </row>
    <row r="1627" spans="1:1" x14ac:dyDescent="0.3">
      <c r="A1627">
        <v>3.17</v>
      </c>
    </row>
    <row r="1628" spans="1:1" x14ac:dyDescent="0.3">
      <c r="A1628">
        <v>3.18</v>
      </c>
    </row>
    <row r="1629" spans="1:1" x14ac:dyDescent="0.3">
      <c r="A1629">
        <v>3.17</v>
      </c>
    </row>
    <row r="1630" spans="1:1" x14ac:dyDescent="0.3">
      <c r="A1630">
        <v>3.2</v>
      </c>
    </row>
    <row r="1631" spans="1:1" x14ac:dyDescent="0.3">
      <c r="A1631">
        <v>3.19</v>
      </c>
    </row>
    <row r="1632" spans="1:1" x14ac:dyDescent="0.3">
      <c r="A1632">
        <v>3.2</v>
      </c>
    </row>
    <row r="1633" spans="1:1" x14ac:dyDescent="0.3">
      <c r="A1633">
        <v>3.19</v>
      </c>
    </row>
    <row r="1634" spans="1:1" x14ac:dyDescent="0.3">
      <c r="A1634">
        <v>3.18</v>
      </c>
    </row>
    <row r="1635" spans="1:1" x14ac:dyDescent="0.3">
      <c r="A1635">
        <v>3.17</v>
      </c>
    </row>
    <row r="1636" spans="1:1" x14ac:dyDescent="0.3">
      <c r="A1636">
        <v>3.18</v>
      </c>
    </row>
    <row r="1637" spans="1:1" x14ac:dyDescent="0.3">
      <c r="A1637">
        <v>3.17</v>
      </c>
    </row>
    <row r="1638" spans="1:1" x14ac:dyDescent="0.3">
      <c r="A1638">
        <v>3.2</v>
      </c>
    </row>
    <row r="1639" spans="1:1" x14ac:dyDescent="0.3">
      <c r="A1639">
        <v>3.19</v>
      </c>
    </row>
    <row r="1640" spans="1:1" x14ac:dyDescent="0.3">
      <c r="A1640">
        <v>3.2</v>
      </c>
    </row>
    <row r="1641" spans="1:1" x14ac:dyDescent="0.3">
      <c r="A1641">
        <v>3.19</v>
      </c>
    </row>
    <row r="1642" spans="1:1" x14ac:dyDescent="0.3">
      <c r="A1642">
        <v>3.18</v>
      </c>
    </row>
    <row r="1643" spans="1:1" x14ac:dyDescent="0.3">
      <c r="A1643">
        <v>3.17</v>
      </c>
    </row>
    <row r="1644" spans="1:1" x14ac:dyDescent="0.3">
      <c r="A1644">
        <v>3.18</v>
      </c>
    </row>
    <row r="1645" spans="1:1" x14ac:dyDescent="0.3">
      <c r="A1645">
        <v>3.17</v>
      </c>
    </row>
    <row r="1646" spans="1:1" x14ac:dyDescent="0.3">
      <c r="A1646">
        <v>3.2</v>
      </c>
    </row>
    <row r="1647" spans="1:1" x14ac:dyDescent="0.3">
      <c r="A1647">
        <v>3.19</v>
      </c>
    </row>
    <row r="1648" spans="1:1" x14ac:dyDescent="0.3">
      <c r="A1648">
        <v>3.2</v>
      </c>
    </row>
    <row r="1649" spans="1:1" x14ac:dyDescent="0.3">
      <c r="A1649">
        <v>3.19</v>
      </c>
    </row>
    <row r="1650" spans="1:1" x14ac:dyDescent="0.3">
      <c r="A1650">
        <v>3.18</v>
      </c>
    </row>
    <row r="1651" spans="1:1" x14ac:dyDescent="0.3">
      <c r="A1651">
        <v>3.17</v>
      </c>
    </row>
    <row r="1652" spans="1:1" x14ac:dyDescent="0.3">
      <c r="A1652">
        <v>3.18</v>
      </c>
    </row>
    <row r="1653" spans="1:1" x14ac:dyDescent="0.3">
      <c r="A1653">
        <v>3.17</v>
      </c>
    </row>
    <row r="1654" spans="1:1" x14ac:dyDescent="0.3">
      <c r="A1654">
        <v>3.2</v>
      </c>
    </row>
    <row r="1655" spans="1:1" x14ac:dyDescent="0.3">
      <c r="A1655">
        <v>3.19</v>
      </c>
    </row>
    <row r="1656" spans="1:1" x14ac:dyDescent="0.3">
      <c r="A1656">
        <v>3.2</v>
      </c>
    </row>
    <row r="1657" spans="1:1" x14ac:dyDescent="0.3">
      <c r="A1657">
        <v>3.19</v>
      </c>
    </row>
    <row r="1658" spans="1:1" x14ac:dyDescent="0.3">
      <c r="A1658">
        <v>3.18</v>
      </c>
    </row>
    <row r="1659" spans="1:1" x14ac:dyDescent="0.3">
      <c r="A1659">
        <v>3.15</v>
      </c>
    </row>
    <row r="1660" spans="1:1" x14ac:dyDescent="0.3">
      <c r="A1660">
        <v>3.18</v>
      </c>
    </row>
    <row r="1661" spans="1:1" x14ac:dyDescent="0.3">
      <c r="A1661">
        <v>3.17</v>
      </c>
    </row>
    <row r="1662" spans="1:1" x14ac:dyDescent="0.3">
      <c r="A1662">
        <v>3.18</v>
      </c>
    </row>
    <row r="1663" spans="1:1" x14ac:dyDescent="0.3">
      <c r="A1663">
        <v>3.2</v>
      </c>
    </row>
    <row r="1664" spans="1:1" x14ac:dyDescent="0.3">
      <c r="A1664">
        <v>3.19</v>
      </c>
    </row>
    <row r="1665" spans="1:1" x14ac:dyDescent="0.3">
      <c r="A1665">
        <v>3.19</v>
      </c>
    </row>
    <row r="1666" spans="1:1" x14ac:dyDescent="0.3">
      <c r="A1666">
        <v>3.17</v>
      </c>
    </row>
    <row r="1667" spans="1:1" x14ac:dyDescent="0.3">
      <c r="A1667">
        <v>3.16</v>
      </c>
    </row>
    <row r="1668" spans="1:1" x14ac:dyDescent="0.3">
      <c r="A1668">
        <v>3.17</v>
      </c>
    </row>
    <row r="1669" spans="1:1" x14ac:dyDescent="0.3">
      <c r="A1669">
        <v>3.17</v>
      </c>
    </row>
    <row r="1670" spans="1:1" x14ac:dyDescent="0.3">
      <c r="A1670">
        <v>3.19</v>
      </c>
    </row>
    <row r="1671" spans="1:1" x14ac:dyDescent="0.3">
      <c r="A1671">
        <v>3.2</v>
      </c>
    </row>
    <row r="1672" spans="1:1" x14ac:dyDescent="0.3">
      <c r="A1672">
        <v>3.19</v>
      </c>
    </row>
    <row r="1673" spans="1:1" x14ac:dyDescent="0.3">
      <c r="A1673">
        <v>3.18</v>
      </c>
    </row>
    <row r="1674" spans="1:1" x14ac:dyDescent="0.3">
      <c r="A1674">
        <v>3.17</v>
      </c>
    </row>
    <row r="1675" spans="1:1" x14ac:dyDescent="0.3">
      <c r="A1675">
        <v>3.18</v>
      </c>
    </row>
    <row r="1676" spans="1:1" x14ac:dyDescent="0.3">
      <c r="A1676">
        <v>3.17</v>
      </c>
    </row>
    <row r="1677" spans="1:1" x14ac:dyDescent="0.3">
      <c r="A1677">
        <v>3.18</v>
      </c>
    </row>
    <row r="1678" spans="1:1" x14ac:dyDescent="0.3">
      <c r="A1678">
        <v>3.19</v>
      </c>
    </row>
    <row r="1679" spans="1:1" x14ac:dyDescent="0.3">
      <c r="A1679">
        <v>3.18</v>
      </c>
    </row>
    <row r="1680" spans="1:1" x14ac:dyDescent="0.3">
      <c r="A1680">
        <v>3.19</v>
      </c>
    </row>
    <row r="1681" spans="1:1" x14ac:dyDescent="0.3">
      <c r="A1681">
        <v>3.2</v>
      </c>
    </row>
    <row r="1682" spans="1:1" x14ac:dyDescent="0.3">
      <c r="A1682">
        <v>3.17</v>
      </c>
    </row>
    <row r="1683" spans="1:1" x14ac:dyDescent="0.3">
      <c r="A1683">
        <v>3.16</v>
      </c>
    </row>
    <row r="1684" spans="1:1" x14ac:dyDescent="0.3">
      <c r="A1684">
        <v>3.16</v>
      </c>
    </row>
    <row r="1685" spans="1:1" x14ac:dyDescent="0.3">
      <c r="A1685">
        <v>3.17</v>
      </c>
    </row>
    <row r="1686" spans="1:1" x14ac:dyDescent="0.3">
      <c r="A1686">
        <v>3.19</v>
      </c>
    </row>
    <row r="1687" spans="1:1" x14ac:dyDescent="0.3">
      <c r="A1687">
        <v>3.19</v>
      </c>
    </row>
    <row r="1688" spans="1:1" x14ac:dyDescent="0.3">
      <c r="A1688">
        <v>3.22</v>
      </c>
    </row>
    <row r="1689" spans="1:1" x14ac:dyDescent="0.3">
      <c r="A1689">
        <v>3.19</v>
      </c>
    </row>
    <row r="1690" spans="1:1" x14ac:dyDescent="0.3">
      <c r="A1690">
        <v>3.16</v>
      </c>
    </row>
    <row r="1691" spans="1:1" x14ac:dyDescent="0.3">
      <c r="A1691">
        <v>3.15</v>
      </c>
    </row>
    <row r="1692" spans="1:1" x14ac:dyDescent="0.3">
      <c r="A1692">
        <v>3.17</v>
      </c>
    </row>
    <row r="1693" spans="1:1" x14ac:dyDescent="0.3">
      <c r="A1693">
        <v>3.16</v>
      </c>
    </row>
    <row r="1694" spans="1:1" x14ac:dyDescent="0.3">
      <c r="A1694">
        <v>3.12</v>
      </c>
    </row>
    <row r="1695" spans="1:1" x14ac:dyDescent="0.3">
      <c r="A1695">
        <v>3.2</v>
      </c>
    </row>
    <row r="1696" spans="1:1" x14ac:dyDescent="0.3">
      <c r="A1696">
        <v>3.18</v>
      </c>
    </row>
    <row r="1697" spans="1:1" x14ac:dyDescent="0.3">
      <c r="A1697">
        <v>3.19</v>
      </c>
    </row>
    <row r="1698" spans="1:1" x14ac:dyDescent="0.3">
      <c r="A1698">
        <v>3.16</v>
      </c>
    </row>
    <row r="1699" spans="1:1" x14ac:dyDescent="0.3">
      <c r="A1699">
        <v>3.16</v>
      </c>
    </row>
    <row r="1700" spans="1:1" x14ac:dyDescent="0.3">
      <c r="A1700">
        <v>3.11</v>
      </c>
    </row>
    <row r="1701" spans="1:1" x14ac:dyDescent="0.3">
      <c r="A1701">
        <v>3.16</v>
      </c>
    </row>
    <row r="1702" spans="1:1" x14ac:dyDescent="0.3">
      <c r="A1702">
        <v>3.18</v>
      </c>
    </row>
    <row r="1703" spans="1:1" x14ac:dyDescent="0.3">
      <c r="A1703">
        <v>3.19</v>
      </c>
    </row>
    <row r="1704" spans="1:1" x14ac:dyDescent="0.3">
      <c r="A1704">
        <v>3.18</v>
      </c>
    </row>
    <row r="1705" spans="1:1" x14ac:dyDescent="0.3">
      <c r="A1705">
        <v>3.18</v>
      </c>
    </row>
    <row r="1706" spans="1:1" x14ac:dyDescent="0.3">
      <c r="A1706">
        <v>3.17</v>
      </c>
    </row>
    <row r="1707" spans="1:1" x14ac:dyDescent="0.3">
      <c r="A1707">
        <v>3.16</v>
      </c>
    </row>
    <row r="1708" spans="1:1" x14ac:dyDescent="0.3">
      <c r="A1708">
        <v>3.16</v>
      </c>
    </row>
    <row r="1709" spans="1:1" x14ac:dyDescent="0.3">
      <c r="A1709">
        <v>3.17</v>
      </c>
    </row>
    <row r="1710" spans="1:1" x14ac:dyDescent="0.3">
      <c r="A1710">
        <v>3.18</v>
      </c>
    </row>
    <row r="1711" spans="1:1" x14ac:dyDescent="0.3">
      <c r="A1711">
        <v>3.12</v>
      </c>
    </row>
    <row r="1712" spans="1:1" x14ac:dyDescent="0.3">
      <c r="A1712">
        <v>3.19</v>
      </c>
    </row>
    <row r="1713" spans="1:1" x14ac:dyDescent="0.3">
      <c r="A1713">
        <v>3.18</v>
      </c>
    </row>
    <row r="1714" spans="1:1" x14ac:dyDescent="0.3">
      <c r="A1714">
        <v>3.16</v>
      </c>
    </row>
    <row r="1715" spans="1:1" x14ac:dyDescent="0.3">
      <c r="A1715">
        <v>3.17</v>
      </c>
    </row>
    <row r="1716" spans="1:1" x14ac:dyDescent="0.3">
      <c r="A1716">
        <v>3.16</v>
      </c>
    </row>
    <row r="1717" spans="1:1" x14ac:dyDescent="0.3">
      <c r="A1717">
        <v>3.16</v>
      </c>
    </row>
    <row r="1718" spans="1:1" x14ac:dyDescent="0.3">
      <c r="A1718">
        <v>3.13</v>
      </c>
    </row>
    <row r="1719" spans="1:1" x14ac:dyDescent="0.3">
      <c r="A1719">
        <v>3.18</v>
      </c>
    </row>
    <row r="1720" spans="1:1" x14ac:dyDescent="0.3">
      <c r="A1720">
        <v>3.18</v>
      </c>
    </row>
    <row r="1721" spans="1:1" x14ac:dyDescent="0.3">
      <c r="A1721">
        <v>3.19</v>
      </c>
    </row>
    <row r="1722" spans="1:1" x14ac:dyDescent="0.3">
      <c r="A1722">
        <v>3.16</v>
      </c>
    </row>
    <row r="1723" spans="1:1" x14ac:dyDescent="0.3">
      <c r="A1723">
        <v>3.16</v>
      </c>
    </row>
    <row r="1724" spans="1:1" x14ac:dyDescent="0.3">
      <c r="A1724">
        <v>3.17</v>
      </c>
    </row>
    <row r="1725" spans="1:1" x14ac:dyDescent="0.3">
      <c r="A1725">
        <v>3.16</v>
      </c>
    </row>
    <row r="1726" spans="1:1" x14ac:dyDescent="0.3">
      <c r="A1726">
        <v>3.14</v>
      </c>
    </row>
    <row r="1727" spans="1:1" x14ac:dyDescent="0.3">
      <c r="A1727">
        <v>3.19</v>
      </c>
    </row>
    <row r="1728" spans="1:1" x14ac:dyDescent="0.3">
      <c r="A1728">
        <v>3.18</v>
      </c>
    </row>
    <row r="1729" spans="1:1" x14ac:dyDescent="0.3">
      <c r="A1729">
        <v>3.18</v>
      </c>
    </row>
    <row r="1730" spans="1:1" x14ac:dyDescent="0.3">
      <c r="A1730">
        <v>3.17</v>
      </c>
    </row>
    <row r="1731" spans="1:1" x14ac:dyDescent="0.3">
      <c r="A1731">
        <v>3.16</v>
      </c>
    </row>
    <row r="1732" spans="1:1" x14ac:dyDescent="0.3">
      <c r="A1732">
        <v>3.16</v>
      </c>
    </row>
    <row r="1733" spans="1:1" x14ac:dyDescent="0.3">
      <c r="A1733">
        <v>3.17</v>
      </c>
    </row>
    <row r="1734" spans="1:1" x14ac:dyDescent="0.3">
      <c r="A1734">
        <v>3.18</v>
      </c>
    </row>
    <row r="1735" spans="1:1" x14ac:dyDescent="0.3">
      <c r="A1735">
        <v>3.18</v>
      </c>
    </row>
    <row r="1736" spans="1:1" x14ac:dyDescent="0.3">
      <c r="A1736">
        <v>3.19</v>
      </c>
    </row>
    <row r="1737" spans="1:1" x14ac:dyDescent="0.3">
      <c r="A1737">
        <v>3.12</v>
      </c>
    </row>
    <row r="1738" spans="1:1" x14ac:dyDescent="0.3">
      <c r="A1738">
        <v>3.16</v>
      </c>
    </row>
    <row r="1739" spans="1:1" x14ac:dyDescent="0.3">
      <c r="A1739">
        <v>3.17</v>
      </c>
    </row>
    <row r="1740" spans="1:1" x14ac:dyDescent="0.3">
      <c r="A1740">
        <v>3.16</v>
      </c>
    </row>
    <row r="1741" spans="1:1" x14ac:dyDescent="0.3">
      <c r="A1741">
        <v>3.16</v>
      </c>
    </row>
    <row r="1742" spans="1:1" x14ac:dyDescent="0.3">
      <c r="A1742">
        <v>3.19</v>
      </c>
    </row>
    <row r="1743" spans="1:1" x14ac:dyDescent="0.3">
      <c r="A1743">
        <v>3.18</v>
      </c>
    </row>
    <row r="1744" spans="1:1" x14ac:dyDescent="0.3">
      <c r="A1744">
        <v>3.18</v>
      </c>
    </row>
    <row r="1745" spans="1:1" x14ac:dyDescent="0.3">
      <c r="A1745">
        <v>3.13</v>
      </c>
    </row>
    <row r="1746" spans="1:1" x14ac:dyDescent="0.3">
      <c r="A1746">
        <v>3.16</v>
      </c>
    </row>
    <row r="1747" spans="1:1" x14ac:dyDescent="0.3">
      <c r="A1747">
        <v>3.16</v>
      </c>
    </row>
    <row r="1748" spans="1:1" x14ac:dyDescent="0.3">
      <c r="A1748">
        <v>3.14</v>
      </c>
    </row>
    <row r="1749" spans="1:1" x14ac:dyDescent="0.3">
      <c r="A1749">
        <v>3.16</v>
      </c>
    </row>
    <row r="1750" spans="1:1" x14ac:dyDescent="0.3">
      <c r="A1750">
        <v>3.18</v>
      </c>
    </row>
    <row r="1751" spans="1:1" x14ac:dyDescent="0.3">
      <c r="A1751">
        <v>3.19</v>
      </c>
    </row>
    <row r="1752" spans="1:1" x14ac:dyDescent="0.3">
      <c r="A1752">
        <v>3.18</v>
      </c>
    </row>
    <row r="1753" spans="1:1" x14ac:dyDescent="0.3">
      <c r="A1753">
        <v>3.14</v>
      </c>
    </row>
    <row r="1754" spans="1:1" x14ac:dyDescent="0.3">
      <c r="A1754">
        <v>3.17</v>
      </c>
    </row>
    <row r="1755" spans="1:1" x14ac:dyDescent="0.3">
      <c r="A1755">
        <v>3.16</v>
      </c>
    </row>
    <row r="1756" spans="1:1" x14ac:dyDescent="0.3">
      <c r="A1756">
        <v>3.16</v>
      </c>
    </row>
    <row r="1757" spans="1:1" x14ac:dyDescent="0.3">
      <c r="A1757">
        <v>3.17</v>
      </c>
    </row>
    <row r="1758" spans="1:1" x14ac:dyDescent="0.3">
      <c r="A1758">
        <v>3.18</v>
      </c>
    </row>
    <row r="1759" spans="1:1" x14ac:dyDescent="0.3">
      <c r="A1759">
        <v>3.16</v>
      </c>
    </row>
    <row r="1760" spans="1:1" x14ac:dyDescent="0.3">
      <c r="A1760">
        <v>3.19</v>
      </c>
    </row>
    <row r="1761" spans="1:1" x14ac:dyDescent="0.3">
      <c r="A1761">
        <v>3.18</v>
      </c>
    </row>
    <row r="1762" spans="1:1" x14ac:dyDescent="0.3">
      <c r="A1762">
        <v>3.16</v>
      </c>
    </row>
    <row r="1763" spans="1:1" x14ac:dyDescent="0.3">
      <c r="A1763">
        <v>3.17</v>
      </c>
    </row>
    <row r="1764" spans="1:1" x14ac:dyDescent="0.3">
      <c r="A1764">
        <v>3.16</v>
      </c>
    </row>
    <row r="1765" spans="1:1" x14ac:dyDescent="0.3">
      <c r="A1765">
        <v>3.14</v>
      </c>
    </row>
    <row r="1766" spans="1:1" x14ac:dyDescent="0.3">
      <c r="A1766">
        <v>3.19</v>
      </c>
    </row>
    <row r="1767" spans="1:1" x14ac:dyDescent="0.3">
      <c r="A1767">
        <v>3.18</v>
      </c>
    </row>
    <row r="1768" spans="1:1" x14ac:dyDescent="0.3">
      <c r="A1768">
        <v>3.18</v>
      </c>
    </row>
    <row r="1769" spans="1:1" x14ac:dyDescent="0.3">
      <c r="A1769">
        <v>3.19</v>
      </c>
    </row>
    <row r="1770" spans="1:1" x14ac:dyDescent="0.3">
      <c r="A1770">
        <v>3.1</v>
      </c>
    </row>
    <row r="1771" spans="1:1" x14ac:dyDescent="0.3">
      <c r="A1771">
        <v>3.16</v>
      </c>
    </row>
    <row r="1772" spans="1:1" x14ac:dyDescent="0.3">
      <c r="A1772">
        <v>3.17</v>
      </c>
    </row>
    <row r="1773" spans="1:1" x14ac:dyDescent="0.3">
      <c r="A1773">
        <v>3.16</v>
      </c>
    </row>
    <row r="1774" spans="1:1" x14ac:dyDescent="0.3">
      <c r="A1774">
        <v>3.18</v>
      </c>
    </row>
    <row r="1775" spans="1:1" x14ac:dyDescent="0.3">
      <c r="A1775">
        <v>3.19</v>
      </c>
    </row>
    <row r="1776" spans="1:1" x14ac:dyDescent="0.3">
      <c r="A1776">
        <v>3.18</v>
      </c>
    </row>
    <row r="1777" spans="1:1" x14ac:dyDescent="0.3">
      <c r="A1777">
        <v>3.18</v>
      </c>
    </row>
    <row r="1778" spans="1:1" x14ac:dyDescent="0.3">
      <c r="A1778">
        <v>3.17</v>
      </c>
    </row>
    <row r="1779" spans="1:1" x14ac:dyDescent="0.3">
      <c r="A1779">
        <v>3.16</v>
      </c>
    </row>
    <row r="1780" spans="1:1" x14ac:dyDescent="0.3">
      <c r="A1780">
        <v>3.16</v>
      </c>
    </row>
    <row r="1781" spans="1:1" x14ac:dyDescent="0.3">
      <c r="A1781">
        <v>3.11</v>
      </c>
    </row>
    <row r="1782" spans="1:1" x14ac:dyDescent="0.3">
      <c r="A1782">
        <v>3.18</v>
      </c>
    </row>
    <row r="1783" spans="1:1" x14ac:dyDescent="0.3">
      <c r="A1783">
        <v>3.17</v>
      </c>
    </row>
    <row r="1784" spans="1:1" x14ac:dyDescent="0.3">
      <c r="A1784">
        <v>3.19</v>
      </c>
    </row>
    <row r="1785" spans="1:1" x14ac:dyDescent="0.3">
      <c r="A1785">
        <v>3.18</v>
      </c>
    </row>
    <row r="1786" spans="1:1" x14ac:dyDescent="0.3">
      <c r="A1786">
        <v>3.14</v>
      </c>
    </row>
    <row r="1787" spans="1:1" x14ac:dyDescent="0.3">
      <c r="A1787">
        <v>3.12</v>
      </c>
    </row>
    <row r="1788" spans="1:1" x14ac:dyDescent="0.3">
      <c r="A1788">
        <v>3.16</v>
      </c>
    </row>
    <row r="1789" spans="1:1" x14ac:dyDescent="0.3">
      <c r="A1789">
        <v>3.16</v>
      </c>
    </row>
    <row r="1790" spans="1:1" x14ac:dyDescent="0.3">
      <c r="A1790">
        <v>3.19</v>
      </c>
    </row>
    <row r="1791" spans="1:1" x14ac:dyDescent="0.3">
      <c r="A1791">
        <v>3.15</v>
      </c>
    </row>
    <row r="1792" spans="1:1" x14ac:dyDescent="0.3">
      <c r="A1792">
        <v>3.18</v>
      </c>
    </row>
    <row r="1793" spans="1:1" x14ac:dyDescent="0.3">
      <c r="A1793">
        <v>3.17</v>
      </c>
    </row>
    <row r="1794" spans="1:1" x14ac:dyDescent="0.3">
      <c r="A1794">
        <v>3.16</v>
      </c>
    </row>
    <row r="1795" spans="1:1" x14ac:dyDescent="0.3">
      <c r="A1795">
        <v>3.16</v>
      </c>
    </row>
    <row r="1796" spans="1:1" x14ac:dyDescent="0.3">
      <c r="A1796">
        <v>3.15</v>
      </c>
    </row>
    <row r="1797" spans="1:1" x14ac:dyDescent="0.3">
      <c r="A1797">
        <v>3.12</v>
      </c>
    </row>
    <row r="1798" spans="1:1" x14ac:dyDescent="0.3">
      <c r="A1798">
        <v>3.18</v>
      </c>
    </row>
    <row r="1799" spans="1:1" x14ac:dyDescent="0.3">
      <c r="A1799">
        <v>3.17</v>
      </c>
    </row>
    <row r="1800" spans="1:1" x14ac:dyDescent="0.3">
      <c r="A1800">
        <v>3.18</v>
      </c>
    </row>
    <row r="1801" spans="1:1" x14ac:dyDescent="0.3">
      <c r="A1801">
        <v>3.17</v>
      </c>
    </row>
    <row r="1802" spans="1:1" x14ac:dyDescent="0.3">
      <c r="A1802">
        <v>3.16</v>
      </c>
    </row>
    <row r="1803" spans="1:1" x14ac:dyDescent="0.3">
      <c r="A1803">
        <v>3.16</v>
      </c>
    </row>
    <row r="1804" spans="1:1" x14ac:dyDescent="0.3">
      <c r="A1804">
        <v>3.15</v>
      </c>
    </row>
    <row r="1805" spans="1:1" x14ac:dyDescent="0.3">
      <c r="A1805">
        <v>3.16</v>
      </c>
    </row>
    <row r="1806" spans="1:1" x14ac:dyDescent="0.3">
      <c r="A1806">
        <v>3.11</v>
      </c>
    </row>
    <row r="1807" spans="1:1" x14ac:dyDescent="0.3">
      <c r="A1807">
        <v>3.17</v>
      </c>
    </row>
    <row r="1808" spans="1:1" x14ac:dyDescent="0.3">
      <c r="A1808">
        <v>3.18</v>
      </c>
    </row>
    <row r="1809" spans="1:1" x14ac:dyDescent="0.3">
      <c r="A1809">
        <v>3.2</v>
      </c>
    </row>
    <row r="1810" spans="1:1" x14ac:dyDescent="0.3">
      <c r="A1810">
        <v>3.14</v>
      </c>
    </row>
    <row r="1811" spans="1:1" x14ac:dyDescent="0.3">
      <c r="A1811">
        <v>3.17</v>
      </c>
    </row>
    <row r="1812" spans="1:1" x14ac:dyDescent="0.3">
      <c r="A1812">
        <v>3.17</v>
      </c>
    </row>
    <row r="1813" spans="1:1" x14ac:dyDescent="0.3">
      <c r="A1813">
        <v>3.16</v>
      </c>
    </row>
    <row r="1814" spans="1:1" x14ac:dyDescent="0.3">
      <c r="A1814">
        <v>3.13</v>
      </c>
    </row>
    <row r="1815" spans="1:1" x14ac:dyDescent="0.3">
      <c r="A1815">
        <v>3.17</v>
      </c>
    </row>
    <row r="1816" spans="1:1" x14ac:dyDescent="0.3">
      <c r="A1816">
        <v>3.18</v>
      </c>
    </row>
    <row r="1817" spans="1:1" x14ac:dyDescent="0.3">
      <c r="A1817">
        <v>3.2</v>
      </c>
    </row>
    <row r="1818" spans="1:1" x14ac:dyDescent="0.3">
      <c r="A1818">
        <v>3.14</v>
      </c>
    </row>
    <row r="1819" spans="1:1" x14ac:dyDescent="0.3">
      <c r="A1819">
        <v>3.17</v>
      </c>
    </row>
    <row r="1820" spans="1:1" x14ac:dyDescent="0.3">
      <c r="A1820">
        <v>3.17</v>
      </c>
    </row>
    <row r="1821" spans="1:1" x14ac:dyDescent="0.3">
      <c r="A1821">
        <v>3.13</v>
      </c>
    </row>
    <row r="1822" spans="1:1" x14ac:dyDescent="0.3">
      <c r="A1822">
        <v>3.18</v>
      </c>
    </row>
    <row r="1823" spans="1:1" x14ac:dyDescent="0.3">
      <c r="A1823">
        <v>3.18</v>
      </c>
    </row>
    <row r="1824" spans="1:1" x14ac:dyDescent="0.3">
      <c r="A1824">
        <v>3.19</v>
      </c>
    </row>
    <row r="1825" spans="1:1" x14ac:dyDescent="0.3">
      <c r="A1825">
        <v>3.11</v>
      </c>
    </row>
    <row r="1826" spans="1:1" x14ac:dyDescent="0.3">
      <c r="A1826">
        <v>3.16</v>
      </c>
    </row>
    <row r="1827" spans="1:1" x14ac:dyDescent="0.3">
      <c r="A1827">
        <v>3.16</v>
      </c>
    </row>
    <row r="1828" spans="1:1" x14ac:dyDescent="0.3">
      <c r="A1828">
        <v>3.17</v>
      </c>
    </row>
    <row r="1829" spans="1:1" x14ac:dyDescent="0.3">
      <c r="A1829">
        <v>3.16</v>
      </c>
    </row>
    <row r="1830" spans="1:1" x14ac:dyDescent="0.3">
      <c r="A1830">
        <v>3.16</v>
      </c>
    </row>
    <row r="1831" spans="1:1" x14ac:dyDescent="0.3">
      <c r="A1831">
        <v>3.18</v>
      </c>
    </row>
    <row r="1832" spans="1:1" x14ac:dyDescent="0.3">
      <c r="A1832">
        <v>3.18</v>
      </c>
    </row>
    <row r="1833" spans="1:1" x14ac:dyDescent="0.3">
      <c r="A1833">
        <v>3.17</v>
      </c>
    </row>
    <row r="1834" spans="1:1" x14ac:dyDescent="0.3">
      <c r="A1834">
        <v>3.11</v>
      </c>
    </row>
    <row r="1835" spans="1:1" x14ac:dyDescent="0.3">
      <c r="A1835">
        <v>3.18</v>
      </c>
    </row>
    <row r="1836" spans="1:1" x14ac:dyDescent="0.3">
      <c r="A1836">
        <v>3.15</v>
      </c>
    </row>
    <row r="1837" spans="1:1" x14ac:dyDescent="0.3">
      <c r="A1837">
        <v>3.15</v>
      </c>
    </row>
    <row r="1838" spans="1:1" x14ac:dyDescent="0.3">
      <c r="A1838">
        <v>3.18</v>
      </c>
    </row>
    <row r="1839" spans="1:1" x14ac:dyDescent="0.3">
      <c r="A1839">
        <v>3.19</v>
      </c>
    </row>
    <row r="1840" spans="1:1" x14ac:dyDescent="0.3">
      <c r="A1840">
        <v>3.17</v>
      </c>
    </row>
    <row r="1841" spans="1:1" x14ac:dyDescent="0.3">
      <c r="A1841">
        <v>3.14</v>
      </c>
    </row>
    <row r="1842" spans="1:1" x14ac:dyDescent="0.3">
      <c r="A1842">
        <v>3.15</v>
      </c>
    </row>
    <row r="1843" spans="1:1" x14ac:dyDescent="0.3">
      <c r="A1843">
        <v>3.16</v>
      </c>
    </row>
    <row r="1844" spans="1:1" x14ac:dyDescent="0.3">
      <c r="A1844">
        <v>3.15</v>
      </c>
    </row>
    <row r="1845" spans="1:1" x14ac:dyDescent="0.3">
      <c r="A1845">
        <v>3.16</v>
      </c>
    </row>
    <row r="1846" spans="1:1" x14ac:dyDescent="0.3">
      <c r="A1846">
        <v>3.2</v>
      </c>
    </row>
    <row r="1847" spans="1:1" x14ac:dyDescent="0.3">
      <c r="A1847">
        <v>3.17</v>
      </c>
    </row>
    <row r="1848" spans="1:1" x14ac:dyDescent="0.3">
      <c r="A1848">
        <v>3.17</v>
      </c>
    </row>
    <row r="1849" spans="1:1" x14ac:dyDescent="0.3">
      <c r="A1849">
        <v>3.11</v>
      </c>
    </row>
    <row r="1850" spans="1:1" x14ac:dyDescent="0.3">
      <c r="A1850">
        <v>3.13</v>
      </c>
    </row>
    <row r="1851" spans="1:1" x14ac:dyDescent="0.3">
      <c r="A1851">
        <v>3.15</v>
      </c>
    </row>
    <row r="1852" spans="1:1" x14ac:dyDescent="0.3">
      <c r="A1852">
        <v>3.15</v>
      </c>
    </row>
    <row r="1853" spans="1:1" x14ac:dyDescent="0.3">
      <c r="A1853">
        <v>3.14</v>
      </c>
    </row>
    <row r="1854" spans="1:1" x14ac:dyDescent="0.3">
      <c r="A1854">
        <v>3.16</v>
      </c>
    </row>
    <row r="1855" spans="1:1" x14ac:dyDescent="0.3">
      <c r="A1855">
        <v>3.12</v>
      </c>
    </row>
    <row r="1856" spans="1:1" x14ac:dyDescent="0.3">
      <c r="A1856">
        <v>3.17</v>
      </c>
    </row>
    <row r="1857" spans="1:1" x14ac:dyDescent="0.3">
      <c r="A1857">
        <v>3.16</v>
      </c>
    </row>
    <row r="1858" spans="1:1" x14ac:dyDescent="0.3">
      <c r="A1858">
        <v>3.15</v>
      </c>
    </row>
    <row r="1859" spans="1:1" x14ac:dyDescent="0.3">
      <c r="A1859">
        <v>3.15</v>
      </c>
    </row>
    <row r="1860" spans="1:1" x14ac:dyDescent="0.3">
      <c r="A1860">
        <v>3.15</v>
      </c>
    </row>
    <row r="1861" spans="1:1" x14ac:dyDescent="0.3">
      <c r="A1861">
        <v>3.14</v>
      </c>
    </row>
    <row r="1862" spans="1:1" x14ac:dyDescent="0.3">
      <c r="A1862">
        <v>3.16</v>
      </c>
    </row>
    <row r="1863" spans="1:1" x14ac:dyDescent="0.3">
      <c r="A1863">
        <v>3.17</v>
      </c>
    </row>
    <row r="1864" spans="1:1" x14ac:dyDescent="0.3">
      <c r="A1864">
        <v>3.18</v>
      </c>
    </row>
    <row r="1865" spans="1:1" x14ac:dyDescent="0.3">
      <c r="A1865">
        <v>3.16</v>
      </c>
    </row>
    <row r="1866" spans="1:1" x14ac:dyDescent="0.3">
      <c r="A1866">
        <v>3.17</v>
      </c>
    </row>
    <row r="1867" spans="1:1" x14ac:dyDescent="0.3">
      <c r="A1867">
        <v>3.14</v>
      </c>
    </row>
    <row r="1868" spans="1:1" x14ac:dyDescent="0.3">
      <c r="A1868">
        <v>3.15</v>
      </c>
    </row>
    <row r="1869" spans="1:1" x14ac:dyDescent="0.3">
      <c r="A1869">
        <v>3.14</v>
      </c>
    </row>
    <row r="1870" spans="1:1" x14ac:dyDescent="0.3">
      <c r="A1870">
        <v>3.16</v>
      </c>
    </row>
    <row r="1871" spans="1:1" x14ac:dyDescent="0.3">
      <c r="A1871">
        <v>3.16</v>
      </c>
    </row>
    <row r="1872" spans="1:1" x14ac:dyDescent="0.3">
      <c r="A1872">
        <v>3.15</v>
      </c>
    </row>
    <row r="1873" spans="1:1" x14ac:dyDescent="0.3">
      <c r="A1873">
        <v>3.17</v>
      </c>
    </row>
    <row r="1874" spans="1:1" x14ac:dyDescent="0.3">
      <c r="A1874">
        <v>3.11</v>
      </c>
    </row>
    <row r="1875" spans="1:1" x14ac:dyDescent="0.3">
      <c r="A1875">
        <v>3.14</v>
      </c>
    </row>
    <row r="1876" spans="1:1" x14ac:dyDescent="0.3">
      <c r="A1876">
        <v>3.13</v>
      </c>
    </row>
    <row r="1877" spans="1:1" x14ac:dyDescent="0.3">
      <c r="A1877">
        <v>3.13</v>
      </c>
    </row>
    <row r="1878" spans="1:1" x14ac:dyDescent="0.3">
      <c r="A1878">
        <v>3.16</v>
      </c>
    </row>
    <row r="1879" spans="1:1" x14ac:dyDescent="0.3">
      <c r="A1879">
        <v>3.12</v>
      </c>
    </row>
    <row r="1880" spans="1:1" x14ac:dyDescent="0.3">
      <c r="A1880">
        <v>3.15</v>
      </c>
    </row>
    <row r="1881" spans="1:1" x14ac:dyDescent="0.3">
      <c r="A1881">
        <v>3.15</v>
      </c>
    </row>
    <row r="1882" spans="1:1" x14ac:dyDescent="0.3">
      <c r="A1882">
        <v>3.11</v>
      </c>
    </row>
    <row r="1883" spans="1:1" x14ac:dyDescent="0.3">
      <c r="A1883">
        <v>3.15</v>
      </c>
    </row>
    <row r="1884" spans="1:1" x14ac:dyDescent="0.3">
      <c r="A1884">
        <v>3.12</v>
      </c>
    </row>
    <row r="1885" spans="1:1" x14ac:dyDescent="0.3">
      <c r="A1885">
        <v>3.14</v>
      </c>
    </row>
    <row r="1886" spans="1:1" x14ac:dyDescent="0.3">
      <c r="A1886">
        <v>3.15</v>
      </c>
    </row>
    <row r="1887" spans="1:1" x14ac:dyDescent="0.3">
      <c r="A1887">
        <v>3.15</v>
      </c>
    </row>
    <row r="1888" spans="1:1" x14ac:dyDescent="0.3">
      <c r="A1888">
        <v>3.16</v>
      </c>
    </row>
    <row r="1889" spans="1:1" x14ac:dyDescent="0.3">
      <c r="A1889">
        <v>3.16</v>
      </c>
    </row>
    <row r="1890" spans="1:1" x14ac:dyDescent="0.3">
      <c r="A1890">
        <v>3.1</v>
      </c>
    </row>
    <row r="1891" spans="1:1" x14ac:dyDescent="0.3">
      <c r="A1891">
        <v>3.13</v>
      </c>
    </row>
    <row r="1892" spans="1:1" x14ac:dyDescent="0.3">
      <c r="A1892">
        <v>3.14</v>
      </c>
    </row>
    <row r="1893" spans="1:1" x14ac:dyDescent="0.3">
      <c r="A1893">
        <v>3.14</v>
      </c>
    </row>
    <row r="1894" spans="1:1" x14ac:dyDescent="0.3">
      <c r="A1894">
        <v>3.15</v>
      </c>
    </row>
    <row r="1895" spans="1:1" x14ac:dyDescent="0.3">
      <c r="A1895">
        <v>3.15</v>
      </c>
    </row>
    <row r="1896" spans="1:1" x14ac:dyDescent="0.3">
      <c r="A1896">
        <v>3.16</v>
      </c>
    </row>
    <row r="1897" spans="1:1" x14ac:dyDescent="0.3">
      <c r="A1897">
        <v>3.16</v>
      </c>
    </row>
    <row r="1898" spans="1:1" x14ac:dyDescent="0.3">
      <c r="A1898">
        <v>3.13</v>
      </c>
    </row>
    <row r="1899" spans="1:1" x14ac:dyDescent="0.3">
      <c r="A1899">
        <v>3.13</v>
      </c>
    </row>
    <row r="1900" spans="1:1" x14ac:dyDescent="0.3">
      <c r="A1900">
        <v>3.14</v>
      </c>
    </row>
    <row r="1901" spans="1:1" x14ac:dyDescent="0.3">
      <c r="A1901">
        <v>3.14</v>
      </c>
    </row>
    <row r="1902" spans="1:1" x14ac:dyDescent="0.3">
      <c r="A1902">
        <v>3.15</v>
      </c>
    </row>
    <row r="1903" spans="1:1" x14ac:dyDescent="0.3">
      <c r="A1903">
        <v>3.13</v>
      </c>
    </row>
    <row r="1904" spans="1:1" x14ac:dyDescent="0.3">
      <c r="A1904">
        <v>3.16</v>
      </c>
    </row>
    <row r="1905" spans="1:1" x14ac:dyDescent="0.3">
      <c r="A1905">
        <v>3.16</v>
      </c>
    </row>
    <row r="1906" spans="1:1" x14ac:dyDescent="0.3">
      <c r="A1906">
        <v>3.13</v>
      </c>
    </row>
    <row r="1907" spans="1:1" x14ac:dyDescent="0.3">
      <c r="A1907">
        <v>3.13</v>
      </c>
    </row>
    <row r="1908" spans="1:1" x14ac:dyDescent="0.3">
      <c r="A1908">
        <v>3.1</v>
      </c>
    </row>
    <row r="1909" spans="1:1" x14ac:dyDescent="0.3">
      <c r="A1909">
        <v>3.14</v>
      </c>
    </row>
    <row r="1910" spans="1:1" x14ac:dyDescent="0.3">
      <c r="A1910">
        <v>3.15</v>
      </c>
    </row>
    <row r="1911" spans="1:1" x14ac:dyDescent="0.3">
      <c r="A1911">
        <v>3.15</v>
      </c>
    </row>
    <row r="1912" spans="1:1" x14ac:dyDescent="0.3">
      <c r="A1912">
        <v>3.15</v>
      </c>
    </row>
    <row r="1913" spans="1:1" x14ac:dyDescent="0.3">
      <c r="A1913">
        <v>3.16</v>
      </c>
    </row>
    <row r="1914" spans="1:1" x14ac:dyDescent="0.3">
      <c r="A1914">
        <v>3.13</v>
      </c>
    </row>
    <row r="1915" spans="1:1" x14ac:dyDescent="0.3">
      <c r="A1915">
        <v>3.14</v>
      </c>
    </row>
    <row r="1916" spans="1:1" x14ac:dyDescent="0.3">
      <c r="A1916">
        <v>3.13</v>
      </c>
    </row>
    <row r="1917" spans="1:1" x14ac:dyDescent="0.3">
      <c r="A1917">
        <v>3.14</v>
      </c>
    </row>
    <row r="1918" spans="1:1" x14ac:dyDescent="0.3">
      <c r="A1918">
        <v>3.11</v>
      </c>
    </row>
    <row r="1919" spans="1:1" x14ac:dyDescent="0.3">
      <c r="A1919">
        <v>3.16</v>
      </c>
    </row>
    <row r="1920" spans="1:1" x14ac:dyDescent="0.3">
      <c r="A1920">
        <v>3.14</v>
      </c>
    </row>
    <row r="1921" spans="1:1" x14ac:dyDescent="0.3">
      <c r="A1921">
        <v>3.16</v>
      </c>
    </row>
    <row r="1922" spans="1:1" x14ac:dyDescent="0.3">
      <c r="A1922">
        <v>3.13</v>
      </c>
    </row>
    <row r="1923" spans="1:1" x14ac:dyDescent="0.3">
      <c r="A1923">
        <v>3.14</v>
      </c>
    </row>
    <row r="1924" spans="1:1" x14ac:dyDescent="0.3">
      <c r="A1924">
        <v>3.13</v>
      </c>
    </row>
    <row r="1925" spans="1:1" x14ac:dyDescent="0.3">
      <c r="A1925">
        <v>3.14</v>
      </c>
    </row>
    <row r="1926" spans="1:1" x14ac:dyDescent="0.3">
      <c r="A1926">
        <v>3.15</v>
      </c>
    </row>
    <row r="1927" spans="1:1" x14ac:dyDescent="0.3">
      <c r="A1927">
        <v>3.14</v>
      </c>
    </row>
    <row r="1928" spans="1:1" x14ac:dyDescent="0.3">
      <c r="A1928">
        <v>3.11</v>
      </c>
    </row>
    <row r="1929" spans="1:1" x14ac:dyDescent="0.3">
      <c r="A1929">
        <v>3.15</v>
      </c>
    </row>
    <row r="1930" spans="1:1" x14ac:dyDescent="0.3">
      <c r="A1930">
        <v>3.12</v>
      </c>
    </row>
    <row r="1931" spans="1:1" x14ac:dyDescent="0.3">
      <c r="A1931">
        <v>3.12</v>
      </c>
    </row>
    <row r="1932" spans="1:1" x14ac:dyDescent="0.3">
      <c r="A1932">
        <v>3.13</v>
      </c>
    </row>
    <row r="1933" spans="1:1" x14ac:dyDescent="0.3">
      <c r="A1933">
        <v>3.13</v>
      </c>
    </row>
    <row r="1934" spans="1:1" x14ac:dyDescent="0.3">
      <c r="A1934">
        <v>3.14</v>
      </c>
    </row>
    <row r="1935" spans="1:1" x14ac:dyDescent="0.3">
      <c r="A1935">
        <v>3.13</v>
      </c>
    </row>
    <row r="1936" spans="1:1" x14ac:dyDescent="0.3">
      <c r="A1936">
        <v>3.15</v>
      </c>
    </row>
    <row r="1937" spans="1:1" x14ac:dyDescent="0.3">
      <c r="A1937">
        <v>3.15</v>
      </c>
    </row>
    <row r="1938" spans="1:1" x14ac:dyDescent="0.3">
      <c r="A1938">
        <v>3.12</v>
      </c>
    </row>
    <row r="1939" spans="1:1" x14ac:dyDescent="0.3">
      <c r="A1939">
        <v>3.12</v>
      </c>
    </row>
    <row r="1940" spans="1:1" x14ac:dyDescent="0.3">
      <c r="A1940">
        <v>3.13</v>
      </c>
    </row>
    <row r="1941" spans="1:1" x14ac:dyDescent="0.3">
      <c r="A1941">
        <v>3.13</v>
      </c>
    </row>
    <row r="1942" spans="1:1" x14ac:dyDescent="0.3">
      <c r="A1942">
        <v>3.14</v>
      </c>
    </row>
    <row r="1943" spans="1:1" x14ac:dyDescent="0.3">
      <c r="A1943">
        <v>3.13</v>
      </c>
    </row>
    <row r="1944" spans="1:1" x14ac:dyDescent="0.3">
      <c r="A1944">
        <v>3.15</v>
      </c>
    </row>
    <row r="1945" spans="1:1" x14ac:dyDescent="0.3">
      <c r="A1945">
        <v>3.14</v>
      </c>
    </row>
    <row r="1946" spans="1:1" x14ac:dyDescent="0.3">
      <c r="A1946">
        <v>3.13</v>
      </c>
    </row>
    <row r="1947" spans="1:1" x14ac:dyDescent="0.3">
      <c r="A1947">
        <v>3.12</v>
      </c>
    </row>
    <row r="1948" spans="1:1" x14ac:dyDescent="0.3">
      <c r="A1948">
        <v>3.12</v>
      </c>
    </row>
    <row r="1949" spans="1:1" x14ac:dyDescent="0.3">
      <c r="A1949">
        <v>3.11</v>
      </c>
    </row>
    <row r="1950" spans="1:1" x14ac:dyDescent="0.3">
      <c r="A1950">
        <v>3.14</v>
      </c>
    </row>
    <row r="1951" spans="1:1" x14ac:dyDescent="0.3">
      <c r="A1951">
        <v>3.13</v>
      </c>
    </row>
    <row r="1952" spans="1:1" x14ac:dyDescent="0.3">
      <c r="A1952">
        <v>3.14</v>
      </c>
    </row>
    <row r="1953" spans="1:1" x14ac:dyDescent="0.3">
      <c r="A1953">
        <v>3.14</v>
      </c>
    </row>
    <row r="1954" spans="1:1" x14ac:dyDescent="0.3">
      <c r="A1954">
        <v>3.11</v>
      </c>
    </row>
    <row r="1955" spans="1:1" x14ac:dyDescent="0.3">
      <c r="A1955">
        <v>3.12</v>
      </c>
    </row>
    <row r="1956" spans="1:1" x14ac:dyDescent="0.3">
      <c r="A1956">
        <v>3.11</v>
      </c>
    </row>
    <row r="1957" spans="1:1" x14ac:dyDescent="0.3">
      <c r="A1957">
        <v>3.11</v>
      </c>
    </row>
    <row r="1958" spans="1:1" x14ac:dyDescent="0.3">
      <c r="A1958">
        <v>3.14</v>
      </c>
    </row>
    <row r="1959" spans="1:1" x14ac:dyDescent="0.3">
      <c r="A1959">
        <v>3.13</v>
      </c>
    </row>
    <row r="1960" spans="1:1" x14ac:dyDescent="0.3">
      <c r="A1960">
        <v>3.14</v>
      </c>
    </row>
    <row r="1961" spans="1:1" x14ac:dyDescent="0.3">
      <c r="A1961">
        <v>3.13</v>
      </c>
    </row>
    <row r="1962" spans="1:1" x14ac:dyDescent="0.3">
      <c r="A1962">
        <v>3.12</v>
      </c>
    </row>
    <row r="1963" spans="1:1" x14ac:dyDescent="0.3">
      <c r="A1963">
        <v>3.11</v>
      </c>
    </row>
    <row r="1964" spans="1:1" x14ac:dyDescent="0.3">
      <c r="A1964">
        <v>3.11</v>
      </c>
    </row>
    <row r="1965" spans="1:1" x14ac:dyDescent="0.3">
      <c r="A1965">
        <v>3.1</v>
      </c>
    </row>
    <row r="1966" spans="1:1" x14ac:dyDescent="0.3">
      <c r="A1966">
        <v>3.14</v>
      </c>
    </row>
    <row r="1967" spans="1:1" x14ac:dyDescent="0.3">
      <c r="A1967">
        <v>3.14</v>
      </c>
    </row>
    <row r="1968" spans="1:1" x14ac:dyDescent="0.3">
      <c r="A1968">
        <v>3.14</v>
      </c>
    </row>
    <row r="1969" spans="1:1" x14ac:dyDescent="0.3">
      <c r="A1969">
        <v>3.13</v>
      </c>
    </row>
    <row r="1970" spans="1:1" x14ac:dyDescent="0.3">
      <c r="A1970">
        <v>3.11</v>
      </c>
    </row>
    <row r="1971" spans="1:1" x14ac:dyDescent="0.3">
      <c r="A1971">
        <v>3.12</v>
      </c>
    </row>
    <row r="1972" spans="1:1" x14ac:dyDescent="0.3">
      <c r="A1972">
        <v>3.14</v>
      </c>
    </row>
    <row r="1973" spans="1:1" x14ac:dyDescent="0.3">
      <c r="A1973">
        <v>3.11</v>
      </c>
    </row>
    <row r="1974" spans="1:1" x14ac:dyDescent="0.3">
      <c r="A1974">
        <v>3.13</v>
      </c>
    </row>
    <row r="1975" spans="1:1" x14ac:dyDescent="0.3">
      <c r="A1975">
        <v>3.14</v>
      </c>
    </row>
    <row r="1976" spans="1:1" x14ac:dyDescent="0.3">
      <c r="A1976">
        <v>3.14</v>
      </c>
    </row>
    <row r="1977" spans="1:1" x14ac:dyDescent="0.3">
      <c r="A1977">
        <v>3.12</v>
      </c>
    </row>
    <row r="1978" spans="1:1" x14ac:dyDescent="0.3">
      <c r="A1978">
        <v>3.1</v>
      </c>
    </row>
    <row r="1979" spans="1:1" x14ac:dyDescent="0.3">
      <c r="A1979">
        <v>3.12</v>
      </c>
    </row>
    <row r="1980" spans="1:1" x14ac:dyDescent="0.3">
      <c r="A1980">
        <v>3.12</v>
      </c>
    </row>
    <row r="1981" spans="1:1" x14ac:dyDescent="0.3">
      <c r="A1981">
        <v>3.11</v>
      </c>
    </row>
    <row r="1982" spans="1:1" x14ac:dyDescent="0.3">
      <c r="A1982">
        <v>3.14</v>
      </c>
    </row>
    <row r="1983" spans="1:1" x14ac:dyDescent="0.3">
      <c r="A1983">
        <v>3.14</v>
      </c>
    </row>
    <row r="1984" spans="1:1" x14ac:dyDescent="0.3">
      <c r="A1984">
        <v>3.13</v>
      </c>
    </row>
    <row r="1985" spans="1:1" x14ac:dyDescent="0.3">
      <c r="A1985">
        <v>3.12</v>
      </c>
    </row>
    <row r="1986" spans="1:1" x14ac:dyDescent="0.3">
      <c r="A1986">
        <v>3.1</v>
      </c>
    </row>
    <row r="1987" spans="1:1" x14ac:dyDescent="0.3">
      <c r="A1987">
        <v>3.11</v>
      </c>
    </row>
    <row r="1988" spans="1:1" x14ac:dyDescent="0.3">
      <c r="A1988">
        <v>3.11</v>
      </c>
    </row>
    <row r="1989" spans="1:1" x14ac:dyDescent="0.3">
      <c r="A1989">
        <v>3.12</v>
      </c>
    </row>
    <row r="1990" spans="1:1" x14ac:dyDescent="0.3">
      <c r="A1990">
        <v>3.13</v>
      </c>
    </row>
    <row r="1991" spans="1:1" x14ac:dyDescent="0.3">
      <c r="A1991">
        <v>3.12</v>
      </c>
    </row>
    <row r="1992" spans="1:1" x14ac:dyDescent="0.3">
      <c r="A1992">
        <v>3.14</v>
      </c>
    </row>
    <row r="1993" spans="1:1" x14ac:dyDescent="0.3">
      <c r="A1993">
        <v>3.14</v>
      </c>
    </row>
    <row r="1994" spans="1:1" x14ac:dyDescent="0.3">
      <c r="A1994">
        <v>3.11</v>
      </c>
    </row>
    <row r="1995" spans="1:1" x14ac:dyDescent="0.3">
      <c r="A1995">
        <v>3.11</v>
      </c>
    </row>
    <row r="1996" spans="1:1" x14ac:dyDescent="0.3">
      <c r="A1996">
        <v>3.1</v>
      </c>
    </row>
    <row r="1997" spans="1:1" x14ac:dyDescent="0.3">
      <c r="A1997">
        <v>3.12</v>
      </c>
    </row>
    <row r="1998" spans="1:1" x14ac:dyDescent="0.3">
      <c r="A1998">
        <v>3.13</v>
      </c>
    </row>
    <row r="1999" spans="1:1" x14ac:dyDescent="0.3">
      <c r="A1999">
        <v>3.13</v>
      </c>
    </row>
    <row r="2000" spans="1:1" x14ac:dyDescent="0.3">
      <c r="A2000">
        <v>3.12</v>
      </c>
    </row>
    <row r="2001" spans="1:1" x14ac:dyDescent="0.3">
      <c r="A2001">
        <v>3.12</v>
      </c>
    </row>
    <row r="2002" spans="1:1" x14ac:dyDescent="0.3">
      <c r="A2002">
        <v>3.12</v>
      </c>
    </row>
    <row r="2003" spans="1:1" x14ac:dyDescent="0.3">
      <c r="A2003">
        <v>3.12</v>
      </c>
    </row>
    <row r="2004" spans="1:1" x14ac:dyDescent="0.3">
      <c r="A2004">
        <v>3.11</v>
      </c>
    </row>
    <row r="2005" spans="1:1" x14ac:dyDescent="0.3">
      <c r="A2005">
        <v>3.12</v>
      </c>
    </row>
    <row r="2006" spans="1:1" x14ac:dyDescent="0.3">
      <c r="A2006">
        <v>3.14</v>
      </c>
    </row>
    <row r="2007" spans="1:1" x14ac:dyDescent="0.3">
      <c r="A2007">
        <v>3.13</v>
      </c>
    </row>
    <row r="2008" spans="1:1" x14ac:dyDescent="0.3">
      <c r="A2008">
        <v>3.12</v>
      </c>
    </row>
    <row r="2009" spans="1:1" x14ac:dyDescent="0.3">
      <c r="A2009">
        <v>3.12</v>
      </c>
    </row>
    <row r="2010" spans="1:1" x14ac:dyDescent="0.3">
      <c r="A2010">
        <v>3.12</v>
      </c>
    </row>
    <row r="2011" spans="1:1" x14ac:dyDescent="0.3">
      <c r="A2011">
        <v>3.12</v>
      </c>
    </row>
    <row r="2012" spans="1:1" x14ac:dyDescent="0.3">
      <c r="A2012">
        <v>3.1</v>
      </c>
    </row>
    <row r="2013" spans="1:1" x14ac:dyDescent="0.3">
      <c r="A2013">
        <v>3.11</v>
      </c>
    </row>
    <row r="2014" spans="1:1" x14ac:dyDescent="0.3">
      <c r="A2014">
        <v>3.12</v>
      </c>
    </row>
    <row r="2015" spans="1:1" x14ac:dyDescent="0.3">
      <c r="A2015">
        <v>3.13</v>
      </c>
    </row>
    <row r="2016" spans="1:1" x14ac:dyDescent="0.3">
      <c r="A2016">
        <v>3.14</v>
      </c>
    </row>
    <row r="2017" spans="1:1" x14ac:dyDescent="0.3">
      <c r="A2017">
        <v>3.12</v>
      </c>
    </row>
    <row r="2018" spans="1:1" x14ac:dyDescent="0.3">
      <c r="A2018">
        <v>3.11</v>
      </c>
    </row>
    <row r="2019" spans="1:1" x14ac:dyDescent="0.3">
      <c r="A2019">
        <v>3.11</v>
      </c>
    </row>
    <row r="2020" spans="1:1" x14ac:dyDescent="0.3">
      <c r="A2020">
        <v>3.12</v>
      </c>
    </row>
    <row r="2021" spans="1:1" x14ac:dyDescent="0.3">
      <c r="A2021">
        <v>3.12</v>
      </c>
    </row>
    <row r="2022" spans="1:1" x14ac:dyDescent="0.3">
      <c r="A2022">
        <v>3.12</v>
      </c>
    </row>
    <row r="2023" spans="1:1" x14ac:dyDescent="0.3">
      <c r="A2023">
        <v>3.12</v>
      </c>
    </row>
    <row r="2024" spans="1:1" x14ac:dyDescent="0.3">
      <c r="A2024">
        <v>3.14</v>
      </c>
    </row>
    <row r="2025" spans="1:1" x14ac:dyDescent="0.3">
      <c r="A2025">
        <v>3.13</v>
      </c>
    </row>
    <row r="2026" spans="1:1" x14ac:dyDescent="0.3">
      <c r="A2026">
        <v>3.11</v>
      </c>
    </row>
    <row r="2027" spans="1:1" x14ac:dyDescent="0.3">
      <c r="A2027">
        <v>3.1</v>
      </c>
    </row>
    <row r="2028" spans="1:1" x14ac:dyDescent="0.3">
      <c r="A2028">
        <v>3.1</v>
      </c>
    </row>
    <row r="2029" spans="1:1" x14ac:dyDescent="0.3">
      <c r="A2029">
        <v>3.12</v>
      </c>
    </row>
    <row r="2030" spans="1:1" x14ac:dyDescent="0.3">
      <c r="A2030">
        <v>3.14</v>
      </c>
    </row>
    <row r="2031" spans="1:1" x14ac:dyDescent="0.3">
      <c r="A2031">
        <v>3.12</v>
      </c>
    </row>
    <row r="2032" spans="1:1" x14ac:dyDescent="0.3">
      <c r="A2032">
        <v>3.12</v>
      </c>
    </row>
    <row r="2033" spans="1:1" x14ac:dyDescent="0.3">
      <c r="A2033">
        <v>3.13</v>
      </c>
    </row>
    <row r="2034" spans="1:1" x14ac:dyDescent="0.3">
      <c r="A2034">
        <v>3.12</v>
      </c>
    </row>
    <row r="2035" spans="1:1" x14ac:dyDescent="0.3">
      <c r="A2035">
        <v>3.12</v>
      </c>
    </row>
    <row r="2036" spans="1:1" x14ac:dyDescent="0.3">
      <c r="A2036">
        <v>3.11</v>
      </c>
    </row>
    <row r="2037" spans="1:1" x14ac:dyDescent="0.3">
      <c r="A2037">
        <v>3.1</v>
      </c>
    </row>
    <row r="2038" spans="1:1" x14ac:dyDescent="0.3">
      <c r="A2038">
        <v>3.13</v>
      </c>
    </row>
    <row r="2039" spans="1:1" x14ac:dyDescent="0.3">
      <c r="A2039">
        <v>3.13</v>
      </c>
    </row>
    <row r="2040" spans="1:1" x14ac:dyDescent="0.3">
      <c r="A2040">
        <v>3.14</v>
      </c>
    </row>
    <row r="2041" spans="1:1" x14ac:dyDescent="0.3">
      <c r="A2041">
        <v>3.12</v>
      </c>
    </row>
    <row r="2042" spans="1:1" x14ac:dyDescent="0.3">
      <c r="A2042">
        <v>3.1</v>
      </c>
    </row>
    <row r="2043" spans="1:1" x14ac:dyDescent="0.3">
      <c r="A2043">
        <v>3.11</v>
      </c>
    </row>
    <row r="2044" spans="1:1" x14ac:dyDescent="0.3">
      <c r="A2044">
        <v>3.12</v>
      </c>
    </row>
    <row r="2045" spans="1:1" x14ac:dyDescent="0.3">
      <c r="A2045">
        <v>3.12</v>
      </c>
    </row>
    <row r="2046" spans="1:1" x14ac:dyDescent="0.3">
      <c r="A2046">
        <v>3.12</v>
      </c>
    </row>
    <row r="2047" spans="1:1" x14ac:dyDescent="0.3">
      <c r="A2047">
        <v>3.12</v>
      </c>
    </row>
    <row r="2048" spans="1:1" x14ac:dyDescent="0.3">
      <c r="A2048">
        <v>3.14</v>
      </c>
    </row>
    <row r="2049" spans="1:1" x14ac:dyDescent="0.3">
      <c r="A2049">
        <v>3.14</v>
      </c>
    </row>
    <row r="2050" spans="1:1" x14ac:dyDescent="0.3">
      <c r="A2050">
        <v>3.11</v>
      </c>
    </row>
    <row r="2051" spans="1:1" x14ac:dyDescent="0.3">
      <c r="A2051">
        <v>3.11</v>
      </c>
    </row>
    <row r="2052" spans="1:1" x14ac:dyDescent="0.3">
      <c r="A2052">
        <v>3.1</v>
      </c>
    </row>
    <row r="2053" spans="1:1" x14ac:dyDescent="0.3">
      <c r="A2053">
        <v>3.12</v>
      </c>
    </row>
    <row r="2054" spans="1:1" x14ac:dyDescent="0.3">
      <c r="A2054">
        <v>3.14</v>
      </c>
    </row>
    <row r="2055" spans="1:1" x14ac:dyDescent="0.3">
      <c r="A2055">
        <v>3.13</v>
      </c>
    </row>
    <row r="2056" spans="1:1" x14ac:dyDescent="0.3">
      <c r="A2056">
        <v>3.12</v>
      </c>
    </row>
    <row r="2057" spans="1:1" x14ac:dyDescent="0.3">
      <c r="A2057">
        <v>3.13</v>
      </c>
    </row>
    <row r="2058" spans="1:1" x14ac:dyDescent="0.3">
      <c r="A2058">
        <v>3.11</v>
      </c>
    </row>
    <row r="2059" spans="1:1" x14ac:dyDescent="0.3">
      <c r="A2059">
        <v>3.12</v>
      </c>
    </row>
    <row r="2060" spans="1:1" x14ac:dyDescent="0.3">
      <c r="A2060">
        <v>3.1</v>
      </c>
    </row>
    <row r="2061" spans="1:1" x14ac:dyDescent="0.3">
      <c r="A2061">
        <v>3.09</v>
      </c>
    </row>
    <row r="2062" spans="1:1" x14ac:dyDescent="0.3">
      <c r="A2062">
        <v>3.12</v>
      </c>
    </row>
    <row r="2063" spans="1:1" x14ac:dyDescent="0.3">
      <c r="A2063">
        <v>3.13</v>
      </c>
    </row>
    <row r="2064" spans="1:1" x14ac:dyDescent="0.3">
      <c r="A2064">
        <v>3.14</v>
      </c>
    </row>
    <row r="2065" spans="1:1" x14ac:dyDescent="0.3">
      <c r="A2065">
        <v>3.12</v>
      </c>
    </row>
    <row r="2066" spans="1:1" x14ac:dyDescent="0.3">
      <c r="A2066">
        <v>3.1</v>
      </c>
    </row>
    <row r="2067" spans="1:1" x14ac:dyDescent="0.3">
      <c r="A2067">
        <v>3.11</v>
      </c>
    </row>
    <row r="2068" spans="1:1" x14ac:dyDescent="0.3">
      <c r="A2068">
        <v>3.11</v>
      </c>
    </row>
    <row r="2069" spans="1:1" x14ac:dyDescent="0.3">
      <c r="A2069">
        <v>3.12</v>
      </c>
    </row>
    <row r="2070" spans="1:1" x14ac:dyDescent="0.3">
      <c r="A2070">
        <v>3.12</v>
      </c>
    </row>
    <row r="2071" spans="1:1" x14ac:dyDescent="0.3">
      <c r="A2071">
        <v>3.12</v>
      </c>
    </row>
    <row r="2072" spans="1:1" x14ac:dyDescent="0.3">
      <c r="A2072">
        <v>3.14</v>
      </c>
    </row>
    <row r="2073" spans="1:1" x14ac:dyDescent="0.3">
      <c r="A2073">
        <v>3.14</v>
      </c>
    </row>
    <row r="2074" spans="1:1" x14ac:dyDescent="0.3">
      <c r="A2074">
        <v>3.11</v>
      </c>
    </row>
    <row r="2075" spans="1:1" x14ac:dyDescent="0.3">
      <c r="A2075">
        <v>3.1</v>
      </c>
    </row>
    <row r="2076" spans="1:1" x14ac:dyDescent="0.3">
      <c r="A2076">
        <v>3.1</v>
      </c>
    </row>
    <row r="2077" spans="1:1" x14ac:dyDescent="0.3">
      <c r="A2077">
        <v>3.11</v>
      </c>
    </row>
    <row r="2078" spans="1:1" x14ac:dyDescent="0.3">
      <c r="A2078">
        <v>3.14</v>
      </c>
    </row>
    <row r="2079" spans="1:1" x14ac:dyDescent="0.3">
      <c r="A2079">
        <v>3.12</v>
      </c>
    </row>
    <row r="2080" spans="1:1" x14ac:dyDescent="0.3">
      <c r="A2080">
        <v>3.12</v>
      </c>
    </row>
    <row r="2081" spans="1:1" x14ac:dyDescent="0.3">
      <c r="A2081">
        <v>3.13</v>
      </c>
    </row>
    <row r="2082" spans="1:1" x14ac:dyDescent="0.3">
      <c r="A2082">
        <v>3.12</v>
      </c>
    </row>
    <row r="2083" spans="1:1" x14ac:dyDescent="0.3">
      <c r="A2083">
        <v>3.12</v>
      </c>
    </row>
    <row r="2084" spans="1:1" x14ac:dyDescent="0.3">
      <c r="A2084">
        <v>3.1</v>
      </c>
    </row>
    <row r="2085" spans="1:1" x14ac:dyDescent="0.3">
      <c r="A2085">
        <v>3.09</v>
      </c>
    </row>
    <row r="2086" spans="1:1" x14ac:dyDescent="0.3">
      <c r="A2086">
        <v>3.12</v>
      </c>
    </row>
    <row r="2087" spans="1:1" x14ac:dyDescent="0.3">
      <c r="A2087">
        <v>3.14</v>
      </c>
    </row>
    <row r="2088" spans="1:1" x14ac:dyDescent="0.3">
      <c r="A2088">
        <v>3.14</v>
      </c>
    </row>
    <row r="2089" spans="1:1" x14ac:dyDescent="0.3">
      <c r="A2089">
        <v>3.12</v>
      </c>
    </row>
    <row r="2090" spans="1:1" x14ac:dyDescent="0.3">
      <c r="A2090">
        <v>3.1</v>
      </c>
    </row>
    <row r="2091" spans="1:1" x14ac:dyDescent="0.3">
      <c r="A2091">
        <v>3.11</v>
      </c>
    </row>
    <row r="2092" spans="1:1" x14ac:dyDescent="0.3">
      <c r="A2092">
        <v>3.12</v>
      </c>
    </row>
    <row r="2093" spans="1:1" x14ac:dyDescent="0.3">
      <c r="A2093">
        <v>3.11</v>
      </c>
    </row>
    <row r="2094" spans="1:1" x14ac:dyDescent="0.3">
      <c r="A2094">
        <v>3.12</v>
      </c>
    </row>
    <row r="2095" spans="1:1" x14ac:dyDescent="0.3">
      <c r="A2095">
        <v>3.12</v>
      </c>
    </row>
    <row r="2096" spans="1:1" x14ac:dyDescent="0.3">
      <c r="A2096">
        <v>3.13</v>
      </c>
    </row>
    <row r="2097" spans="1:1" x14ac:dyDescent="0.3">
      <c r="A2097">
        <v>3.13</v>
      </c>
    </row>
    <row r="2098" spans="1:1" x14ac:dyDescent="0.3">
      <c r="A2098">
        <v>3.11</v>
      </c>
    </row>
    <row r="2099" spans="1:1" x14ac:dyDescent="0.3">
      <c r="A2099">
        <v>3.1</v>
      </c>
    </row>
    <row r="2100" spans="1:1" x14ac:dyDescent="0.3">
      <c r="A2100">
        <v>3.1</v>
      </c>
    </row>
    <row r="2101" spans="1:1" x14ac:dyDescent="0.3">
      <c r="A2101">
        <v>3.12</v>
      </c>
    </row>
    <row r="2102" spans="1:1" x14ac:dyDescent="0.3">
      <c r="A2102">
        <v>3.14</v>
      </c>
    </row>
    <row r="2103" spans="1:1" x14ac:dyDescent="0.3">
      <c r="A2103">
        <v>3.12</v>
      </c>
    </row>
    <row r="2104" spans="1:1" x14ac:dyDescent="0.3">
      <c r="A2104">
        <v>3.12</v>
      </c>
    </row>
    <row r="2105" spans="1:1" x14ac:dyDescent="0.3">
      <c r="A2105">
        <v>3.12</v>
      </c>
    </row>
    <row r="2106" spans="1:1" x14ac:dyDescent="0.3">
      <c r="A2106">
        <v>3.12</v>
      </c>
    </row>
    <row r="2107" spans="1:1" x14ac:dyDescent="0.3">
      <c r="A2107">
        <v>3.12</v>
      </c>
    </row>
    <row r="2108" spans="1:1" x14ac:dyDescent="0.3">
      <c r="A2108">
        <v>3.1</v>
      </c>
    </row>
    <row r="2109" spans="1:1" x14ac:dyDescent="0.3">
      <c r="A2109">
        <v>3.11</v>
      </c>
    </row>
    <row r="2110" spans="1:1" x14ac:dyDescent="0.3">
      <c r="A2110">
        <v>3.13</v>
      </c>
    </row>
    <row r="2111" spans="1:1" x14ac:dyDescent="0.3">
      <c r="A2111">
        <v>3.14</v>
      </c>
    </row>
    <row r="2112" spans="1:1" x14ac:dyDescent="0.3">
      <c r="A2112">
        <v>3.14</v>
      </c>
    </row>
    <row r="2113" spans="1:1" x14ac:dyDescent="0.3">
      <c r="A2113">
        <v>3.13</v>
      </c>
    </row>
    <row r="2114" spans="1:1" x14ac:dyDescent="0.3">
      <c r="A2114">
        <v>3.1</v>
      </c>
    </row>
    <row r="2115" spans="1:1" x14ac:dyDescent="0.3">
      <c r="A2115">
        <v>3.11</v>
      </c>
    </row>
    <row r="2116" spans="1:1" x14ac:dyDescent="0.3">
      <c r="A2116">
        <v>3.12</v>
      </c>
    </row>
    <row r="2117" spans="1:1" x14ac:dyDescent="0.3">
      <c r="A2117">
        <v>3.12</v>
      </c>
    </row>
    <row r="2118" spans="1:1" x14ac:dyDescent="0.3">
      <c r="A2118">
        <v>3.12</v>
      </c>
    </row>
    <row r="2119" spans="1:1" x14ac:dyDescent="0.3">
      <c r="A2119">
        <v>3.12</v>
      </c>
    </row>
    <row r="2120" spans="1:1" x14ac:dyDescent="0.3">
      <c r="A2120">
        <v>3.13</v>
      </c>
    </row>
    <row r="2121" spans="1:1" x14ac:dyDescent="0.3">
      <c r="A2121">
        <v>3.13</v>
      </c>
    </row>
    <row r="2122" spans="1:1" x14ac:dyDescent="0.3">
      <c r="A2122">
        <v>3.1</v>
      </c>
    </row>
    <row r="2123" spans="1:1" x14ac:dyDescent="0.3">
      <c r="A2123">
        <v>3.1</v>
      </c>
    </row>
    <row r="2124" spans="1:1" x14ac:dyDescent="0.3">
      <c r="A2124">
        <v>3.1</v>
      </c>
    </row>
    <row r="2125" spans="1:1" x14ac:dyDescent="0.3">
      <c r="A2125">
        <v>3.11</v>
      </c>
    </row>
    <row r="2126" spans="1:1" x14ac:dyDescent="0.3">
      <c r="A2126">
        <v>3.13</v>
      </c>
    </row>
    <row r="2127" spans="1:1" x14ac:dyDescent="0.3">
      <c r="A2127">
        <v>3.13</v>
      </c>
    </row>
    <row r="2128" spans="1:1" x14ac:dyDescent="0.3">
      <c r="A2128">
        <v>3.12</v>
      </c>
    </row>
    <row r="2129" spans="1:1" x14ac:dyDescent="0.3">
      <c r="A2129">
        <v>3.12</v>
      </c>
    </row>
    <row r="2130" spans="1:1" x14ac:dyDescent="0.3">
      <c r="A2130">
        <v>3.11</v>
      </c>
    </row>
    <row r="2131" spans="1:1" x14ac:dyDescent="0.3">
      <c r="A2131">
        <v>3.12</v>
      </c>
    </row>
    <row r="2132" spans="1:1" x14ac:dyDescent="0.3">
      <c r="A2132">
        <v>3.1</v>
      </c>
    </row>
    <row r="2133" spans="1:1" x14ac:dyDescent="0.3">
      <c r="A2133">
        <v>3.1</v>
      </c>
    </row>
    <row r="2134" spans="1:1" x14ac:dyDescent="0.3">
      <c r="A2134">
        <v>3.12</v>
      </c>
    </row>
    <row r="2135" spans="1:1" x14ac:dyDescent="0.3">
      <c r="A2135">
        <v>3.14</v>
      </c>
    </row>
    <row r="2136" spans="1:1" x14ac:dyDescent="0.3">
      <c r="A2136">
        <v>3.14</v>
      </c>
    </row>
    <row r="2137" spans="1:1" x14ac:dyDescent="0.3">
      <c r="A2137">
        <v>3.12</v>
      </c>
    </row>
    <row r="2138" spans="1:1" x14ac:dyDescent="0.3">
      <c r="A2138">
        <v>3.1</v>
      </c>
    </row>
    <row r="2139" spans="1:1" x14ac:dyDescent="0.3">
      <c r="A2139">
        <v>3.11</v>
      </c>
    </row>
    <row r="2140" spans="1:1" x14ac:dyDescent="0.3">
      <c r="A2140">
        <v>3.12</v>
      </c>
    </row>
    <row r="2141" spans="1:1" x14ac:dyDescent="0.3">
      <c r="A2141">
        <v>3.11</v>
      </c>
    </row>
    <row r="2142" spans="1:1" x14ac:dyDescent="0.3">
      <c r="A2142">
        <v>3.12</v>
      </c>
    </row>
    <row r="2143" spans="1:1" x14ac:dyDescent="0.3">
      <c r="A2143">
        <v>3.12</v>
      </c>
    </row>
    <row r="2144" spans="1:1" x14ac:dyDescent="0.3">
      <c r="A2144">
        <v>3.14</v>
      </c>
    </row>
    <row r="2145" spans="1:1" x14ac:dyDescent="0.3">
      <c r="A2145">
        <v>3.13</v>
      </c>
    </row>
    <row r="2146" spans="1:1" x14ac:dyDescent="0.3">
      <c r="A2146">
        <v>3.11</v>
      </c>
    </row>
    <row r="2147" spans="1:1" x14ac:dyDescent="0.3">
      <c r="A2147">
        <v>3.1</v>
      </c>
    </row>
    <row r="2148" spans="1:1" x14ac:dyDescent="0.3">
      <c r="A2148">
        <v>3.1</v>
      </c>
    </row>
    <row r="2149" spans="1:1" x14ac:dyDescent="0.3">
      <c r="A2149">
        <v>3.12</v>
      </c>
    </row>
    <row r="2150" spans="1:1" x14ac:dyDescent="0.3">
      <c r="A2150">
        <v>3.13</v>
      </c>
    </row>
    <row r="2151" spans="1:1" x14ac:dyDescent="0.3">
      <c r="A2151">
        <v>3.13</v>
      </c>
    </row>
    <row r="2152" spans="1:1" x14ac:dyDescent="0.3">
      <c r="A2152">
        <v>3.12</v>
      </c>
    </row>
    <row r="2153" spans="1:1" x14ac:dyDescent="0.3">
      <c r="A2153">
        <v>3.12</v>
      </c>
    </row>
    <row r="2154" spans="1:1" x14ac:dyDescent="0.3">
      <c r="A2154">
        <v>3.11</v>
      </c>
    </row>
    <row r="2155" spans="1:1" x14ac:dyDescent="0.3">
      <c r="A2155">
        <v>3.11</v>
      </c>
    </row>
    <row r="2156" spans="1:1" x14ac:dyDescent="0.3">
      <c r="A2156">
        <v>3.1</v>
      </c>
    </row>
    <row r="2157" spans="1:1" x14ac:dyDescent="0.3">
      <c r="A2157">
        <v>3.1</v>
      </c>
    </row>
    <row r="2158" spans="1:1" x14ac:dyDescent="0.3">
      <c r="A2158">
        <v>3.12</v>
      </c>
    </row>
    <row r="2159" spans="1:1" x14ac:dyDescent="0.3">
      <c r="A2159">
        <v>3.11</v>
      </c>
    </row>
    <row r="2160" spans="1:1" x14ac:dyDescent="0.3">
      <c r="A2160">
        <v>3.11</v>
      </c>
    </row>
    <row r="2161" spans="1:1" x14ac:dyDescent="0.3">
      <c r="A2161">
        <v>3.12</v>
      </c>
    </row>
    <row r="2162" spans="1:1" x14ac:dyDescent="0.3">
      <c r="A2162">
        <v>3.1</v>
      </c>
    </row>
    <row r="2163" spans="1:1" x14ac:dyDescent="0.3">
      <c r="A2163">
        <v>3.09</v>
      </c>
    </row>
    <row r="2164" spans="1:1" x14ac:dyDescent="0.3">
      <c r="A2164">
        <v>3.09</v>
      </c>
    </row>
    <row r="2165" spans="1:1" x14ac:dyDescent="0.3">
      <c r="A2165">
        <v>3.11</v>
      </c>
    </row>
    <row r="2166" spans="1:1" x14ac:dyDescent="0.3">
      <c r="A2166">
        <v>3.12</v>
      </c>
    </row>
    <row r="2167" spans="1:1" x14ac:dyDescent="0.3">
      <c r="A2167">
        <v>3.13</v>
      </c>
    </row>
    <row r="2168" spans="1:1" x14ac:dyDescent="0.3">
      <c r="A2168">
        <v>3.11</v>
      </c>
    </row>
    <row r="2169" spans="1:1" x14ac:dyDescent="0.3">
      <c r="A2169">
        <v>3.12</v>
      </c>
    </row>
    <row r="2170" spans="1:1" x14ac:dyDescent="0.3">
      <c r="A2170">
        <v>3.11</v>
      </c>
    </row>
    <row r="2171" spans="1:1" x14ac:dyDescent="0.3">
      <c r="A2171">
        <v>3.11</v>
      </c>
    </row>
    <row r="2172" spans="1:1" x14ac:dyDescent="0.3">
      <c r="A2172">
        <v>3.09</v>
      </c>
    </row>
    <row r="2173" spans="1:1" x14ac:dyDescent="0.3">
      <c r="A2173">
        <v>3.13</v>
      </c>
    </row>
    <row r="2174" spans="1:1" x14ac:dyDescent="0.3">
      <c r="A2174">
        <v>3.12</v>
      </c>
    </row>
    <row r="2175" spans="1:1" x14ac:dyDescent="0.3">
      <c r="A2175">
        <v>3.12</v>
      </c>
    </row>
    <row r="2176" spans="1:1" x14ac:dyDescent="0.3">
      <c r="A2176">
        <v>3.1</v>
      </c>
    </row>
    <row r="2177" spans="1:1" x14ac:dyDescent="0.3">
      <c r="A2177">
        <v>3.14</v>
      </c>
    </row>
    <row r="2178" spans="1:1" x14ac:dyDescent="0.3">
      <c r="A2178">
        <v>3.1</v>
      </c>
    </row>
    <row r="2179" spans="1:1" x14ac:dyDescent="0.3">
      <c r="A2179">
        <v>3.07</v>
      </c>
    </row>
    <row r="2180" spans="1:1" x14ac:dyDescent="0.3">
      <c r="A2180">
        <v>3.08</v>
      </c>
    </row>
    <row r="2181" spans="1:1" x14ac:dyDescent="0.3">
      <c r="A2181">
        <v>3.08</v>
      </c>
    </row>
    <row r="2182" spans="1:1" x14ac:dyDescent="0.3">
      <c r="A2182">
        <v>3.12</v>
      </c>
    </row>
    <row r="2183" spans="1:1" x14ac:dyDescent="0.3">
      <c r="A2183">
        <v>3.1</v>
      </c>
    </row>
    <row r="2184" spans="1:1" x14ac:dyDescent="0.3">
      <c r="A2184">
        <v>3.1</v>
      </c>
    </row>
    <row r="2185" spans="1:1" x14ac:dyDescent="0.3">
      <c r="A2185">
        <v>3.12</v>
      </c>
    </row>
    <row r="2186" spans="1:1" x14ac:dyDescent="0.3">
      <c r="A2186">
        <v>3.1</v>
      </c>
    </row>
    <row r="2187" spans="1:1" x14ac:dyDescent="0.3">
      <c r="A2187">
        <v>3.08</v>
      </c>
    </row>
    <row r="2188" spans="1:1" x14ac:dyDescent="0.3">
      <c r="A2188">
        <v>3.1</v>
      </c>
    </row>
    <row r="2189" spans="1:1" x14ac:dyDescent="0.3">
      <c r="A2189">
        <v>3.1</v>
      </c>
    </row>
    <row r="2190" spans="1:1" x14ac:dyDescent="0.3">
      <c r="A2190">
        <v>3.1</v>
      </c>
    </row>
    <row r="2191" spans="1:1" x14ac:dyDescent="0.3">
      <c r="A2191">
        <v>3.14</v>
      </c>
    </row>
    <row r="2192" spans="1:1" x14ac:dyDescent="0.3">
      <c r="A2192">
        <v>3.12</v>
      </c>
    </row>
    <row r="2193" spans="1:1" x14ac:dyDescent="0.3">
      <c r="A2193">
        <v>3.12</v>
      </c>
    </row>
    <row r="2194" spans="1:1" x14ac:dyDescent="0.3">
      <c r="A2194">
        <v>3.08</v>
      </c>
    </row>
    <row r="2195" spans="1:1" x14ac:dyDescent="0.3">
      <c r="A2195">
        <v>3.08</v>
      </c>
    </row>
    <row r="2196" spans="1:1" x14ac:dyDescent="0.3">
      <c r="A2196">
        <v>3.1</v>
      </c>
    </row>
    <row r="2197" spans="1:1" x14ac:dyDescent="0.3">
      <c r="A2197">
        <v>3.07</v>
      </c>
    </row>
    <row r="2198" spans="1:1" x14ac:dyDescent="0.3">
      <c r="A2198">
        <v>3.1</v>
      </c>
    </row>
    <row r="2199" spans="1:1" x14ac:dyDescent="0.3">
      <c r="A2199">
        <v>3.1</v>
      </c>
    </row>
    <row r="2200" spans="1:1" x14ac:dyDescent="0.3">
      <c r="A2200">
        <v>3.11</v>
      </c>
    </row>
    <row r="2201" spans="1:1" x14ac:dyDescent="0.3">
      <c r="A2201">
        <v>3.11</v>
      </c>
    </row>
    <row r="2202" spans="1:1" x14ac:dyDescent="0.3">
      <c r="A2202">
        <v>3.08</v>
      </c>
    </row>
    <row r="2203" spans="1:1" x14ac:dyDescent="0.3">
      <c r="A2203">
        <v>3.08</v>
      </c>
    </row>
    <row r="2204" spans="1:1" x14ac:dyDescent="0.3">
      <c r="A2204">
        <v>3.09</v>
      </c>
    </row>
    <row r="2205" spans="1:1" x14ac:dyDescent="0.3">
      <c r="A2205">
        <v>3.09</v>
      </c>
    </row>
    <row r="2206" spans="1:1" x14ac:dyDescent="0.3">
      <c r="A2206">
        <v>3.09</v>
      </c>
    </row>
    <row r="2207" spans="1:1" x14ac:dyDescent="0.3">
      <c r="A2207">
        <v>3.09</v>
      </c>
    </row>
    <row r="2208" spans="1:1" x14ac:dyDescent="0.3">
      <c r="A2208">
        <v>3.1</v>
      </c>
    </row>
    <row r="2209" spans="1:1" x14ac:dyDescent="0.3">
      <c r="A2209">
        <v>3.07</v>
      </c>
    </row>
    <row r="2210" spans="1:1" x14ac:dyDescent="0.3">
      <c r="A2210">
        <v>3.06</v>
      </c>
    </row>
    <row r="2211" spans="1:1" x14ac:dyDescent="0.3">
      <c r="A2211">
        <v>3.06</v>
      </c>
    </row>
    <row r="2212" spans="1:1" x14ac:dyDescent="0.3">
      <c r="A2212">
        <v>3.08</v>
      </c>
    </row>
    <row r="2213" spans="1:1" x14ac:dyDescent="0.3">
      <c r="A2213">
        <v>3.08</v>
      </c>
    </row>
    <row r="2214" spans="1:1" x14ac:dyDescent="0.3">
      <c r="A2214">
        <v>3.08</v>
      </c>
    </row>
    <row r="2215" spans="1:1" x14ac:dyDescent="0.3">
      <c r="A2215">
        <v>3.08</v>
      </c>
    </row>
    <row r="2216" spans="1:1" x14ac:dyDescent="0.3">
      <c r="A2216">
        <v>3.06</v>
      </c>
    </row>
    <row r="2217" spans="1:1" x14ac:dyDescent="0.3">
      <c r="A2217">
        <v>3.1</v>
      </c>
    </row>
    <row r="2218" spans="1:1" x14ac:dyDescent="0.3">
      <c r="A2218">
        <v>3.06</v>
      </c>
    </row>
    <row r="2219" spans="1:1" x14ac:dyDescent="0.3">
      <c r="A2219">
        <v>3.06</v>
      </c>
    </row>
    <row r="2220" spans="1:1" x14ac:dyDescent="0.3">
      <c r="A2220">
        <v>3.07</v>
      </c>
    </row>
    <row r="2221" spans="1:1" x14ac:dyDescent="0.3">
      <c r="A2221">
        <v>3.07</v>
      </c>
    </row>
    <row r="2222" spans="1:1" x14ac:dyDescent="0.3">
      <c r="A2222">
        <v>3.08</v>
      </c>
    </row>
    <row r="2223" spans="1:1" x14ac:dyDescent="0.3">
      <c r="A2223">
        <v>3.08</v>
      </c>
    </row>
    <row r="2224" spans="1:1" x14ac:dyDescent="0.3">
      <c r="A2224">
        <v>3.09</v>
      </c>
    </row>
    <row r="2225" spans="1:1" x14ac:dyDescent="0.3">
      <c r="A2225">
        <v>3.09</v>
      </c>
    </row>
    <row r="2226" spans="1:1" x14ac:dyDescent="0.3">
      <c r="A2226">
        <v>3.09</v>
      </c>
    </row>
    <row r="2227" spans="1:1" x14ac:dyDescent="0.3">
      <c r="A2227">
        <v>3.07</v>
      </c>
    </row>
    <row r="2228" spans="1:1" x14ac:dyDescent="0.3">
      <c r="A2228">
        <v>3.05</v>
      </c>
    </row>
    <row r="2229" spans="1:1" x14ac:dyDescent="0.3">
      <c r="A2229">
        <v>3.06</v>
      </c>
    </row>
    <row r="2230" spans="1:1" x14ac:dyDescent="0.3">
      <c r="A2230">
        <v>3.11</v>
      </c>
    </row>
    <row r="2231" spans="1:1" x14ac:dyDescent="0.3">
      <c r="A2231">
        <v>3.05</v>
      </c>
    </row>
    <row r="2232" spans="1:1" x14ac:dyDescent="0.3">
      <c r="A2232">
        <v>3.08</v>
      </c>
    </row>
    <row r="2233" spans="1:1" x14ac:dyDescent="0.3">
      <c r="A2233">
        <v>3.05</v>
      </c>
    </row>
    <row r="2234" spans="1:1" x14ac:dyDescent="0.3">
      <c r="A2234">
        <v>3.07</v>
      </c>
    </row>
    <row r="2235" spans="1:1" x14ac:dyDescent="0.3">
      <c r="A2235">
        <v>3.07</v>
      </c>
    </row>
    <row r="2236" spans="1:1" x14ac:dyDescent="0.3">
      <c r="A2236">
        <v>3.08</v>
      </c>
    </row>
    <row r="2237" spans="1:1" x14ac:dyDescent="0.3">
      <c r="A2237">
        <v>3.05</v>
      </c>
    </row>
    <row r="2238" spans="1:1" x14ac:dyDescent="0.3">
      <c r="A2238">
        <v>3.07</v>
      </c>
    </row>
    <row r="2239" spans="1:1" x14ac:dyDescent="0.3">
      <c r="A2239">
        <v>3.04</v>
      </c>
    </row>
    <row r="2240" spans="1:1" x14ac:dyDescent="0.3">
      <c r="A2240">
        <v>3.04</v>
      </c>
    </row>
    <row r="2241" spans="1:1" x14ac:dyDescent="0.3">
      <c r="A2241">
        <v>3.03</v>
      </c>
    </row>
    <row r="2242" spans="1:1" x14ac:dyDescent="0.3">
      <c r="A2242">
        <v>2.98</v>
      </c>
    </row>
    <row r="2243" spans="1:1" x14ac:dyDescent="0.3">
      <c r="A2243">
        <v>3.11</v>
      </c>
    </row>
    <row r="2244" spans="1:1" x14ac:dyDescent="0.3">
      <c r="A2244">
        <v>3.06</v>
      </c>
    </row>
    <row r="2245" spans="1:1" x14ac:dyDescent="0.3">
      <c r="A2245">
        <v>3.05</v>
      </c>
    </row>
    <row r="2246" spans="1:1" x14ac:dyDescent="0.3">
      <c r="A2246">
        <v>3.06</v>
      </c>
    </row>
    <row r="2247" spans="1:1" x14ac:dyDescent="0.3">
      <c r="A2247">
        <v>3.03</v>
      </c>
    </row>
    <row r="2248" spans="1:1" x14ac:dyDescent="0.3">
      <c r="A2248">
        <v>3.04</v>
      </c>
    </row>
    <row r="2249" spans="1:1" x14ac:dyDescent="0.3">
      <c r="A2249">
        <v>3.03</v>
      </c>
    </row>
    <row r="2250" spans="1:1" x14ac:dyDescent="0.3">
      <c r="A2250">
        <v>3.03</v>
      </c>
    </row>
    <row r="2251" spans="1:1" x14ac:dyDescent="0.3">
      <c r="A2251">
        <v>3.05</v>
      </c>
    </row>
    <row r="2252" spans="1:1" x14ac:dyDescent="0.3">
      <c r="A2252">
        <v>3.06</v>
      </c>
    </row>
    <row r="2253" spans="1:1" x14ac:dyDescent="0.3">
      <c r="A2253">
        <v>3.04</v>
      </c>
    </row>
    <row r="2254" spans="1:1" x14ac:dyDescent="0.3">
      <c r="A2254">
        <v>3.06</v>
      </c>
    </row>
    <row r="2255" spans="1:1" x14ac:dyDescent="0.3">
      <c r="A2255">
        <v>3.04</v>
      </c>
    </row>
    <row r="2256" spans="1:1" x14ac:dyDescent="0.3">
      <c r="A2256">
        <v>3.05</v>
      </c>
    </row>
    <row r="2257" spans="1:1" x14ac:dyDescent="0.3">
      <c r="A2257">
        <v>3.06</v>
      </c>
    </row>
    <row r="2258" spans="1:1" x14ac:dyDescent="0.3">
      <c r="A2258">
        <v>3</v>
      </c>
    </row>
    <row r="2259" spans="1:1" x14ac:dyDescent="0.3">
      <c r="A2259">
        <v>3.07</v>
      </c>
    </row>
    <row r="2260" spans="1:1" x14ac:dyDescent="0.3">
      <c r="A2260">
        <v>3</v>
      </c>
    </row>
    <row r="2261" spans="1:1" x14ac:dyDescent="0.3">
      <c r="A2261">
        <v>3.06</v>
      </c>
    </row>
    <row r="2262" spans="1:1" x14ac:dyDescent="0.3">
      <c r="A2262">
        <v>3.06</v>
      </c>
    </row>
    <row r="2263" spans="1:1" x14ac:dyDescent="0.3">
      <c r="A2263">
        <v>3.03</v>
      </c>
    </row>
    <row r="2264" spans="1:1" x14ac:dyDescent="0.3">
      <c r="A2264">
        <v>3.04</v>
      </c>
    </row>
    <row r="2265" spans="1:1" x14ac:dyDescent="0.3">
      <c r="A2265">
        <v>3.05</v>
      </c>
    </row>
    <row r="2266" spans="1:1" x14ac:dyDescent="0.3">
      <c r="A2266">
        <v>3.06</v>
      </c>
    </row>
    <row r="2267" spans="1:1" x14ac:dyDescent="0.3">
      <c r="A2267">
        <v>3.04</v>
      </c>
    </row>
    <row r="2268" spans="1:1" x14ac:dyDescent="0.3">
      <c r="A2268">
        <v>3.07</v>
      </c>
    </row>
    <row r="2269" spans="1:1" x14ac:dyDescent="0.3">
      <c r="A2269">
        <v>3</v>
      </c>
    </row>
    <row r="2270" spans="1:1" x14ac:dyDescent="0.3">
      <c r="A2270">
        <v>3.05</v>
      </c>
    </row>
    <row r="2271" spans="1:1" x14ac:dyDescent="0.3">
      <c r="A2271">
        <v>3.02</v>
      </c>
    </row>
    <row r="2272" spans="1:1" x14ac:dyDescent="0.3">
      <c r="A2272">
        <v>3.02</v>
      </c>
    </row>
    <row r="2273" spans="1:1" x14ac:dyDescent="0.3">
      <c r="A2273">
        <v>3.01</v>
      </c>
    </row>
    <row r="2274" spans="1:1" x14ac:dyDescent="0.3">
      <c r="A2274">
        <v>3.03</v>
      </c>
    </row>
    <row r="2275" spans="1:1" x14ac:dyDescent="0.3">
      <c r="A2275">
        <v>3.04</v>
      </c>
    </row>
    <row r="2276" spans="1:1" x14ac:dyDescent="0.3">
      <c r="A2276">
        <v>3.05</v>
      </c>
    </row>
    <row r="2277" spans="1:1" x14ac:dyDescent="0.3">
      <c r="A2277">
        <v>3</v>
      </c>
    </row>
    <row r="2278" spans="1:1" x14ac:dyDescent="0.3">
      <c r="A2278">
        <v>3.05</v>
      </c>
    </row>
    <row r="2279" spans="1:1" x14ac:dyDescent="0.3">
      <c r="A2279">
        <v>3.02</v>
      </c>
    </row>
    <row r="2280" spans="1:1" x14ac:dyDescent="0.3">
      <c r="A2280">
        <v>3.02</v>
      </c>
    </row>
    <row r="2281" spans="1:1" x14ac:dyDescent="0.3">
      <c r="A2281">
        <v>3.01</v>
      </c>
    </row>
    <row r="2282" spans="1:1" x14ac:dyDescent="0.3">
      <c r="A2282">
        <v>3.03</v>
      </c>
    </row>
    <row r="2283" spans="1:1" x14ac:dyDescent="0.3">
      <c r="A2283">
        <v>3.04</v>
      </c>
    </row>
    <row r="2284" spans="1:1" x14ac:dyDescent="0.3">
      <c r="A2284">
        <v>3.05</v>
      </c>
    </row>
    <row r="2285" spans="1:1" x14ac:dyDescent="0.3">
      <c r="A2285">
        <v>3.05</v>
      </c>
    </row>
    <row r="2286" spans="1:1" x14ac:dyDescent="0.3">
      <c r="A2286">
        <v>3.03</v>
      </c>
    </row>
    <row r="2287" spans="1:1" x14ac:dyDescent="0.3">
      <c r="A2287">
        <v>3.01</v>
      </c>
    </row>
    <row r="2288" spans="1:1" x14ac:dyDescent="0.3">
      <c r="A2288">
        <v>3.01</v>
      </c>
    </row>
    <row r="2289" spans="1:1" x14ac:dyDescent="0.3">
      <c r="A2289">
        <v>3</v>
      </c>
    </row>
    <row r="2290" spans="1:1" x14ac:dyDescent="0.3">
      <c r="A2290">
        <v>3.02</v>
      </c>
    </row>
    <row r="2291" spans="1:1" x14ac:dyDescent="0.3">
      <c r="A2291">
        <v>2.99</v>
      </c>
    </row>
    <row r="2292" spans="1:1" x14ac:dyDescent="0.3">
      <c r="A2292">
        <v>3.02</v>
      </c>
    </row>
    <row r="2293" spans="1:1" x14ac:dyDescent="0.3">
      <c r="A2293">
        <v>3</v>
      </c>
    </row>
    <row r="2294" spans="1:1" x14ac:dyDescent="0.3">
      <c r="A2294">
        <v>3.02</v>
      </c>
    </row>
    <row r="2295" spans="1:1" x14ac:dyDescent="0.3">
      <c r="A2295">
        <v>3.02</v>
      </c>
    </row>
    <row r="2296" spans="1:1" x14ac:dyDescent="0.3">
      <c r="A2296">
        <v>3.02</v>
      </c>
    </row>
    <row r="2297" spans="1:1" x14ac:dyDescent="0.3">
      <c r="A2297">
        <v>3.01</v>
      </c>
    </row>
    <row r="2298" spans="1:1" x14ac:dyDescent="0.3">
      <c r="A2298">
        <v>3.01</v>
      </c>
    </row>
    <row r="2299" spans="1:1" x14ac:dyDescent="0.3">
      <c r="A2299">
        <v>3.02</v>
      </c>
    </row>
    <row r="2300" spans="1:1" x14ac:dyDescent="0.3">
      <c r="A2300">
        <v>3.02</v>
      </c>
    </row>
    <row r="2301" spans="1:1" x14ac:dyDescent="0.3">
      <c r="A2301">
        <v>3.04</v>
      </c>
    </row>
    <row r="2302" spans="1:1" x14ac:dyDescent="0.3">
      <c r="A2302">
        <v>3.04</v>
      </c>
    </row>
    <row r="2303" spans="1:1" x14ac:dyDescent="0.3">
      <c r="A2303">
        <v>3.01</v>
      </c>
    </row>
    <row r="2304" spans="1:1" x14ac:dyDescent="0.3">
      <c r="A2304">
        <v>3.01</v>
      </c>
    </row>
    <row r="2305" spans="1:1" x14ac:dyDescent="0.3">
      <c r="A2305">
        <v>3</v>
      </c>
    </row>
    <row r="2306" spans="1:1" x14ac:dyDescent="0.3">
      <c r="A2306">
        <v>3</v>
      </c>
    </row>
    <row r="2307" spans="1:1" x14ac:dyDescent="0.3">
      <c r="A2307">
        <v>3.04</v>
      </c>
    </row>
    <row r="2308" spans="1:1" x14ac:dyDescent="0.3">
      <c r="A2308">
        <v>3.04</v>
      </c>
    </row>
    <row r="2309" spans="1:1" x14ac:dyDescent="0.3">
      <c r="A2309">
        <v>3.03</v>
      </c>
    </row>
    <row r="2310" spans="1:1" x14ac:dyDescent="0.3">
      <c r="A2310">
        <v>3.03</v>
      </c>
    </row>
    <row r="2311" spans="1:1" x14ac:dyDescent="0.3">
      <c r="A2311">
        <v>3</v>
      </c>
    </row>
    <row r="2312" spans="1:1" x14ac:dyDescent="0.3">
      <c r="A2312">
        <v>2.99</v>
      </c>
    </row>
    <row r="2313" spans="1:1" x14ac:dyDescent="0.3">
      <c r="A2313">
        <v>2.99</v>
      </c>
    </row>
    <row r="2314" spans="1:1" x14ac:dyDescent="0.3">
      <c r="A2314">
        <v>2.97</v>
      </c>
    </row>
    <row r="2315" spans="1:1" x14ac:dyDescent="0.3">
      <c r="A2315">
        <v>3</v>
      </c>
    </row>
    <row r="2316" spans="1:1" x14ac:dyDescent="0.3">
      <c r="A2316">
        <v>3.01</v>
      </c>
    </row>
    <row r="2317" spans="1:1" x14ac:dyDescent="0.3">
      <c r="A2317">
        <v>3.01</v>
      </c>
    </row>
    <row r="2318" spans="1:1" x14ac:dyDescent="0.3">
      <c r="A2318">
        <v>3</v>
      </c>
    </row>
    <row r="2319" spans="1:1" x14ac:dyDescent="0.3">
      <c r="A2319">
        <v>2.99</v>
      </c>
    </row>
    <row r="2320" spans="1:1" x14ac:dyDescent="0.3">
      <c r="A2320">
        <v>2.98</v>
      </c>
    </row>
    <row r="2321" spans="1:1" x14ac:dyDescent="0.3">
      <c r="A2321">
        <v>2.97</v>
      </c>
    </row>
    <row r="2322" spans="1:1" x14ac:dyDescent="0.3">
      <c r="A2322">
        <v>2.97</v>
      </c>
    </row>
    <row r="2323" spans="1:1" x14ac:dyDescent="0.3">
      <c r="A2323">
        <v>2.96</v>
      </c>
    </row>
    <row r="2324" spans="1:1" x14ac:dyDescent="0.3">
      <c r="A2324">
        <v>2.98</v>
      </c>
    </row>
    <row r="2325" spans="1:1" x14ac:dyDescent="0.3">
      <c r="A2325">
        <v>2.97</v>
      </c>
    </row>
    <row r="2326" spans="1:1" x14ac:dyDescent="0.3">
      <c r="A2326">
        <v>2.98</v>
      </c>
    </row>
    <row r="2327" spans="1:1" x14ac:dyDescent="0.3">
      <c r="A2327">
        <v>2.95</v>
      </c>
    </row>
    <row r="2328" spans="1:1" x14ac:dyDescent="0.3">
      <c r="A2328">
        <v>2.96</v>
      </c>
    </row>
    <row r="2329" spans="1:1" x14ac:dyDescent="0.3">
      <c r="A2329">
        <v>2.95</v>
      </c>
    </row>
    <row r="2330" spans="1:1" x14ac:dyDescent="0.3">
      <c r="A2330">
        <v>2.94</v>
      </c>
    </row>
    <row r="2331" spans="1:1" x14ac:dyDescent="0.3">
      <c r="A2331">
        <v>3</v>
      </c>
    </row>
    <row r="2332" spans="1:1" x14ac:dyDescent="0.3">
      <c r="A2332">
        <v>2.96</v>
      </c>
    </row>
    <row r="2333" spans="1:1" x14ac:dyDescent="0.3">
      <c r="A2333">
        <v>2.96</v>
      </c>
    </row>
    <row r="2334" spans="1:1" x14ac:dyDescent="0.3">
      <c r="A2334">
        <v>2.95</v>
      </c>
    </row>
    <row r="2335" spans="1:1" x14ac:dyDescent="0.3">
      <c r="A2335">
        <v>2.92</v>
      </c>
    </row>
    <row r="2336" spans="1:1" x14ac:dyDescent="0.3">
      <c r="A2336">
        <v>2.95</v>
      </c>
    </row>
    <row r="2337" spans="1:1" x14ac:dyDescent="0.3">
      <c r="A2337">
        <v>2.93</v>
      </c>
    </row>
    <row r="2338" spans="1:1" x14ac:dyDescent="0.3">
      <c r="A2338">
        <v>2.93</v>
      </c>
    </row>
    <row r="2339" spans="1:1" x14ac:dyDescent="0.3">
      <c r="A2339">
        <v>2.96</v>
      </c>
    </row>
    <row r="2340" spans="1:1" x14ac:dyDescent="0.3">
      <c r="A2340">
        <v>2.96</v>
      </c>
    </row>
    <row r="2341" spans="1:1" x14ac:dyDescent="0.3">
      <c r="A2341">
        <v>2.94</v>
      </c>
    </row>
    <row r="2342" spans="1:1" x14ac:dyDescent="0.3">
      <c r="A2342">
        <v>2.94</v>
      </c>
    </row>
    <row r="2343" spans="1:1" x14ac:dyDescent="0.3">
      <c r="A2343">
        <v>2.93</v>
      </c>
    </row>
    <row r="2344" spans="1:1" x14ac:dyDescent="0.3">
      <c r="A2344">
        <v>2.98</v>
      </c>
    </row>
    <row r="2345" spans="1:1" x14ac:dyDescent="0.3">
      <c r="A2345">
        <v>2.91</v>
      </c>
    </row>
    <row r="2346" spans="1:1" x14ac:dyDescent="0.3">
      <c r="A2346">
        <v>2.97</v>
      </c>
    </row>
    <row r="2347" spans="1:1" x14ac:dyDescent="0.3">
      <c r="A2347">
        <v>2.94</v>
      </c>
    </row>
    <row r="2348" spans="1:1" x14ac:dyDescent="0.3">
      <c r="A2348">
        <v>2.81</v>
      </c>
    </row>
    <row r="2349" spans="1:1" x14ac:dyDescent="0.3">
      <c r="A2349">
        <v>2.98</v>
      </c>
    </row>
    <row r="2350" spans="1:1" x14ac:dyDescent="0.3">
      <c r="A2350">
        <v>2.93</v>
      </c>
    </row>
    <row r="2351" spans="1:1" x14ac:dyDescent="0.3">
      <c r="A2351">
        <v>2.93</v>
      </c>
    </row>
    <row r="2352" spans="1:1" x14ac:dyDescent="0.3">
      <c r="A2352">
        <v>2.91</v>
      </c>
    </row>
    <row r="2353" spans="1:1" x14ac:dyDescent="0.3">
      <c r="A2353">
        <v>2.93</v>
      </c>
    </row>
    <row r="2354" spans="1:1" x14ac:dyDescent="0.3">
      <c r="A2354">
        <v>2.91</v>
      </c>
    </row>
    <row r="2355" spans="1:1" x14ac:dyDescent="0.3">
      <c r="A2355">
        <v>2.94</v>
      </c>
    </row>
    <row r="2356" spans="1:1" x14ac:dyDescent="0.3">
      <c r="A2356">
        <v>2.92</v>
      </c>
    </row>
    <row r="2357" spans="1:1" x14ac:dyDescent="0.3">
      <c r="A2357">
        <v>2.92</v>
      </c>
    </row>
    <row r="2358" spans="1:1" x14ac:dyDescent="0.3">
      <c r="A2358">
        <v>2.93</v>
      </c>
    </row>
    <row r="2359" spans="1:1" x14ac:dyDescent="0.3">
      <c r="A2359">
        <v>2.9</v>
      </c>
    </row>
    <row r="2360" spans="1:1" x14ac:dyDescent="0.3">
      <c r="A2360">
        <v>2.9</v>
      </c>
    </row>
    <row r="2361" spans="1:1" x14ac:dyDescent="0.3">
      <c r="A2361">
        <v>2.9</v>
      </c>
    </row>
    <row r="2362" spans="1:1" x14ac:dyDescent="0.3">
      <c r="A2362">
        <v>2.89</v>
      </c>
    </row>
    <row r="2363" spans="1:1" x14ac:dyDescent="0.3">
      <c r="A2363">
        <v>2.91</v>
      </c>
    </row>
    <row r="2364" spans="1:1" x14ac:dyDescent="0.3">
      <c r="A2364">
        <v>2.92</v>
      </c>
    </row>
    <row r="2365" spans="1:1" x14ac:dyDescent="0.3">
      <c r="A2365">
        <v>2.91</v>
      </c>
    </row>
    <row r="2366" spans="1:1" x14ac:dyDescent="0.3">
      <c r="A2366">
        <v>2.92</v>
      </c>
    </row>
    <row r="2367" spans="1:1" x14ac:dyDescent="0.3">
      <c r="A2367">
        <v>2.91</v>
      </c>
    </row>
    <row r="2368" spans="1:1" x14ac:dyDescent="0.3">
      <c r="A2368">
        <v>2.89</v>
      </c>
    </row>
    <row r="2369" spans="1:1" x14ac:dyDescent="0.3">
      <c r="A2369">
        <v>2.89</v>
      </c>
    </row>
    <row r="2370" spans="1:1" x14ac:dyDescent="0.3">
      <c r="A2370">
        <v>2.9</v>
      </c>
    </row>
    <row r="2371" spans="1:1" x14ac:dyDescent="0.3">
      <c r="A2371">
        <v>2.81</v>
      </c>
    </row>
    <row r="2372" spans="1:1" x14ac:dyDescent="0.3">
      <c r="A2372">
        <v>2.9</v>
      </c>
    </row>
    <row r="2373" spans="1:1" x14ac:dyDescent="0.3">
      <c r="A2373">
        <v>2.89</v>
      </c>
    </row>
    <row r="2374" spans="1:1" x14ac:dyDescent="0.3">
      <c r="A2374">
        <v>2.9</v>
      </c>
    </row>
    <row r="2375" spans="1:1" x14ac:dyDescent="0.3">
      <c r="A2375">
        <v>2.88</v>
      </c>
    </row>
    <row r="2376" spans="1:1" x14ac:dyDescent="0.3">
      <c r="A2376">
        <v>2.87</v>
      </c>
    </row>
    <row r="2377" spans="1:1" x14ac:dyDescent="0.3">
      <c r="A2377" s="3">
        <v>2.8</v>
      </c>
    </row>
    <row r="2378" spans="1:1" x14ac:dyDescent="0.3">
      <c r="A2378">
        <v>2.87</v>
      </c>
    </row>
    <row r="2379" spans="1:1" x14ac:dyDescent="0.3">
      <c r="A2379">
        <v>2.86</v>
      </c>
    </row>
    <row r="2380" spans="1:1" x14ac:dyDescent="0.3">
      <c r="A2380">
        <v>2.88</v>
      </c>
    </row>
    <row r="2381" spans="1:1" x14ac:dyDescent="0.3">
      <c r="A2381">
        <v>2.81</v>
      </c>
    </row>
    <row r="2382" spans="1:1" x14ac:dyDescent="0.3">
      <c r="A2382">
        <v>2.89</v>
      </c>
    </row>
    <row r="2383" spans="1:1" x14ac:dyDescent="0.3">
      <c r="A2383">
        <v>2.87</v>
      </c>
    </row>
    <row r="2384" spans="1:1" x14ac:dyDescent="0.3">
      <c r="A2384">
        <v>2.85</v>
      </c>
    </row>
    <row r="2385" spans="1:1" x14ac:dyDescent="0.3">
      <c r="A2385">
        <v>2.85</v>
      </c>
    </row>
    <row r="2386" spans="1:1" x14ac:dyDescent="0.3">
      <c r="A2386">
        <v>2.85</v>
      </c>
    </row>
    <row r="2387" spans="1:1" x14ac:dyDescent="0.3">
      <c r="A2387">
        <v>2.87</v>
      </c>
    </row>
    <row r="2388" spans="1:1" x14ac:dyDescent="0.3">
      <c r="A2388">
        <v>2.86</v>
      </c>
    </row>
    <row r="2389" spans="1:1" x14ac:dyDescent="0.3">
      <c r="A2389">
        <v>2.81</v>
      </c>
    </row>
    <row r="2390" spans="1:1" x14ac:dyDescent="0.3">
      <c r="A2390">
        <v>2.87</v>
      </c>
    </row>
    <row r="2391" spans="1:1" x14ac:dyDescent="0.3">
      <c r="A2391">
        <v>2.85</v>
      </c>
    </row>
    <row r="2392" spans="1:1" x14ac:dyDescent="0.3">
      <c r="A2392">
        <v>2.83</v>
      </c>
    </row>
    <row r="2393" spans="1:1" x14ac:dyDescent="0.3">
      <c r="A2393">
        <v>2.83</v>
      </c>
    </row>
    <row r="2394" spans="1:1" x14ac:dyDescent="0.3">
      <c r="A2394">
        <v>2.84</v>
      </c>
    </row>
    <row r="2395" spans="1:1" x14ac:dyDescent="0.3">
      <c r="A2395">
        <v>2.86</v>
      </c>
    </row>
    <row r="2396" spans="1:1" x14ac:dyDescent="0.3">
      <c r="A2396">
        <v>2.84</v>
      </c>
    </row>
    <row r="2397" spans="1:1" x14ac:dyDescent="0.3">
      <c r="A2397">
        <v>2.84</v>
      </c>
    </row>
    <row r="2398" spans="1:1" x14ac:dyDescent="0.3">
      <c r="A2398">
        <v>2.85</v>
      </c>
    </row>
    <row r="2399" spans="1:1" x14ac:dyDescent="0.3">
      <c r="A2399">
        <v>2.83</v>
      </c>
    </row>
    <row r="2400" spans="1:1" x14ac:dyDescent="0.3">
      <c r="A2400">
        <v>2.81</v>
      </c>
    </row>
    <row r="2401" spans="1:1" x14ac:dyDescent="0.3">
      <c r="A2401">
        <v>2.81</v>
      </c>
    </row>
    <row r="2402" spans="1:1" x14ac:dyDescent="0.3">
      <c r="A2402">
        <v>2.79</v>
      </c>
    </row>
    <row r="2403" spans="1:1" x14ac:dyDescent="0.3">
      <c r="A2403">
        <v>2.84</v>
      </c>
    </row>
    <row r="2404" spans="1:1" x14ac:dyDescent="0.3">
      <c r="A2404">
        <v>2.81</v>
      </c>
    </row>
    <row r="2405" spans="1:1" x14ac:dyDescent="0.3">
      <c r="A2405">
        <v>2.83</v>
      </c>
    </row>
    <row r="2406" spans="1:1" x14ac:dyDescent="0.3">
      <c r="A2406">
        <v>2.84</v>
      </c>
    </row>
    <row r="2407" spans="1:1" x14ac:dyDescent="0.3">
      <c r="A2407">
        <v>2.82</v>
      </c>
    </row>
    <row r="2408" spans="1:1" x14ac:dyDescent="0.3">
      <c r="A2408">
        <v>2.8</v>
      </c>
    </row>
    <row r="2409" spans="1:1" x14ac:dyDescent="0.3">
      <c r="A2409">
        <v>2.8</v>
      </c>
    </row>
    <row r="2410" spans="1:1" x14ac:dyDescent="0.3">
      <c r="A2410">
        <v>2.8</v>
      </c>
    </row>
    <row r="2411" spans="1:1" x14ac:dyDescent="0.3">
      <c r="A2411">
        <v>2.89</v>
      </c>
    </row>
    <row r="2412" spans="1:1" x14ac:dyDescent="0.3">
      <c r="A2412">
        <v>2.81</v>
      </c>
    </row>
    <row r="2413" spans="1:1" x14ac:dyDescent="0.3">
      <c r="A2413">
        <v>2.89</v>
      </c>
    </row>
    <row r="2414" spans="1:1" x14ac:dyDescent="0.3">
      <c r="A2414">
        <v>2.82</v>
      </c>
    </row>
    <row r="2415" spans="1:1" x14ac:dyDescent="0.3">
      <c r="A2415">
        <v>2.85</v>
      </c>
    </row>
    <row r="2416" spans="1:1" x14ac:dyDescent="0.3">
      <c r="A2416">
        <v>2.78</v>
      </c>
    </row>
    <row r="2417" spans="1:1" x14ac:dyDescent="0.3">
      <c r="A2417">
        <v>2.83</v>
      </c>
    </row>
    <row r="2418" spans="1:1" x14ac:dyDescent="0.3">
      <c r="A2418">
        <v>2.78</v>
      </c>
    </row>
    <row r="2419" spans="1:1" x14ac:dyDescent="0.3">
      <c r="A2419">
        <v>2.84</v>
      </c>
    </row>
    <row r="2420" spans="1:1" x14ac:dyDescent="0.3">
      <c r="A2420">
        <v>2.78</v>
      </c>
    </row>
    <row r="2421" spans="1:1" x14ac:dyDescent="0.3">
      <c r="A2421">
        <v>2.82</v>
      </c>
    </row>
    <row r="2422" spans="1:1" x14ac:dyDescent="0.3">
      <c r="A2422">
        <v>2.78</v>
      </c>
    </row>
    <row r="2423" spans="1:1" x14ac:dyDescent="0.3">
      <c r="A2423">
        <v>2.77</v>
      </c>
    </row>
  </sheetData>
  <sortState xmlns:xlrd2="http://schemas.microsoft.com/office/spreadsheetml/2017/richdata2" ref="V2:V1475">
    <sortCondition descending="1" ref="V2:V1475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FB2FD-3977-4312-9667-E914C512DAFF}">
  <dimension ref="A1:T2426"/>
  <sheetViews>
    <sheetView topLeftCell="A94" workbookViewId="0">
      <selection activeCell="F2395" sqref="F2395"/>
    </sheetView>
  </sheetViews>
  <sheetFormatPr defaultRowHeight="14.4" x14ac:dyDescent="0.3"/>
  <sheetData>
    <row r="1" spans="1:20" x14ac:dyDescent="0.3">
      <c r="A1">
        <v>3.55</v>
      </c>
      <c r="J1" s="6"/>
      <c r="K1" s="6" t="s">
        <v>21</v>
      </c>
      <c r="M1" s="6" t="s">
        <v>24</v>
      </c>
      <c r="O1" s="6" t="s">
        <v>28</v>
      </c>
    </row>
    <row r="2" spans="1:20" x14ac:dyDescent="0.3">
      <c r="A2">
        <v>3.59</v>
      </c>
      <c r="E2" s="6">
        <v>3.61</v>
      </c>
      <c r="F2" s="6" cm="1">
        <f t="array" ref="F2:F84">COUNTIF(esp3basetotal,esp3volttotal)</f>
        <v>1</v>
      </c>
      <c r="G2" s="28">
        <f t="shared" ref="G2:G33" si="0">F2/COUNTA(esp3basetotal)</f>
        <v>4.1220115416323167E-4</v>
      </c>
      <c r="J2" s="6">
        <v>3.61</v>
      </c>
      <c r="K2" s="6" cm="1">
        <f t="array" ref="K2:K41">COUNTIF(esp3basecheia,esp3voltcheio)</f>
        <v>1</v>
      </c>
      <c r="M2" s="6" cm="1">
        <f t="array" ref="M2:M41">COUNTIF(esp3basemed,esp3voltcheio)</f>
        <v>0</v>
      </c>
      <c r="O2" s="6" cm="1">
        <f t="array" ref="O2:O41">COUNTIF(esp3basevazia,esp3voltcheio)</f>
        <v>0</v>
      </c>
      <c r="R2" s="6" t="s">
        <v>21</v>
      </c>
      <c r="S2" s="6" t="s">
        <v>24</v>
      </c>
      <c r="T2" s="6" t="s">
        <v>28</v>
      </c>
    </row>
    <row r="3" spans="1:20" x14ac:dyDescent="0.3">
      <c r="A3">
        <v>3.6</v>
      </c>
      <c r="E3" s="6">
        <v>3.6</v>
      </c>
      <c r="F3" s="6">
        <v>3</v>
      </c>
      <c r="G3" s="28">
        <f t="shared" si="0"/>
        <v>1.2366034624896949E-3</v>
      </c>
      <c r="J3" s="6">
        <v>3.6</v>
      </c>
      <c r="K3" s="6">
        <v>3</v>
      </c>
      <c r="M3" s="6">
        <v>0</v>
      </c>
      <c r="O3" s="6">
        <v>0</v>
      </c>
      <c r="R3" s="6">
        <f>K43</f>
        <v>189</v>
      </c>
      <c r="S3" s="6">
        <f>M43</f>
        <v>487</v>
      </c>
      <c r="T3" s="6">
        <f>O43</f>
        <v>0</v>
      </c>
    </row>
    <row r="4" spans="1:20" x14ac:dyDescent="0.3">
      <c r="A4">
        <v>3.61</v>
      </c>
      <c r="E4" s="6">
        <v>3.59</v>
      </c>
      <c r="F4" s="6">
        <v>2</v>
      </c>
      <c r="G4" s="28">
        <f t="shared" si="0"/>
        <v>8.2440230832646333E-4</v>
      </c>
      <c r="J4" s="6">
        <v>3.59</v>
      </c>
      <c r="K4" s="6">
        <v>2</v>
      </c>
      <c r="M4" s="6">
        <v>0</v>
      </c>
      <c r="O4" s="6">
        <v>0</v>
      </c>
      <c r="R4" s="6" t="s">
        <v>22</v>
      </c>
      <c r="S4" s="6" t="s">
        <v>25</v>
      </c>
      <c r="T4" s="6" t="s">
        <v>29</v>
      </c>
    </row>
    <row r="5" spans="1:20" x14ac:dyDescent="0.3">
      <c r="A5">
        <v>3.6</v>
      </c>
      <c r="E5" s="6">
        <v>3.58</v>
      </c>
      <c r="F5" s="6">
        <v>2</v>
      </c>
      <c r="G5" s="28">
        <f t="shared" si="0"/>
        <v>8.2440230832646333E-4</v>
      </c>
      <c r="J5" s="6">
        <v>3.58</v>
      </c>
      <c r="K5" s="6">
        <v>2</v>
      </c>
      <c r="M5" s="6">
        <v>0</v>
      </c>
      <c r="O5" s="6">
        <v>0</v>
      </c>
      <c r="R5" s="6">
        <f>K91</f>
        <v>1</v>
      </c>
      <c r="S5" s="6">
        <f>M91</f>
        <v>1734</v>
      </c>
      <c r="T5" s="6">
        <f>O91</f>
        <v>7</v>
      </c>
    </row>
    <row r="6" spans="1:20" x14ac:dyDescent="0.3">
      <c r="A6">
        <v>3.58</v>
      </c>
      <c r="E6" s="6">
        <v>3.57</v>
      </c>
      <c r="F6" s="6">
        <v>1</v>
      </c>
      <c r="G6" s="28">
        <f t="shared" si="0"/>
        <v>4.1220115416323167E-4</v>
      </c>
      <c r="J6" s="6">
        <v>3.57</v>
      </c>
      <c r="K6" s="6">
        <v>1</v>
      </c>
      <c r="M6" s="6">
        <v>0</v>
      </c>
      <c r="O6" s="6">
        <v>0</v>
      </c>
      <c r="R6" s="6" t="s">
        <v>23</v>
      </c>
      <c r="S6" s="6" t="s">
        <v>26</v>
      </c>
      <c r="T6" s="6" t="s">
        <v>30</v>
      </c>
    </row>
    <row r="7" spans="1:20" x14ac:dyDescent="0.3">
      <c r="A7">
        <v>3.6</v>
      </c>
      <c r="E7" s="6">
        <v>3.56</v>
      </c>
      <c r="F7" s="6">
        <v>3</v>
      </c>
      <c r="G7" s="28">
        <f t="shared" si="0"/>
        <v>1.2366034624896949E-3</v>
      </c>
      <c r="J7" s="6">
        <v>3.56</v>
      </c>
      <c r="K7" s="6">
        <v>3</v>
      </c>
      <c r="M7" s="6">
        <v>0</v>
      </c>
      <c r="O7" s="6">
        <v>0</v>
      </c>
      <c r="R7" s="6">
        <f>K114</f>
        <v>0</v>
      </c>
      <c r="S7" s="6">
        <f>M114</f>
        <v>1</v>
      </c>
      <c r="T7" s="6">
        <f>O114</f>
        <v>7</v>
      </c>
    </row>
    <row r="8" spans="1:20" x14ac:dyDescent="0.3">
      <c r="A8">
        <v>3.56</v>
      </c>
      <c r="E8" s="6">
        <v>3.55</v>
      </c>
      <c r="F8" s="6">
        <v>3</v>
      </c>
      <c r="G8" s="28">
        <f t="shared" si="0"/>
        <v>1.2366034624896949E-3</v>
      </c>
      <c r="J8" s="6">
        <v>3.55</v>
      </c>
      <c r="K8" s="6">
        <v>3</v>
      </c>
      <c r="M8" s="6">
        <v>0</v>
      </c>
      <c r="O8" s="6">
        <v>0</v>
      </c>
      <c r="R8" s="6">
        <f>R3+R5+R7</f>
        <v>190</v>
      </c>
      <c r="S8" s="6">
        <f>S3+S5+S7</f>
        <v>2222</v>
      </c>
      <c r="T8" s="6">
        <f>T3+T5+T7</f>
        <v>14</v>
      </c>
    </row>
    <row r="9" spans="1:20" x14ac:dyDescent="0.3">
      <c r="A9">
        <v>3.52</v>
      </c>
      <c r="E9" s="6">
        <v>3.54</v>
      </c>
      <c r="F9" s="6">
        <v>4</v>
      </c>
      <c r="G9" s="28">
        <f t="shared" si="0"/>
        <v>1.6488046166529267E-3</v>
      </c>
      <c r="J9" s="6">
        <v>3.54</v>
      </c>
      <c r="K9" s="6">
        <v>4</v>
      </c>
      <c r="M9" s="6">
        <v>0</v>
      </c>
      <c r="O9" s="6">
        <v>0</v>
      </c>
    </row>
    <row r="10" spans="1:20" x14ac:dyDescent="0.3">
      <c r="A10">
        <v>3.57</v>
      </c>
      <c r="E10" s="6">
        <v>3.53</v>
      </c>
      <c r="F10" s="6">
        <v>4</v>
      </c>
      <c r="G10" s="28">
        <f t="shared" si="0"/>
        <v>1.6488046166529267E-3</v>
      </c>
      <c r="J10" s="6">
        <v>3.53</v>
      </c>
      <c r="K10" s="6">
        <v>4</v>
      </c>
      <c r="M10" s="6">
        <v>0</v>
      </c>
      <c r="O10" s="6">
        <v>0</v>
      </c>
    </row>
    <row r="11" spans="1:20" x14ac:dyDescent="0.3">
      <c r="A11">
        <v>3.59</v>
      </c>
      <c r="E11" s="6">
        <v>3.52</v>
      </c>
      <c r="F11" s="6">
        <v>4</v>
      </c>
      <c r="G11" s="28">
        <f t="shared" si="0"/>
        <v>1.6488046166529267E-3</v>
      </c>
      <c r="J11" s="6">
        <v>3.52</v>
      </c>
      <c r="K11" s="6">
        <v>4</v>
      </c>
      <c r="M11" s="6">
        <v>0</v>
      </c>
      <c r="O11" s="6">
        <v>0</v>
      </c>
    </row>
    <row r="12" spans="1:20" x14ac:dyDescent="0.3">
      <c r="A12">
        <v>3.58</v>
      </c>
      <c r="E12" s="6">
        <v>3.51</v>
      </c>
      <c r="F12" s="6">
        <v>6</v>
      </c>
      <c r="G12" s="28">
        <f t="shared" si="0"/>
        <v>2.4732069249793899E-3</v>
      </c>
      <c r="J12" s="6">
        <v>3.51</v>
      </c>
      <c r="K12" s="6">
        <v>6</v>
      </c>
      <c r="M12" s="6">
        <v>0</v>
      </c>
      <c r="O12" s="6">
        <v>0</v>
      </c>
    </row>
    <row r="13" spans="1:20" x14ac:dyDescent="0.3">
      <c r="A13">
        <v>3.51</v>
      </c>
      <c r="E13" s="6">
        <v>3.5</v>
      </c>
      <c r="F13" s="6">
        <v>4</v>
      </c>
      <c r="G13" s="28">
        <f t="shared" si="0"/>
        <v>1.6488046166529267E-3</v>
      </c>
      <c r="J13" s="6">
        <v>3.5</v>
      </c>
      <c r="K13" s="6">
        <v>4</v>
      </c>
      <c r="M13" s="6">
        <v>0</v>
      </c>
      <c r="O13" s="6">
        <v>0</v>
      </c>
    </row>
    <row r="14" spans="1:20" x14ac:dyDescent="0.3">
      <c r="A14">
        <v>3.56</v>
      </c>
      <c r="E14" s="6">
        <v>3.49</v>
      </c>
      <c r="F14" s="6">
        <v>5</v>
      </c>
      <c r="G14" s="28">
        <f t="shared" si="0"/>
        <v>2.0610057708161582E-3</v>
      </c>
      <c r="J14" s="6">
        <v>3.49</v>
      </c>
      <c r="K14" s="6">
        <v>5</v>
      </c>
      <c r="M14" s="6">
        <v>0</v>
      </c>
      <c r="O14" s="6">
        <v>0</v>
      </c>
    </row>
    <row r="15" spans="1:20" x14ac:dyDescent="0.3">
      <c r="A15">
        <v>3.55</v>
      </c>
      <c r="E15" s="6">
        <v>3.47</v>
      </c>
      <c r="F15" s="6">
        <v>4</v>
      </c>
      <c r="G15" s="28">
        <f t="shared" si="0"/>
        <v>1.6488046166529267E-3</v>
      </c>
      <c r="J15" s="6">
        <v>3.47</v>
      </c>
      <c r="K15" s="6">
        <v>4</v>
      </c>
      <c r="M15" s="6">
        <v>0</v>
      </c>
      <c r="O15" s="6">
        <v>0</v>
      </c>
    </row>
    <row r="16" spans="1:20" x14ac:dyDescent="0.3">
      <c r="A16">
        <v>3.55</v>
      </c>
      <c r="E16" s="6">
        <v>3.46</v>
      </c>
      <c r="F16" s="6">
        <v>4</v>
      </c>
      <c r="G16" s="28">
        <f t="shared" si="0"/>
        <v>1.6488046166529267E-3</v>
      </c>
      <c r="J16" s="6">
        <v>3.46</v>
      </c>
      <c r="K16" s="6">
        <v>4</v>
      </c>
      <c r="M16" s="6">
        <v>0</v>
      </c>
      <c r="O16" s="6">
        <v>0</v>
      </c>
    </row>
    <row r="17" spans="1:15" x14ac:dyDescent="0.3">
      <c r="A17">
        <v>3.54</v>
      </c>
      <c r="E17" s="6">
        <v>3.45</v>
      </c>
      <c r="F17" s="6">
        <v>2</v>
      </c>
      <c r="G17" s="28">
        <f t="shared" si="0"/>
        <v>8.2440230832646333E-4</v>
      </c>
      <c r="J17" s="6">
        <v>3.45</v>
      </c>
      <c r="K17" s="6">
        <v>2</v>
      </c>
      <c r="M17" s="6">
        <v>0</v>
      </c>
      <c r="O17" s="6">
        <v>0</v>
      </c>
    </row>
    <row r="18" spans="1:15" x14ac:dyDescent="0.3">
      <c r="A18">
        <v>3.56</v>
      </c>
      <c r="E18" s="6">
        <v>3.44</v>
      </c>
      <c r="F18" s="6">
        <v>3</v>
      </c>
      <c r="G18" s="28">
        <f t="shared" si="0"/>
        <v>1.2366034624896949E-3</v>
      </c>
      <c r="J18" s="6">
        <v>3.44</v>
      </c>
      <c r="K18" s="6">
        <v>3</v>
      </c>
      <c r="M18" s="6">
        <v>0</v>
      </c>
      <c r="O18" s="6">
        <v>0</v>
      </c>
    </row>
    <row r="19" spans="1:15" x14ac:dyDescent="0.3">
      <c r="A19">
        <v>3.54</v>
      </c>
      <c r="E19" s="6">
        <v>3.43</v>
      </c>
      <c r="F19" s="6">
        <v>4</v>
      </c>
      <c r="G19" s="28">
        <f t="shared" si="0"/>
        <v>1.6488046166529267E-3</v>
      </c>
      <c r="J19" s="6">
        <v>3.43</v>
      </c>
      <c r="K19" s="6">
        <v>4</v>
      </c>
      <c r="M19" s="6">
        <v>0</v>
      </c>
      <c r="O19" s="6">
        <v>0</v>
      </c>
    </row>
    <row r="20" spans="1:15" x14ac:dyDescent="0.3">
      <c r="A20">
        <v>3.51</v>
      </c>
      <c r="E20" s="6">
        <v>3.42</v>
      </c>
      <c r="F20" s="6">
        <v>3</v>
      </c>
      <c r="G20" s="28">
        <f t="shared" si="0"/>
        <v>1.2366034624896949E-3</v>
      </c>
      <c r="J20" s="6">
        <v>3.42</v>
      </c>
      <c r="K20" s="6">
        <v>3</v>
      </c>
      <c r="M20" s="6">
        <v>0</v>
      </c>
      <c r="O20" s="6">
        <v>0</v>
      </c>
    </row>
    <row r="21" spans="1:15" x14ac:dyDescent="0.3">
      <c r="A21">
        <v>3.54</v>
      </c>
      <c r="E21" s="6">
        <v>3.41</v>
      </c>
      <c r="F21" s="6">
        <v>3</v>
      </c>
      <c r="G21" s="28">
        <f t="shared" si="0"/>
        <v>1.2366034624896949E-3</v>
      </c>
      <c r="J21" s="6">
        <v>3.41</v>
      </c>
      <c r="K21" s="6">
        <v>3</v>
      </c>
      <c r="M21" s="6">
        <v>0</v>
      </c>
      <c r="O21" s="6">
        <v>0</v>
      </c>
    </row>
    <row r="22" spans="1:15" x14ac:dyDescent="0.3">
      <c r="A22">
        <v>3.53</v>
      </c>
      <c r="E22" s="6">
        <v>3.4</v>
      </c>
      <c r="F22" s="6">
        <v>3</v>
      </c>
      <c r="G22" s="28">
        <f t="shared" si="0"/>
        <v>1.2366034624896949E-3</v>
      </c>
      <c r="J22" s="6">
        <v>3.4</v>
      </c>
      <c r="K22" s="6">
        <v>3</v>
      </c>
      <c r="M22" s="6">
        <v>0</v>
      </c>
      <c r="O22" s="6">
        <v>0</v>
      </c>
    </row>
    <row r="23" spans="1:15" x14ac:dyDescent="0.3">
      <c r="A23">
        <v>3.53</v>
      </c>
      <c r="E23" s="6">
        <v>3.39</v>
      </c>
      <c r="F23" s="6">
        <v>6</v>
      </c>
      <c r="G23" s="28">
        <f t="shared" si="0"/>
        <v>2.4732069249793899E-3</v>
      </c>
      <c r="J23" s="6">
        <v>3.39</v>
      </c>
      <c r="K23" s="6">
        <v>6</v>
      </c>
      <c r="M23" s="6">
        <v>0</v>
      </c>
      <c r="O23" s="6">
        <v>0</v>
      </c>
    </row>
    <row r="24" spans="1:15" x14ac:dyDescent="0.3">
      <c r="A24">
        <v>3.51</v>
      </c>
      <c r="E24" s="6">
        <v>3.38</v>
      </c>
      <c r="F24" s="6">
        <v>3</v>
      </c>
      <c r="G24" s="28">
        <f t="shared" si="0"/>
        <v>1.2366034624896949E-3</v>
      </c>
      <c r="J24" s="6">
        <v>3.38</v>
      </c>
      <c r="K24" s="6">
        <v>3</v>
      </c>
      <c r="M24" s="6">
        <v>0</v>
      </c>
      <c r="O24" s="6">
        <v>0</v>
      </c>
    </row>
    <row r="25" spans="1:15" x14ac:dyDescent="0.3">
      <c r="A25">
        <v>3.52</v>
      </c>
      <c r="E25" s="6">
        <v>3.36</v>
      </c>
      <c r="F25" s="6">
        <v>5</v>
      </c>
      <c r="G25" s="28">
        <f t="shared" si="0"/>
        <v>2.0610057708161582E-3</v>
      </c>
      <c r="J25" s="6">
        <v>3.36</v>
      </c>
      <c r="K25" s="6">
        <v>5</v>
      </c>
      <c r="M25" s="6">
        <v>0</v>
      </c>
      <c r="O25" s="6">
        <v>0</v>
      </c>
    </row>
    <row r="26" spans="1:15" x14ac:dyDescent="0.3">
      <c r="A26">
        <v>3.54</v>
      </c>
      <c r="E26" s="6">
        <v>3.35</v>
      </c>
      <c r="F26" s="6">
        <v>8</v>
      </c>
      <c r="G26" s="28">
        <f t="shared" si="0"/>
        <v>3.2976092333058533E-3</v>
      </c>
      <c r="J26" s="6">
        <v>3.35</v>
      </c>
      <c r="K26" s="6">
        <v>8</v>
      </c>
      <c r="M26" s="6">
        <v>0</v>
      </c>
      <c r="O26" s="6">
        <v>0</v>
      </c>
    </row>
    <row r="27" spans="1:15" x14ac:dyDescent="0.3">
      <c r="A27">
        <v>3.49</v>
      </c>
      <c r="E27" s="6">
        <v>3.34</v>
      </c>
      <c r="F27" s="6">
        <v>14</v>
      </c>
      <c r="G27" s="28">
        <f t="shared" si="0"/>
        <v>5.7708161582852432E-3</v>
      </c>
      <c r="J27" s="6">
        <v>3.34</v>
      </c>
      <c r="K27" s="6">
        <v>14</v>
      </c>
      <c r="M27" s="6">
        <v>0</v>
      </c>
      <c r="O27" s="6">
        <v>0</v>
      </c>
    </row>
    <row r="28" spans="1:15" x14ac:dyDescent="0.3">
      <c r="A28">
        <v>3.52</v>
      </c>
      <c r="E28" s="6">
        <v>3.33</v>
      </c>
      <c r="F28" s="6">
        <v>4</v>
      </c>
      <c r="G28" s="28">
        <f t="shared" si="0"/>
        <v>1.6488046166529267E-3</v>
      </c>
      <c r="J28" s="6">
        <v>3.33</v>
      </c>
      <c r="K28" s="6">
        <v>4</v>
      </c>
      <c r="M28" s="6">
        <v>0</v>
      </c>
      <c r="O28" s="6">
        <v>0</v>
      </c>
    </row>
    <row r="29" spans="1:15" x14ac:dyDescent="0.3">
      <c r="A29">
        <v>3.53</v>
      </c>
      <c r="E29" s="6">
        <v>3.32</v>
      </c>
      <c r="F29" s="6">
        <v>2</v>
      </c>
      <c r="G29" s="28">
        <f t="shared" si="0"/>
        <v>8.2440230832646333E-4</v>
      </c>
      <c r="J29" s="6">
        <v>3.32</v>
      </c>
      <c r="K29" s="6">
        <v>2</v>
      </c>
      <c r="M29" s="6">
        <v>0</v>
      </c>
      <c r="O29" s="6">
        <v>0</v>
      </c>
    </row>
    <row r="30" spans="1:15" x14ac:dyDescent="0.3">
      <c r="A30">
        <v>3.49</v>
      </c>
      <c r="E30" s="6">
        <v>3.31</v>
      </c>
      <c r="F30" s="6">
        <v>3</v>
      </c>
      <c r="G30" s="28">
        <f t="shared" si="0"/>
        <v>1.2366034624896949E-3</v>
      </c>
      <c r="J30" s="6">
        <v>3.31</v>
      </c>
      <c r="K30" s="6">
        <v>3</v>
      </c>
      <c r="M30" s="6">
        <v>0</v>
      </c>
      <c r="O30" s="6">
        <v>0</v>
      </c>
    </row>
    <row r="31" spans="1:15" x14ac:dyDescent="0.3">
      <c r="A31">
        <v>3.5</v>
      </c>
      <c r="E31" s="6">
        <v>3.3</v>
      </c>
      <c r="F31" s="6">
        <v>4</v>
      </c>
      <c r="G31" s="28">
        <f t="shared" si="0"/>
        <v>1.6488046166529267E-3</v>
      </c>
      <c r="J31" s="6">
        <v>3.3</v>
      </c>
      <c r="K31" s="6">
        <v>4</v>
      </c>
      <c r="M31" s="6">
        <v>0</v>
      </c>
      <c r="O31" s="6">
        <v>0</v>
      </c>
    </row>
    <row r="32" spans="1:15" x14ac:dyDescent="0.3">
      <c r="A32">
        <v>3.51</v>
      </c>
      <c r="E32" s="6">
        <v>3.29</v>
      </c>
      <c r="F32" s="6">
        <v>8</v>
      </c>
      <c r="G32" s="28">
        <f t="shared" si="0"/>
        <v>3.2976092333058533E-3</v>
      </c>
      <c r="J32" s="6">
        <v>3.29</v>
      </c>
      <c r="K32" s="6">
        <v>8</v>
      </c>
      <c r="M32" s="6">
        <v>0</v>
      </c>
      <c r="O32" s="6">
        <v>0</v>
      </c>
    </row>
    <row r="33" spans="1:15" x14ac:dyDescent="0.3">
      <c r="A33">
        <v>3.5</v>
      </c>
      <c r="E33" s="6">
        <v>3.28</v>
      </c>
      <c r="F33" s="6">
        <v>8</v>
      </c>
      <c r="G33" s="28">
        <f t="shared" si="0"/>
        <v>3.2976092333058533E-3</v>
      </c>
      <c r="J33" s="6">
        <v>3.28</v>
      </c>
      <c r="K33" s="6">
        <v>8</v>
      </c>
      <c r="M33" s="6">
        <v>0</v>
      </c>
      <c r="O33" s="6">
        <v>0</v>
      </c>
    </row>
    <row r="34" spans="1:15" x14ac:dyDescent="0.3">
      <c r="A34">
        <v>3.53</v>
      </c>
      <c r="E34" s="6">
        <v>3.27</v>
      </c>
      <c r="F34" s="6">
        <v>10</v>
      </c>
      <c r="G34" s="28">
        <f t="shared" ref="G34:G65" si="1">F34/COUNTA(esp3basetotal)</f>
        <v>4.1220115416323163E-3</v>
      </c>
      <c r="J34" s="6">
        <v>3.27</v>
      </c>
      <c r="K34" s="6">
        <v>9</v>
      </c>
      <c r="M34" s="6">
        <v>1</v>
      </c>
      <c r="O34" s="6">
        <v>0</v>
      </c>
    </row>
    <row r="35" spans="1:15" x14ac:dyDescent="0.3">
      <c r="A35">
        <v>3.51</v>
      </c>
      <c r="E35" s="6">
        <v>3.26</v>
      </c>
      <c r="F35" s="6">
        <v>6</v>
      </c>
      <c r="G35" s="28">
        <f t="shared" si="1"/>
        <v>2.4732069249793899E-3</v>
      </c>
      <c r="J35" s="6">
        <v>3.26</v>
      </c>
      <c r="K35" s="6">
        <v>6</v>
      </c>
      <c r="M35" s="6">
        <v>0</v>
      </c>
      <c r="O35" s="6">
        <v>0</v>
      </c>
    </row>
    <row r="36" spans="1:15" x14ac:dyDescent="0.3">
      <c r="A36">
        <v>3.52</v>
      </c>
      <c r="E36" s="6">
        <v>3.25</v>
      </c>
      <c r="F36" s="6">
        <v>8</v>
      </c>
      <c r="G36" s="28">
        <f t="shared" si="1"/>
        <v>3.2976092333058533E-3</v>
      </c>
      <c r="J36" s="6">
        <v>3.25</v>
      </c>
      <c r="K36" s="6">
        <v>5</v>
      </c>
      <c r="M36" s="6">
        <v>3</v>
      </c>
      <c r="O36" s="6">
        <v>0</v>
      </c>
    </row>
    <row r="37" spans="1:15" x14ac:dyDescent="0.3">
      <c r="A37">
        <v>3.51</v>
      </c>
      <c r="E37" s="6">
        <v>3.24</v>
      </c>
      <c r="F37" s="6">
        <v>20</v>
      </c>
      <c r="G37" s="28">
        <f t="shared" si="1"/>
        <v>8.2440230832646327E-3</v>
      </c>
      <c r="J37" s="6">
        <v>3.24</v>
      </c>
      <c r="K37" s="6">
        <v>12</v>
      </c>
      <c r="M37" s="6">
        <v>8</v>
      </c>
      <c r="O37" s="6">
        <v>0</v>
      </c>
    </row>
    <row r="38" spans="1:15" x14ac:dyDescent="0.3">
      <c r="A38">
        <v>3.49</v>
      </c>
      <c r="E38" s="6">
        <v>3.23</v>
      </c>
      <c r="F38" s="6">
        <v>184</v>
      </c>
      <c r="G38" s="28">
        <f t="shared" si="1"/>
        <v>7.5845012366034623E-2</v>
      </c>
      <c r="J38" s="6">
        <v>3.23</v>
      </c>
      <c r="K38" s="6">
        <v>11</v>
      </c>
      <c r="M38" s="6">
        <v>173</v>
      </c>
      <c r="O38" s="6">
        <v>0</v>
      </c>
    </row>
    <row r="39" spans="1:15" x14ac:dyDescent="0.3">
      <c r="A39">
        <v>3.47</v>
      </c>
      <c r="E39" s="6">
        <v>3.22</v>
      </c>
      <c r="F39" s="6">
        <v>111</v>
      </c>
      <c r="G39" s="28">
        <f t="shared" si="1"/>
        <v>4.5754328112118714E-2</v>
      </c>
      <c r="J39" s="6">
        <v>3.22</v>
      </c>
      <c r="K39" s="6">
        <v>5</v>
      </c>
      <c r="M39" s="6">
        <v>106</v>
      </c>
      <c r="O39" s="6">
        <v>0</v>
      </c>
    </row>
    <row r="40" spans="1:15" x14ac:dyDescent="0.3">
      <c r="A40">
        <v>3.46</v>
      </c>
      <c r="E40" s="6">
        <v>3.21</v>
      </c>
      <c r="F40" s="6">
        <v>204</v>
      </c>
      <c r="G40" s="28">
        <f t="shared" si="1"/>
        <v>8.4089035449299257E-2</v>
      </c>
      <c r="J40" s="6">
        <v>3.21</v>
      </c>
      <c r="K40" s="6">
        <v>8</v>
      </c>
      <c r="M40" s="6">
        <v>196</v>
      </c>
      <c r="O40" s="6">
        <v>0</v>
      </c>
    </row>
    <row r="41" spans="1:15" x14ac:dyDescent="0.3">
      <c r="A41">
        <v>3.47</v>
      </c>
      <c r="E41" s="6">
        <v>3.2</v>
      </c>
      <c r="F41" s="6">
        <v>345</v>
      </c>
      <c r="G41" s="28">
        <f t="shared" si="1"/>
        <v>0.14220939818631492</v>
      </c>
      <c r="J41" s="6"/>
      <c r="K41" s="6">
        <v>0</v>
      </c>
      <c r="M41" s="6">
        <v>0</v>
      </c>
      <c r="O41" s="6">
        <v>0</v>
      </c>
    </row>
    <row r="42" spans="1:15" x14ac:dyDescent="0.3">
      <c r="A42">
        <v>3.5</v>
      </c>
      <c r="E42" s="6">
        <v>3.19</v>
      </c>
      <c r="F42" s="6">
        <v>237</v>
      </c>
      <c r="G42" s="28">
        <f t="shared" si="1"/>
        <v>9.7691673536685897E-2</v>
      </c>
      <c r="J42" s="6"/>
      <c r="K42" s="6"/>
      <c r="M42" s="6"/>
      <c r="O42" s="6"/>
    </row>
    <row r="43" spans="1:15" x14ac:dyDescent="0.3">
      <c r="A43">
        <v>3.49</v>
      </c>
      <c r="E43" s="6">
        <v>3.18</v>
      </c>
      <c r="F43" s="6">
        <v>314</v>
      </c>
      <c r="G43" s="28">
        <f t="shared" si="1"/>
        <v>0.12943116240725475</v>
      </c>
      <c r="K43" s="29">
        <f>SUM(_xlfn.ANCHORARRAY(K2))</f>
        <v>189</v>
      </c>
      <c r="M43" s="29">
        <f>SUM(_xlfn.ANCHORARRAY(M2))</f>
        <v>487</v>
      </c>
      <c r="O43" s="29">
        <f>SUM(_xlfn.ANCHORARRAY(O2))</f>
        <v>0</v>
      </c>
    </row>
    <row r="44" spans="1:15" x14ac:dyDescent="0.3">
      <c r="A44">
        <v>3.49</v>
      </c>
      <c r="E44" s="6">
        <v>3.17</v>
      </c>
      <c r="F44" s="6">
        <v>209</v>
      </c>
      <c r="G44" s="28">
        <f t="shared" si="1"/>
        <v>8.6150041220115423E-2</v>
      </c>
      <c r="K44" t="s">
        <v>22</v>
      </c>
      <c r="M44" t="s">
        <v>25</v>
      </c>
      <c r="O44" t="s">
        <v>29</v>
      </c>
    </row>
    <row r="45" spans="1:15" x14ac:dyDescent="0.3">
      <c r="A45">
        <v>3.5</v>
      </c>
      <c r="E45" s="6">
        <v>3.16</v>
      </c>
      <c r="F45" s="6">
        <v>60</v>
      </c>
      <c r="G45" s="28">
        <f t="shared" si="1"/>
        <v>2.47320692497939E-2</v>
      </c>
      <c r="J45" s="6">
        <v>3.2</v>
      </c>
      <c r="K45" s="6" cm="1">
        <f t="array" ref="K45:K84">COUNTIF(esp3basecheia,esp3voltmed)</f>
        <v>1</v>
      </c>
      <c r="M45" s="6" cm="1">
        <f t="array" ref="M45:M84">COUNTIF(esp3basemed,esp3voltmed)</f>
        <v>344</v>
      </c>
      <c r="O45" s="6" cm="1">
        <f t="array" ref="O45:O84">COUNTIF(esp3basevazia,esp3voltmed)</f>
        <v>0</v>
      </c>
    </row>
    <row r="46" spans="1:15" x14ac:dyDescent="0.3">
      <c r="A46">
        <v>3.42</v>
      </c>
      <c r="E46" s="6">
        <v>3.15</v>
      </c>
      <c r="F46" s="6">
        <v>33</v>
      </c>
      <c r="G46" s="28">
        <f t="shared" si="1"/>
        <v>1.3602638087386645E-2</v>
      </c>
      <c r="J46" s="6">
        <v>3.19</v>
      </c>
      <c r="K46" s="6">
        <v>0</v>
      </c>
      <c r="M46" s="6">
        <v>237</v>
      </c>
      <c r="O46" s="6">
        <v>0</v>
      </c>
    </row>
    <row r="47" spans="1:15" x14ac:dyDescent="0.3">
      <c r="A47">
        <v>3.46</v>
      </c>
      <c r="E47" s="6">
        <v>3.14</v>
      </c>
      <c r="F47" s="6">
        <v>60</v>
      </c>
      <c r="G47" s="28">
        <f t="shared" si="1"/>
        <v>2.47320692497939E-2</v>
      </c>
      <c r="J47" s="6">
        <v>3.18</v>
      </c>
      <c r="K47" s="6">
        <v>0</v>
      </c>
      <c r="M47" s="6">
        <v>314</v>
      </c>
      <c r="O47" s="6">
        <v>0</v>
      </c>
    </row>
    <row r="48" spans="1:15" x14ac:dyDescent="0.3">
      <c r="A48">
        <v>3.39</v>
      </c>
      <c r="E48" s="6">
        <v>3.13</v>
      </c>
      <c r="F48" s="6">
        <v>64</v>
      </c>
      <c r="G48" s="28">
        <f t="shared" si="1"/>
        <v>2.6380873866446827E-2</v>
      </c>
      <c r="J48" s="6">
        <v>3.17</v>
      </c>
      <c r="K48" s="6">
        <v>0</v>
      </c>
      <c r="M48" s="6">
        <v>209</v>
      </c>
      <c r="O48" s="6">
        <v>0</v>
      </c>
    </row>
    <row r="49" spans="1:15" x14ac:dyDescent="0.3">
      <c r="A49">
        <v>3.46</v>
      </c>
      <c r="E49" s="6">
        <v>3.12</v>
      </c>
      <c r="F49" s="6">
        <v>83</v>
      </c>
      <c r="G49" s="28">
        <f t="shared" si="1"/>
        <v>3.4212695795548226E-2</v>
      </c>
      <c r="J49" s="6">
        <v>3.16</v>
      </c>
      <c r="K49" s="6">
        <v>0</v>
      </c>
      <c r="M49" s="6">
        <v>60</v>
      </c>
      <c r="O49" s="6">
        <v>0</v>
      </c>
    </row>
    <row r="50" spans="1:15" x14ac:dyDescent="0.3">
      <c r="A50">
        <v>3.46</v>
      </c>
      <c r="E50" s="6">
        <v>3.11</v>
      </c>
      <c r="F50" s="6">
        <v>45</v>
      </c>
      <c r="G50" s="28">
        <f t="shared" si="1"/>
        <v>1.8549051937345424E-2</v>
      </c>
      <c r="J50" s="6">
        <v>3.15</v>
      </c>
      <c r="K50" s="6">
        <v>0</v>
      </c>
      <c r="M50" s="6">
        <v>33</v>
      </c>
      <c r="O50" s="6">
        <v>0</v>
      </c>
    </row>
    <row r="51" spans="1:15" x14ac:dyDescent="0.3">
      <c r="A51">
        <v>3.47</v>
      </c>
      <c r="E51" s="6">
        <v>3.1</v>
      </c>
      <c r="F51" s="6">
        <v>65</v>
      </c>
      <c r="G51" s="28">
        <f t="shared" si="1"/>
        <v>2.6793075020610058E-2</v>
      </c>
      <c r="J51" s="6">
        <v>3.14</v>
      </c>
      <c r="K51" s="6">
        <v>0</v>
      </c>
      <c r="M51" s="6">
        <v>60</v>
      </c>
      <c r="O51" s="6">
        <v>0</v>
      </c>
    </row>
    <row r="52" spans="1:15" x14ac:dyDescent="0.3">
      <c r="A52">
        <v>3.45</v>
      </c>
      <c r="E52" s="6">
        <v>3.09</v>
      </c>
      <c r="F52" s="6">
        <v>18</v>
      </c>
      <c r="G52" s="28">
        <f t="shared" si="1"/>
        <v>7.4196207749381701E-3</v>
      </c>
      <c r="J52" s="6">
        <v>3.13</v>
      </c>
      <c r="K52" s="6">
        <v>0</v>
      </c>
      <c r="M52" s="6">
        <v>64</v>
      </c>
      <c r="O52" s="6">
        <v>0</v>
      </c>
    </row>
    <row r="53" spans="1:15" x14ac:dyDescent="0.3">
      <c r="A53">
        <v>3.47</v>
      </c>
      <c r="E53" s="6">
        <v>3.08</v>
      </c>
      <c r="F53" s="6">
        <v>16</v>
      </c>
      <c r="G53" s="28">
        <f t="shared" si="1"/>
        <v>6.5952184666117067E-3</v>
      </c>
      <c r="J53" s="6">
        <v>3.12</v>
      </c>
      <c r="K53" s="6">
        <v>0</v>
      </c>
      <c r="M53" s="6">
        <v>83</v>
      </c>
      <c r="O53" s="6">
        <v>0</v>
      </c>
    </row>
    <row r="54" spans="1:15" x14ac:dyDescent="0.3">
      <c r="A54">
        <v>3.44</v>
      </c>
      <c r="E54" s="6">
        <v>3.07</v>
      </c>
      <c r="F54" s="6">
        <v>13</v>
      </c>
      <c r="G54" s="28">
        <f t="shared" si="1"/>
        <v>5.3586150041220115E-3</v>
      </c>
      <c r="J54" s="6">
        <v>3.11</v>
      </c>
      <c r="K54" s="6">
        <v>0</v>
      </c>
      <c r="M54" s="6">
        <v>45</v>
      </c>
      <c r="O54" s="6">
        <v>0</v>
      </c>
    </row>
    <row r="55" spans="1:15" x14ac:dyDescent="0.3">
      <c r="A55">
        <v>3.44</v>
      </c>
      <c r="E55" s="6">
        <v>3.06</v>
      </c>
      <c r="F55" s="6">
        <v>10</v>
      </c>
      <c r="G55" s="28">
        <f t="shared" si="1"/>
        <v>4.1220115416323163E-3</v>
      </c>
      <c r="J55" s="6">
        <v>3.1</v>
      </c>
      <c r="K55" s="6">
        <v>0</v>
      </c>
      <c r="M55" s="6">
        <v>65</v>
      </c>
      <c r="O55" s="6">
        <v>0</v>
      </c>
    </row>
    <row r="56" spans="1:15" x14ac:dyDescent="0.3">
      <c r="A56">
        <v>3.4</v>
      </c>
      <c r="E56" s="6">
        <v>3.05</v>
      </c>
      <c r="F56" s="6">
        <v>15</v>
      </c>
      <c r="G56" s="28">
        <f t="shared" si="1"/>
        <v>6.1830173124484749E-3</v>
      </c>
      <c r="J56" s="6">
        <v>3.09</v>
      </c>
      <c r="K56" s="6">
        <v>0</v>
      </c>
      <c r="M56" s="6">
        <v>18</v>
      </c>
      <c r="O56" s="6">
        <v>0</v>
      </c>
    </row>
    <row r="57" spans="1:15" x14ac:dyDescent="0.3">
      <c r="A57">
        <v>3.43</v>
      </c>
      <c r="E57" s="6">
        <v>3.04</v>
      </c>
      <c r="F57" s="6">
        <v>16</v>
      </c>
      <c r="G57" s="28">
        <f t="shared" si="1"/>
        <v>6.5952184666117067E-3</v>
      </c>
      <c r="J57" s="6">
        <v>3.08</v>
      </c>
      <c r="K57" s="6">
        <v>0</v>
      </c>
      <c r="M57" s="6">
        <v>16</v>
      </c>
      <c r="O57" s="6">
        <v>0</v>
      </c>
    </row>
    <row r="58" spans="1:15" x14ac:dyDescent="0.3">
      <c r="A58">
        <v>3.45</v>
      </c>
      <c r="E58" s="6">
        <v>3.03</v>
      </c>
      <c r="F58" s="6">
        <v>19</v>
      </c>
      <c r="G58" s="28">
        <f t="shared" si="1"/>
        <v>7.8318219291014009E-3</v>
      </c>
      <c r="J58" s="6">
        <v>3.07</v>
      </c>
      <c r="K58" s="6">
        <v>0</v>
      </c>
      <c r="M58" s="6">
        <v>13</v>
      </c>
      <c r="O58" s="6">
        <v>0</v>
      </c>
    </row>
    <row r="59" spans="1:15" x14ac:dyDescent="0.3">
      <c r="A59">
        <v>3.43</v>
      </c>
      <c r="E59" s="6">
        <v>3.02</v>
      </c>
      <c r="F59" s="6">
        <v>13</v>
      </c>
      <c r="G59" s="28">
        <f t="shared" si="1"/>
        <v>5.3586150041220115E-3</v>
      </c>
      <c r="J59" s="6">
        <v>3.06</v>
      </c>
      <c r="K59" s="6">
        <v>0</v>
      </c>
      <c r="M59" s="6">
        <v>10</v>
      </c>
      <c r="O59" s="6">
        <v>0</v>
      </c>
    </row>
    <row r="60" spans="1:15" x14ac:dyDescent="0.3">
      <c r="A60">
        <v>3.44</v>
      </c>
      <c r="E60" s="6">
        <v>3.01</v>
      </c>
      <c r="F60" s="6">
        <v>4</v>
      </c>
      <c r="G60" s="28">
        <f t="shared" si="1"/>
        <v>1.6488046166529267E-3</v>
      </c>
      <c r="J60" s="6">
        <v>3.05</v>
      </c>
      <c r="K60" s="6">
        <v>0</v>
      </c>
      <c r="M60" s="6">
        <v>15</v>
      </c>
      <c r="O60" s="6">
        <v>0</v>
      </c>
    </row>
    <row r="61" spans="1:15" x14ac:dyDescent="0.3">
      <c r="A61">
        <v>3.43</v>
      </c>
      <c r="E61" s="6">
        <v>3</v>
      </c>
      <c r="F61" s="6">
        <v>8</v>
      </c>
      <c r="G61" s="28">
        <f t="shared" si="1"/>
        <v>3.2976092333058533E-3</v>
      </c>
      <c r="J61" s="6">
        <v>3.04</v>
      </c>
      <c r="K61" s="6">
        <v>0</v>
      </c>
      <c r="M61" s="6">
        <v>16</v>
      </c>
      <c r="O61" s="6">
        <v>0</v>
      </c>
    </row>
    <row r="62" spans="1:15" x14ac:dyDescent="0.3">
      <c r="A62">
        <v>3.42</v>
      </c>
      <c r="E62" s="6">
        <v>2.99</v>
      </c>
      <c r="F62" s="6">
        <v>2</v>
      </c>
      <c r="G62" s="28">
        <f t="shared" si="1"/>
        <v>8.2440230832646333E-4</v>
      </c>
      <c r="J62" s="6">
        <v>3.03</v>
      </c>
      <c r="K62" s="6">
        <v>0</v>
      </c>
      <c r="M62" s="6">
        <v>19</v>
      </c>
      <c r="O62" s="6">
        <v>0</v>
      </c>
    </row>
    <row r="63" spans="1:15" x14ac:dyDescent="0.3">
      <c r="A63">
        <v>3.42</v>
      </c>
      <c r="E63" s="6">
        <v>2.98</v>
      </c>
      <c r="F63" s="6">
        <v>9</v>
      </c>
      <c r="G63" s="28">
        <f t="shared" si="1"/>
        <v>3.709810387469085E-3</v>
      </c>
      <c r="J63" s="6">
        <v>3.02</v>
      </c>
      <c r="K63" s="6">
        <v>0</v>
      </c>
      <c r="M63" s="6">
        <v>13</v>
      </c>
      <c r="O63" s="6">
        <v>0</v>
      </c>
    </row>
    <row r="64" spans="1:15" x14ac:dyDescent="0.3">
      <c r="A64">
        <v>3.41</v>
      </c>
      <c r="E64" s="6">
        <v>2.97</v>
      </c>
      <c r="F64" s="6">
        <v>8</v>
      </c>
      <c r="G64" s="28">
        <f t="shared" si="1"/>
        <v>3.2976092333058533E-3</v>
      </c>
      <c r="J64" s="6">
        <v>3.01</v>
      </c>
      <c r="K64" s="6">
        <v>0</v>
      </c>
      <c r="M64" s="6">
        <v>4</v>
      </c>
      <c r="O64" s="6">
        <v>0</v>
      </c>
    </row>
    <row r="65" spans="1:15" x14ac:dyDescent="0.3">
      <c r="A65">
        <v>3.41</v>
      </c>
      <c r="E65" s="6">
        <v>2.96</v>
      </c>
      <c r="F65" s="6">
        <v>2</v>
      </c>
      <c r="G65" s="28">
        <f t="shared" si="1"/>
        <v>8.2440230832646333E-4</v>
      </c>
      <c r="J65" s="6">
        <v>3</v>
      </c>
      <c r="K65" s="6">
        <v>0</v>
      </c>
      <c r="M65" s="6">
        <v>8</v>
      </c>
      <c r="O65" s="6">
        <v>0</v>
      </c>
    </row>
    <row r="66" spans="1:15" x14ac:dyDescent="0.3">
      <c r="A66">
        <v>3.38</v>
      </c>
      <c r="E66" s="6">
        <v>2.95</v>
      </c>
      <c r="F66" s="6">
        <v>4</v>
      </c>
      <c r="G66" s="28">
        <f t="shared" ref="G66:G84" si="2">F66/COUNTA(esp3basetotal)</f>
        <v>1.6488046166529267E-3</v>
      </c>
      <c r="J66" s="6">
        <v>2.99</v>
      </c>
      <c r="K66" s="6">
        <v>0</v>
      </c>
      <c r="M66" s="6">
        <v>2</v>
      </c>
      <c r="O66" s="6">
        <v>0</v>
      </c>
    </row>
    <row r="67" spans="1:15" x14ac:dyDescent="0.3">
      <c r="A67">
        <v>3.43</v>
      </c>
      <c r="E67" s="6">
        <v>2.94</v>
      </c>
      <c r="F67" s="6">
        <v>8</v>
      </c>
      <c r="G67" s="28">
        <f t="shared" si="2"/>
        <v>3.2976092333058533E-3</v>
      </c>
      <c r="J67" s="6">
        <v>2.98</v>
      </c>
      <c r="K67" s="6">
        <v>0</v>
      </c>
      <c r="M67" s="6">
        <v>9</v>
      </c>
      <c r="O67" s="6">
        <v>0</v>
      </c>
    </row>
    <row r="68" spans="1:15" x14ac:dyDescent="0.3">
      <c r="A68">
        <v>3.41</v>
      </c>
      <c r="E68" s="6">
        <v>2.93</v>
      </c>
      <c r="F68" s="6">
        <v>7</v>
      </c>
      <c r="G68" s="28">
        <f t="shared" si="2"/>
        <v>2.8854080791426216E-3</v>
      </c>
      <c r="J68" s="6">
        <v>2.97</v>
      </c>
      <c r="K68" s="6">
        <v>0</v>
      </c>
      <c r="M68" s="6">
        <v>8</v>
      </c>
      <c r="O68" s="6">
        <v>0</v>
      </c>
    </row>
    <row r="69" spans="1:15" x14ac:dyDescent="0.3">
      <c r="A69">
        <v>3.34</v>
      </c>
      <c r="E69" s="6">
        <v>2.92</v>
      </c>
      <c r="F69" s="6">
        <v>6</v>
      </c>
      <c r="G69" s="28">
        <f t="shared" si="2"/>
        <v>2.4732069249793899E-3</v>
      </c>
      <c r="J69" s="6">
        <v>2.96</v>
      </c>
      <c r="K69" s="6">
        <v>0</v>
      </c>
      <c r="M69" s="6">
        <v>2</v>
      </c>
      <c r="O69" s="6">
        <v>0</v>
      </c>
    </row>
    <row r="70" spans="1:15" x14ac:dyDescent="0.3">
      <c r="A70">
        <v>3.38</v>
      </c>
      <c r="E70" s="6">
        <v>2.91</v>
      </c>
      <c r="F70" s="6">
        <v>4</v>
      </c>
      <c r="G70" s="28">
        <f t="shared" si="2"/>
        <v>1.6488046166529267E-3</v>
      </c>
      <c r="J70" s="6">
        <v>2.95</v>
      </c>
      <c r="K70" s="6">
        <v>0</v>
      </c>
      <c r="M70" s="6">
        <v>4</v>
      </c>
      <c r="O70" s="6">
        <v>0</v>
      </c>
    </row>
    <row r="71" spans="1:15" x14ac:dyDescent="0.3">
      <c r="A71">
        <v>3.39</v>
      </c>
      <c r="E71" s="6">
        <v>2.9</v>
      </c>
      <c r="F71" s="6">
        <v>6</v>
      </c>
      <c r="G71" s="28">
        <f t="shared" si="2"/>
        <v>2.4732069249793899E-3</v>
      </c>
      <c r="J71" s="6">
        <v>2.94</v>
      </c>
      <c r="K71" s="6">
        <v>0</v>
      </c>
      <c r="M71" s="6">
        <v>8</v>
      </c>
      <c r="O71" s="6">
        <v>0</v>
      </c>
    </row>
    <row r="72" spans="1:15" x14ac:dyDescent="0.3">
      <c r="A72">
        <v>3.34</v>
      </c>
      <c r="E72" s="6">
        <v>2.89</v>
      </c>
      <c r="F72" s="6">
        <v>10</v>
      </c>
      <c r="G72" s="28">
        <f t="shared" si="2"/>
        <v>4.1220115416323163E-3</v>
      </c>
      <c r="J72" s="6">
        <v>2.93</v>
      </c>
      <c r="K72" s="6">
        <v>0</v>
      </c>
      <c r="M72" s="6">
        <v>7</v>
      </c>
      <c r="O72" s="6">
        <v>0</v>
      </c>
    </row>
    <row r="73" spans="1:15" x14ac:dyDescent="0.3">
      <c r="A73">
        <v>3.39</v>
      </c>
      <c r="E73" s="6">
        <v>2.88</v>
      </c>
      <c r="F73" s="6">
        <v>1</v>
      </c>
      <c r="G73" s="28">
        <f t="shared" si="2"/>
        <v>4.1220115416323167E-4</v>
      </c>
      <c r="J73" s="6">
        <v>2.92</v>
      </c>
      <c r="K73" s="6">
        <v>0</v>
      </c>
      <c r="M73" s="6">
        <v>6</v>
      </c>
      <c r="O73" s="6">
        <v>0</v>
      </c>
    </row>
    <row r="74" spans="1:15" x14ac:dyDescent="0.3">
      <c r="A74">
        <v>3.4</v>
      </c>
      <c r="E74" s="6">
        <v>2.87</v>
      </c>
      <c r="F74" s="6">
        <v>6</v>
      </c>
      <c r="G74" s="28">
        <f t="shared" si="2"/>
        <v>2.4732069249793899E-3</v>
      </c>
      <c r="J74" s="6">
        <v>2.91</v>
      </c>
      <c r="K74" s="6">
        <v>0</v>
      </c>
      <c r="M74" s="6">
        <v>4</v>
      </c>
      <c r="O74" s="6">
        <v>0</v>
      </c>
    </row>
    <row r="75" spans="1:15" x14ac:dyDescent="0.3">
      <c r="A75">
        <v>3.4</v>
      </c>
      <c r="E75" s="6">
        <v>2.86</v>
      </c>
      <c r="F75" s="6">
        <v>2</v>
      </c>
      <c r="G75" s="28">
        <f t="shared" si="2"/>
        <v>8.2440230832646333E-4</v>
      </c>
      <c r="J75" s="6">
        <v>2.9</v>
      </c>
      <c r="K75" s="6">
        <v>0</v>
      </c>
      <c r="M75" s="6">
        <v>6</v>
      </c>
      <c r="O75" s="6">
        <v>0</v>
      </c>
    </row>
    <row r="76" spans="1:15" x14ac:dyDescent="0.3">
      <c r="A76">
        <v>3.39</v>
      </c>
      <c r="E76" s="6">
        <v>2.85</v>
      </c>
      <c r="F76" s="6">
        <v>5</v>
      </c>
      <c r="G76" s="28">
        <f t="shared" si="2"/>
        <v>2.0610057708161582E-3</v>
      </c>
      <c r="J76" s="6">
        <v>2.89</v>
      </c>
      <c r="K76" s="6">
        <v>0</v>
      </c>
      <c r="M76" s="6">
        <v>9</v>
      </c>
      <c r="O76" s="6">
        <v>1</v>
      </c>
    </row>
    <row r="77" spans="1:15" x14ac:dyDescent="0.3">
      <c r="A77">
        <v>3.38</v>
      </c>
      <c r="E77" s="6">
        <v>2.84</v>
      </c>
      <c r="F77" s="6">
        <v>4</v>
      </c>
      <c r="G77" s="28">
        <f t="shared" si="2"/>
        <v>1.6488046166529267E-3</v>
      </c>
      <c r="J77" s="6">
        <v>2.88</v>
      </c>
      <c r="K77" s="6">
        <v>0</v>
      </c>
      <c r="M77" s="6">
        <v>1</v>
      </c>
      <c r="O77" s="6">
        <v>0</v>
      </c>
    </row>
    <row r="78" spans="1:15" x14ac:dyDescent="0.3">
      <c r="A78">
        <v>3.36</v>
      </c>
      <c r="E78" s="6">
        <v>2.83</v>
      </c>
      <c r="F78" s="6">
        <v>3</v>
      </c>
      <c r="G78" s="28">
        <f t="shared" si="2"/>
        <v>1.2366034624896949E-3</v>
      </c>
      <c r="J78" s="6">
        <v>2.87</v>
      </c>
      <c r="K78" s="6">
        <v>0</v>
      </c>
      <c r="M78" s="6">
        <v>4</v>
      </c>
      <c r="O78" s="6">
        <v>2</v>
      </c>
    </row>
    <row r="79" spans="1:15" x14ac:dyDescent="0.3">
      <c r="A79">
        <v>3.34</v>
      </c>
      <c r="E79" s="6">
        <v>2.82</v>
      </c>
      <c r="F79" s="6">
        <v>4</v>
      </c>
      <c r="G79" s="28">
        <f t="shared" si="2"/>
        <v>1.6488046166529267E-3</v>
      </c>
      <c r="J79" s="6">
        <v>2.86</v>
      </c>
      <c r="K79" s="6">
        <v>0</v>
      </c>
      <c r="M79" s="6">
        <v>2</v>
      </c>
      <c r="O79" s="6">
        <v>0</v>
      </c>
    </row>
    <row r="80" spans="1:15" x14ac:dyDescent="0.3">
      <c r="A80">
        <v>3.35</v>
      </c>
      <c r="E80" s="6">
        <v>2.81</v>
      </c>
      <c r="F80" s="6">
        <v>4</v>
      </c>
      <c r="G80" s="28">
        <f t="shared" si="2"/>
        <v>1.6488046166529267E-3</v>
      </c>
      <c r="J80" s="6">
        <v>2.85</v>
      </c>
      <c r="K80" s="6">
        <v>0</v>
      </c>
      <c r="M80" s="6">
        <v>5</v>
      </c>
      <c r="O80" s="6">
        <v>0</v>
      </c>
    </row>
    <row r="81" spans="1:15" x14ac:dyDescent="0.3">
      <c r="A81">
        <v>3.29</v>
      </c>
      <c r="E81" s="6">
        <v>2.8</v>
      </c>
      <c r="F81" s="6">
        <v>3</v>
      </c>
      <c r="G81" s="28">
        <f t="shared" si="2"/>
        <v>1.2366034624896949E-3</v>
      </c>
      <c r="J81" s="6">
        <v>2.84</v>
      </c>
      <c r="K81" s="6">
        <v>0</v>
      </c>
      <c r="M81" s="6">
        <v>4</v>
      </c>
      <c r="O81" s="6">
        <v>0</v>
      </c>
    </row>
    <row r="82" spans="1:15" x14ac:dyDescent="0.3">
      <c r="A82">
        <v>3.36</v>
      </c>
      <c r="E82" s="6">
        <v>2.79</v>
      </c>
      <c r="F82" s="6">
        <v>2</v>
      </c>
      <c r="G82" s="28">
        <f t="shared" si="2"/>
        <v>8.2440230832646333E-4</v>
      </c>
      <c r="J82" s="6">
        <v>2.83</v>
      </c>
      <c r="K82" s="6">
        <v>0</v>
      </c>
      <c r="M82" s="6">
        <v>2</v>
      </c>
      <c r="O82" s="6">
        <v>1</v>
      </c>
    </row>
    <row r="83" spans="1:15" x14ac:dyDescent="0.3">
      <c r="A83">
        <v>3.36</v>
      </c>
      <c r="E83" s="6">
        <v>2.78</v>
      </c>
      <c r="F83" s="6">
        <v>2</v>
      </c>
      <c r="G83" s="28">
        <f t="shared" si="2"/>
        <v>8.2440230832646333E-4</v>
      </c>
      <c r="J83" s="6">
        <v>2.82</v>
      </c>
      <c r="K83" s="6">
        <v>0</v>
      </c>
      <c r="M83" s="6">
        <v>1</v>
      </c>
      <c r="O83" s="6">
        <v>3</v>
      </c>
    </row>
    <row r="84" spans="1:15" x14ac:dyDescent="0.3">
      <c r="A84">
        <v>3.35</v>
      </c>
      <c r="E84" s="6">
        <v>2.76</v>
      </c>
      <c r="F84" s="6">
        <v>1</v>
      </c>
      <c r="G84" s="28">
        <f t="shared" si="2"/>
        <v>4.1220115416323167E-4</v>
      </c>
      <c r="J84" s="6">
        <v>2.81</v>
      </c>
      <c r="K84" s="6">
        <v>0</v>
      </c>
      <c r="M84" s="6">
        <v>4</v>
      </c>
      <c r="O84" s="6">
        <v>0</v>
      </c>
    </row>
    <row r="85" spans="1:15" x14ac:dyDescent="0.3">
      <c r="A85">
        <v>3.34</v>
      </c>
      <c r="J85" s="6"/>
      <c r="K85" s="6"/>
      <c r="M85" s="6"/>
      <c r="O85" s="6"/>
    </row>
    <row r="86" spans="1:15" x14ac:dyDescent="0.3">
      <c r="A86">
        <v>3.33</v>
      </c>
      <c r="J86" s="6"/>
      <c r="K86" s="6"/>
      <c r="M86" s="6"/>
      <c r="O86" s="6"/>
    </row>
    <row r="87" spans="1:15" x14ac:dyDescent="0.3">
      <c r="A87">
        <v>3.31</v>
      </c>
      <c r="J87" s="6"/>
      <c r="K87" s="6"/>
      <c r="M87" s="6"/>
      <c r="O87" s="6"/>
    </row>
    <row r="88" spans="1:15" x14ac:dyDescent="0.3">
      <c r="A88">
        <v>3.27</v>
      </c>
      <c r="J88" s="6"/>
      <c r="K88" s="6"/>
      <c r="M88" s="6"/>
      <c r="O88" s="6"/>
    </row>
    <row r="89" spans="1:15" x14ac:dyDescent="0.3">
      <c r="A89">
        <v>3.34</v>
      </c>
      <c r="J89" s="6"/>
      <c r="K89" s="6"/>
      <c r="M89" s="6"/>
      <c r="O89" s="6"/>
    </row>
    <row r="90" spans="1:15" x14ac:dyDescent="0.3">
      <c r="A90">
        <v>3.36</v>
      </c>
      <c r="J90" s="6"/>
      <c r="K90" s="6"/>
      <c r="M90" s="6"/>
      <c r="O90" s="6"/>
    </row>
    <row r="91" spans="1:15" x14ac:dyDescent="0.3">
      <c r="A91">
        <v>3.35</v>
      </c>
      <c r="K91" s="29">
        <f>SUM(K45:K90)</f>
        <v>1</v>
      </c>
      <c r="M91" s="29">
        <f>SUM(M45:M90)</f>
        <v>1734</v>
      </c>
      <c r="O91" s="29">
        <f>SUM(O45:O90)</f>
        <v>7</v>
      </c>
    </row>
    <row r="92" spans="1:15" x14ac:dyDescent="0.3">
      <c r="A92">
        <v>3.34</v>
      </c>
      <c r="K92" t="s">
        <v>23</v>
      </c>
      <c r="M92" t="s">
        <v>26</v>
      </c>
      <c r="O92" t="s">
        <v>30</v>
      </c>
    </row>
    <row r="93" spans="1:15" x14ac:dyDescent="0.3">
      <c r="A93">
        <v>3.35</v>
      </c>
      <c r="J93" s="6">
        <v>2.8</v>
      </c>
      <c r="K93" s="6" cm="1">
        <f t="array" ref="K93:K100">COUNTIF(esp3basecheia,esp3voltvazio)</f>
        <v>0</v>
      </c>
      <c r="M93" s="6" cm="1">
        <f t="array" ref="M93:M100">COUNTIF(esp3basemed,esp3voltvazio)</f>
        <v>1</v>
      </c>
      <c r="O93" s="6" cm="1">
        <f t="array" ref="O93:O100">COUNTIF(esp3basevazia,esp3voltvazio)</f>
        <v>2</v>
      </c>
    </row>
    <row r="94" spans="1:15" x14ac:dyDescent="0.3">
      <c r="A94">
        <v>3.31</v>
      </c>
      <c r="J94" s="6">
        <v>2.79</v>
      </c>
      <c r="K94" s="6">
        <v>0</v>
      </c>
      <c r="M94" s="6">
        <v>0</v>
      </c>
      <c r="O94" s="6">
        <v>2</v>
      </c>
    </row>
    <row r="95" spans="1:15" x14ac:dyDescent="0.3">
      <c r="A95">
        <v>3.27</v>
      </c>
      <c r="J95" s="6">
        <v>2.78</v>
      </c>
      <c r="K95" s="6">
        <v>0</v>
      </c>
      <c r="M95" s="6">
        <v>0</v>
      </c>
      <c r="O95" s="6">
        <v>2</v>
      </c>
    </row>
    <row r="96" spans="1:15" x14ac:dyDescent="0.3">
      <c r="A96">
        <v>3.34</v>
      </c>
      <c r="J96" s="6">
        <v>2.76</v>
      </c>
      <c r="K96" s="6">
        <v>0</v>
      </c>
      <c r="M96" s="6">
        <v>0</v>
      </c>
      <c r="O96" s="6">
        <v>1</v>
      </c>
    </row>
    <row r="97" spans="1:15" x14ac:dyDescent="0.3">
      <c r="A97">
        <v>3.34</v>
      </c>
      <c r="J97" s="6"/>
      <c r="K97" s="6">
        <v>0</v>
      </c>
      <c r="M97" s="6">
        <v>0</v>
      </c>
      <c r="O97" s="6">
        <v>0</v>
      </c>
    </row>
    <row r="98" spans="1:15" x14ac:dyDescent="0.3">
      <c r="A98">
        <v>3.35</v>
      </c>
      <c r="J98" s="6"/>
      <c r="K98" s="6">
        <v>0</v>
      </c>
      <c r="M98" s="6">
        <v>0</v>
      </c>
      <c r="O98" s="6">
        <v>0</v>
      </c>
    </row>
    <row r="99" spans="1:15" x14ac:dyDescent="0.3">
      <c r="A99">
        <v>3.34</v>
      </c>
      <c r="J99" s="6"/>
      <c r="K99" s="6">
        <v>0</v>
      </c>
      <c r="M99" s="6">
        <v>0</v>
      </c>
      <c r="O99" s="6">
        <v>0</v>
      </c>
    </row>
    <row r="100" spans="1:15" x14ac:dyDescent="0.3">
      <c r="A100">
        <v>3.35</v>
      </c>
      <c r="J100" s="6"/>
      <c r="K100" s="6">
        <v>0</v>
      </c>
      <c r="M100" s="6">
        <v>0</v>
      </c>
      <c r="O100" s="6">
        <v>0</v>
      </c>
    </row>
    <row r="101" spans="1:15" x14ac:dyDescent="0.3">
      <c r="A101">
        <v>3.33</v>
      </c>
      <c r="J101" s="6"/>
      <c r="K101" s="6"/>
      <c r="M101" s="6"/>
      <c r="O101" s="6"/>
    </row>
    <row r="102" spans="1:15" x14ac:dyDescent="0.3">
      <c r="A102">
        <v>3.27</v>
      </c>
      <c r="J102" s="6"/>
      <c r="K102" s="6"/>
      <c r="M102" s="6"/>
      <c r="O102" s="6"/>
    </row>
    <row r="103" spans="1:15" x14ac:dyDescent="0.3">
      <c r="A103">
        <v>3.29</v>
      </c>
      <c r="J103" s="6"/>
      <c r="K103" s="6"/>
      <c r="M103" s="6"/>
      <c r="O103" s="6"/>
    </row>
    <row r="104" spans="1:15" x14ac:dyDescent="0.3">
      <c r="A104">
        <v>3.34</v>
      </c>
      <c r="J104" s="6"/>
      <c r="K104" s="6"/>
      <c r="M104" s="6"/>
      <c r="O104" s="6"/>
    </row>
    <row r="105" spans="1:15" x14ac:dyDescent="0.3">
      <c r="A105">
        <v>3.34</v>
      </c>
      <c r="J105" s="6"/>
      <c r="K105" s="6"/>
      <c r="M105" s="6"/>
      <c r="O105" s="6"/>
    </row>
    <row r="106" spans="1:15" x14ac:dyDescent="0.3">
      <c r="A106">
        <v>3.35</v>
      </c>
      <c r="J106" s="6"/>
      <c r="K106" s="6"/>
      <c r="M106" s="6"/>
      <c r="O106" s="6"/>
    </row>
    <row r="107" spans="1:15" x14ac:dyDescent="0.3">
      <c r="A107">
        <v>3.34</v>
      </c>
      <c r="J107" s="6"/>
      <c r="K107" s="6"/>
      <c r="M107" s="6"/>
      <c r="O107" s="6"/>
    </row>
    <row r="108" spans="1:15" x14ac:dyDescent="0.3">
      <c r="A108">
        <v>3.29</v>
      </c>
      <c r="J108" s="6"/>
      <c r="K108" s="6"/>
      <c r="M108" s="6"/>
      <c r="O108" s="6"/>
    </row>
    <row r="109" spans="1:15" x14ac:dyDescent="0.3">
      <c r="A109">
        <v>3.31</v>
      </c>
      <c r="J109" s="6"/>
      <c r="K109" s="6"/>
      <c r="M109" s="6"/>
      <c r="O109" s="6"/>
    </row>
    <row r="110" spans="1:15" x14ac:dyDescent="0.3">
      <c r="A110">
        <v>3.32</v>
      </c>
      <c r="J110" s="6"/>
      <c r="K110" s="6"/>
      <c r="M110" s="6"/>
      <c r="O110" s="6"/>
    </row>
    <row r="111" spans="1:15" x14ac:dyDescent="0.3">
      <c r="A111">
        <v>3.39</v>
      </c>
      <c r="J111" s="6"/>
      <c r="K111" s="6"/>
      <c r="M111" s="6"/>
      <c r="O111" s="6"/>
    </row>
    <row r="112" spans="1:15" x14ac:dyDescent="0.3">
      <c r="A112">
        <v>3.33</v>
      </c>
      <c r="J112" s="6"/>
      <c r="K112" s="6"/>
      <c r="M112" s="6"/>
      <c r="O112" s="6"/>
    </row>
    <row r="113" spans="1:15" x14ac:dyDescent="0.3">
      <c r="A113">
        <v>3.34</v>
      </c>
      <c r="J113" s="6"/>
      <c r="K113" s="6"/>
      <c r="M113" s="6"/>
      <c r="O113" s="6"/>
    </row>
    <row r="114" spans="1:15" x14ac:dyDescent="0.3">
      <c r="A114">
        <v>3.36</v>
      </c>
      <c r="K114" s="29">
        <f>SUM(_xlfn.ANCHORARRAY(K93))</f>
        <v>0</v>
      </c>
      <c r="M114" s="29">
        <f>SUM(_xlfn.ANCHORARRAY(M93))</f>
        <v>1</v>
      </c>
      <c r="O114" s="29">
        <f>SUM(_xlfn.ANCHORARRAY(O93))</f>
        <v>7</v>
      </c>
    </row>
    <row r="115" spans="1:15" x14ac:dyDescent="0.3">
      <c r="A115">
        <v>3.33</v>
      </c>
    </row>
    <row r="116" spans="1:15" x14ac:dyDescent="0.3">
      <c r="A116">
        <v>3.35</v>
      </c>
    </row>
    <row r="117" spans="1:15" x14ac:dyDescent="0.3">
      <c r="A117">
        <v>3.34</v>
      </c>
    </row>
    <row r="118" spans="1:15" x14ac:dyDescent="0.3">
      <c r="A118">
        <v>3.29</v>
      </c>
    </row>
    <row r="119" spans="1:15" x14ac:dyDescent="0.3">
      <c r="A119">
        <v>3.3</v>
      </c>
    </row>
    <row r="120" spans="1:15" x14ac:dyDescent="0.3">
      <c r="A120">
        <v>3.39</v>
      </c>
    </row>
    <row r="121" spans="1:15" x14ac:dyDescent="0.3">
      <c r="A121">
        <v>3.28</v>
      </c>
    </row>
    <row r="122" spans="1:15" x14ac:dyDescent="0.3">
      <c r="A122">
        <v>3.32</v>
      </c>
    </row>
    <row r="123" spans="1:15" x14ac:dyDescent="0.3">
      <c r="A123">
        <v>3.3</v>
      </c>
    </row>
    <row r="124" spans="1:15" x14ac:dyDescent="0.3">
      <c r="A124">
        <v>3.3</v>
      </c>
    </row>
    <row r="125" spans="1:15" x14ac:dyDescent="0.3">
      <c r="A125">
        <v>3.29</v>
      </c>
    </row>
    <row r="126" spans="1:15" x14ac:dyDescent="0.3">
      <c r="A126">
        <v>3.27</v>
      </c>
    </row>
    <row r="127" spans="1:15" x14ac:dyDescent="0.3">
      <c r="A127">
        <v>3.28</v>
      </c>
    </row>
    <row r="128" spans="1:15" x14ac:dyDescent="0.3">
      <c r="A128">
        <v>3.28</v>
      </c>
    </row>
    <row r="129" spans="1:1" x14ac:dyDescent="0.3">
      <c r="A129">
        <v>3.29</v>
      </c>
    </row>
    <row r="130" spans="1:1" x14ac:dyDescent="0.3">
      <c r="A130">
        <v>3.3</v>
      </c>
    </row>
    <row r="131" spans="1:1" x14ac:dyDescent="0.3">
      <c r="A131">
        <v>3.28</v>
      </c>
    </row>
    <row r="132" spans="1:1" x14ac:dyDescent="0.3">
      <c r="A132">
        <v>3.27</v>
      </c>
    </row>
    <row r="133" spans="1:1" x14ac:dyDescent="0.3">
      <c r="A133">
        <v>3.29</v>
      </c>
    </row>
    <row r="134" spans="1:1" x14ac:dyDescent="0.3">
      <c r="A134">
        <v>3.26</v>
      </c>
    </row>
    <row r="135" spans="1:1" x14ac:dyDescent="0.3">
      <c r="A135">
        <v>3.26</v>
      </c>
    </row>
    <row r="136" spans="1:1" x14ac:dyDescent="0.3">
      <c r="A136">
        <v>3.27</v>
      </c>
    </row>
    <row r="137" spans="1:1" x14ac:dyDescent="0.3">
      <c r="A137">
        <v>3.27</v>
      </c>
    </row>
    <row r="138" spans="1:1" x14ac:dyDescent="0.3">
      <c r="A138">
        <v>3.27</v>
      </c>
    </row>
    <row r="139" spans="1:1" x14ac:dyDescent="0.3">
      <c r="A139">
        <v>3.29</v>
      </c>
    </row>
    <row r="140" spans="1:1" x14ac:dyDescent="0.3">
      <c r="A140">
        <v>3.21</v>
      </c>
    </row>
    <row r="141" spans="1:1" x14ac:dyDescent="0.3">
      <c r="A141">
        <v>3.28</v>
      </c>
    </row>
    <row r="142" spans="1:1" x14ac:dyDescent="0.3">
      <c r="A142">
        <v>3.24</v>
      </c>
    </row>
    <row r="143" spans="1:1" x14ac:dyDescent="0.3">
      <c r="A143">
        <v>3.26</v>
      </c>
    </row>
    <row r="144" spans="1:1" x14ac:dyDescent="0.3">
      <c r="A144">
        <v>3.24</v>
      </c>
    </row>
    <row r="145" spans="1:1" x14ac:dyDescent="0.3">
      <c r="A145">
        <v>3.25</v>
      </c>
    </row>
    <row r="146" spans="1:1" x14ac:dyDescent="0.3">
      <c r="A146">
        <v>3.23</v>
      </c>
    </row>
    <row r="147" spans="1:1" x14ac:dyDescent="0.3">
      <c r="A147">
        <v>3.21</v>
      </c>
    </row>
    <row r="148" spans="1:1" x14ac:dyDescent="0.3">
      <c r="A148">
        <v>3.28</v>
      </c>
    </row>
    <row r="149" spans="1:1" x14ac:dyDescent="0.3">
      <c r="A149">
        <v>3.26</v>
      </c>
    </row>
    <row r="150" spans="1:1" x14ac:dyDescent="0.3">
      <c r="A150">
        <v>3.26</v>
      </c>
    </row>
    <row r="151" spans="1:1" x14ac:dyDescent="0.3">
      <c r="A151">
        <v>3.24</v>
      </c>
    </row>
    <row r="152" spans="1:1" x14ac:dyDescent="0.3">
      <c r="A152">
        <v>3.25</v>
      </c>
    </row>
    <row r="153" spans="1:1" x14ac:dyDescent="0.3">
      <c r="A153">
        <v>3.21</v>
      </c>
    </row>
    <row r="154" spans="1:1" x14ac:dyDescent="0.3">
      <c r="A154">
        <v>3.21</v>
      </c>
    </row>
    <row r="155" spans="1:1" x14ac:dyDescent="0.3">
      <c r="A155">
        <v>3.28</v>
      </c>
    </row>
    <row r="156" spans="1:1" x14ac:dyDescent="0.3">
      <c r="A156">
        <v>3.26</v>
      </c>
    </row>
    <row r="157" spans="1:1" x14ac:dyDescent="0.3">
      <c r="A157">
        <v>3.28</v>
      </c>
    </row>
    <row r="158" spans="1:1" x14ac:dyDescent="0.3">
      <c r="A158">
        <v>3.24</v>
      </c>
    </row>
    <row r="159" spans="1:1" x14ac:dyDescent="0.3">
      <c r="A159">
        <v>3.25</v>
      </c>
    </row>
    <row r="160" spans="1:1" x14ac:dyDescent="0.3">
      <c r="A160">
        <v>3.21</v>
      </c>
    </row>
    <row r="161" spans="1:1" x14ac:dyDescent="0.3">
      <c r="A161">
        <v>3.22</v>
      </c>
    </row>
    <row r="162" spans="1:1" x14ac:dyDescent="0.3">
      <c r="A162">
        <v>3.21</v>
      </c>
    </row>
    <row r="163" spans="1:1" x14ac:dyDescent="0.3">
      <c r="A163">
        <v>3.23</v>
      </c>
    </row>
    <row r="164" spans="1:1" x14ac:dyDescent="0.3">
      <c r="A164">
        <v>3.24</v>
      </c>
    </row>
    <row r="165" spans="1:1" x14ac:dyDescent="0.3">
      <c r="A165">
        <v>3.27</v>
      </c>
    </row>
    <row r="166" spans="1:1" x14ac:dyDescent="0.3">
      <c r="A166">
        <v>3.23</v>
      </c>
    </row>
    <row r="167" spans="1:1" x14ac:dyDescent="0.3">
      <c r="A167">
        <v>3.23</v>
      </c>
    </row>
    <row r="168" spans="1:1" x14ac:dyDescent="0.3">
      <c r="A168">
        <v>3.22</v>
      </c>
    </row>
    <row r="169" spans="1:1" x14ac:dyDescent="0.3">
      <c r="A169">
        <v>3.22</v>
      </c>
    </row>
    <row r="170" spans="1:1" x14ac:dyDescent="0.3">
      <c r="A170">
        <v>3.24</v>
      </c>
    </row>
    <row r="171" spans="1:1" x14ac:dyDescent="0.3">
      <c r="A171">
        <v>3.21</v>
      </c>
    </row>
    <row r="172" spans="1:1" x14ac:dyDescent="0.3">
      <c r="A172">
        <v>3.23</v>
      </c>
    </row>
    <row r="173" spans="1:1" x14ac:dyDescent="0.3">
      <c r="A173">
        <v>3.24</v>
      </c>
    </row>
    <row r="174" spans="1:1" x14ac:dyDescent="0.3">
      <c r="A174">
        <v>3.25</v>
      </c>
    </row>
    <row r="175" spans="1:1" x14ac:dyDescent="0.3">
      <c r="A175">
        <v>3.23</v>
      </c>
    </row>
    <row r="176" spans="1:1" x14ac:dyDescent="0.3">
      <c r="A176">
        <v>3.23</v>
      </c>
    </row>
    <row r="177" spans="1:1" x14ac:dyDescent="0.3">
      <c r="A177">
        <v>3.22</v>
      </c>
    </row>
    <row r="178" spans="1:1" x14ac:dyDescent="0.3">
      <c r="A178">
        <v>3.24</v>
      </c>
    </row>
    <row r="179" spans="1:1" x14ac:dyDescent="0.3">
      <c r="A179">
        <v>3.24</v>
      </c>
    </row>
    <row r="180" spans="1:1" x14ac:dyDescent="0.3">
      <c r="A180">
        <v>3.21</v>
      </c>
    </row>
    <row r="181" spans="1:1" x14ac:dyDescent="0.3">
      <c r="A181">
        <v>3.23</v>
      </c>
    </row>
    <row r="182" spans="1:1" x14ac:dyDescent="0.3">
      <c r="A182">
        <v>3.22</v>
      </c>
    </row>
    <row r="183" spans="1:1" x14ac:dyDescent="0.3">
      <c r="A183">
        <v>3.25</v>
      </c>
    </row>
    <row r="184" spans="1:1" x14ac:dyDescent="0.3">
      <c r="A184">
        <v>3.23</v>
      </c>
    </row>
    <row r="185" spans="1:1" x14ac:dyDescent="0.3">
      <c r="A185">
        <v>3.23</v>
      </c>
    </row>
    <row r="186" spans="1:1" x14ac:dyDescent="0.3">
      <c r="A186">
        <v>3.24</v>
      </c>
    </row>
    <row r="187" spans="1:1" x14ac:dyDescent="0.3">
      <c r="A187">
        <v>3.24</v>
      </c>
    </row>
    <row r="188" spans="1:1" x14ac:dyDescent="0.3">
      <c r="A188">
        <v>3.24</v>
      </c>
    </row>
    <row r="189" spans="1:1" x14ac:dyDescent="0.3">
      <c r="A189">
        <v>3.23</v>
      </c>
    </row>
    <row r="190" spans="1:1" x14ac:dyDescent="0.3">
      <c r="A190" s="3">
        <v>3.2</v>
      </c>
    </row>
    <row r="191" spans="1:1" x14ac:dyDescent="0.3">
      <c r="A191">
        <v>3.21</v>
      </c>
    </row>
    <row r="192" spans="1:1" x14ac:dyDescent="0.3">
      <c r="A192">
        <v>3.22</v>
      </c>
    </row>
    <row r="193" spans="1:1" x14ac:dyDescent="0.3">
      <c r="A193">
        <v>3.2</v>
      </c>
    </row>
    <row r="194" spans="1:1" x14ac:dyDescent="0.3">
      <c r="A194">
        <v>3.22</v>
      </c>
    </row>
    <row r="195" spans="1:1" x14ac:dyDescent="0.3">
      <c r="A195">
        <v>3.23</v>
      </c>
    </row>
    <row r="196" spans="1:1" x14ac:dyDescent="0.3">
      <c r="A196">
        <v>3.23</v>
      </c>
    </row>
    <row r="197" spans="1:1" x14ac:dyDescent="0.3">
      <c r="A197">
        <v>3.24</v>
      </c>
    </row>
    <row r="198" spans="1:1" x14ac:dyDescent="0.3">
      <c r="A198">
        <v>3.25</v>
      </c>
    </row>
    <row r="199" spans="1:1" x14ac:dyDescent="0.3">
      <c r="A199">
        <v>3.23</v>
      </c>
    </row>
    <row r="200" spans="1:1" x14ac:dyDescent="0.3">
      <c r="A200">
        <v>3.23</v>
      </c>
    </row>
    <row r="201" spans="1:1" x14ac:dyDescent="0.3">
      <c r="A201">
        <v>3.22</v>
      </c>
    </row>
    <row r="202" spans="1:1" x14ac:dyDescent="0.3">
      <c r="A202">
        <v>3.24</v>
      </c>
    </row>
    <row r="203" spans="1:1" x14ac:dyDescent="0.3">
      <c r="A203">
        <v>3.24</v>
      </c>
    </row>
    <row r="204" spans="1:1" x14ac:dyDescent="0.3">
      <c r="A204">
        <v>3.23</v>
      </c>
    </row>
    <row r="205" spans="1:1" x14ac:dyDescent="0.3">
      <c r="A205">
        <v>3.22</v>
      </c>
    </row>
    <row r="206" spans="1:1" x14ac:dyDescent="0.3">
      <c r="A206">
        <v>3.21</v>
      </c>
    </row>
    <row r="207" spans="1:1" x14ac:dyDescent="0.3">
      <c r="A207">
        <v>3.22</v>
      </c>
    </row>
    <row r="208" spans="1:1" x14ac:dyDescent="0.3">
      <c r="A208">
        <v>3.2</v>
      </c>
    </row>
    <row r="209" spans="1:1" x14ac:dyDescent="0.3">
      <c r="A209">
        <v>3.22</v>
      </c>
    </row>
    <row r="210" spans="1:1" x14ac:dyDescent="0.3">
      <c r="A210">
        <v>3.23</v>
      </c>
    </row>
    <row r="211" spans="1:1" x14ac:dyDescent="0.3">
      <c r="A211">
        <v>3.21</v>
      </c>
    </row>
    <row r="212" spans="1:1" x14ac:dyDescent="0.3">
      <c r="A212">
        <v>3.22</v>
      </c>
    </row>
    <row r="213" spans="1:1" x14ac:dyDescent="0.3">
      <c r="A213">
        <v>3.23</v>
      </c>
    </row>
    <row r="214" spans="1:1" x14ac:dyDescent="0.3">
      <c r="A214">
        <v>3.22</v>
      </c>
    </row>
    <row r="215" spans="1:1" x14ac:dyDescent="0.3">
      <c r="A215">
        <v>3.21</v>
      </c>
    </row>
    <row r="216" spans="1:1" x14ac:dyDescent="0.3">
      <c r="A216">
        <v>3.21</v>
      </c>
    </row>
    <row r="217" spans="1:1" x14ac:dyDescent="0.3">
      <c r="A217">
        <v>3.21</v>
      </c>
    </row>
    <row r="218" spans="1:1" x14ac:dyDescent="0.3">
      <c r="A218">
        <v>3.22</v>
      </c>
    </row>
    <row r="219" spans="1:1" x14ac:dyDescent="0.3">
      <c r="A219">
        <v>3.23</v>
      </c>
    </row>
    <row r="220" spans="1:1" x14ac:dyDescent="0.3">
      <c r="A220">
        <v>3.21</v>
      </c>
    </row>
    <row r="221" spans="1:1" x14ac:dyDescent="0.3">
      <c r="A221">
        <v>3.23</v>
      </c>
    </row>
    <row r="222" spans="1:1" x14ac:dyDescent="0.3">
      <c r="A222">
        <v>3.2</v>
      </c>
    </row>
    <row r="223" spans="1:1" x14ac:dyDescent="0.3">
      <c r="A223">
        <v>3.21</v>
      </c>
    </row>
    <row r="224" spans="1:1" x14ac:dyDescent="0.3">
      <c r="A224">
        <v>3.21</v>
      </c>
    </row>
    <row r="225" spans="1:1" x14ac:dyDescent="0.3">
      <c r="A225">
        <v>3.21</v>
      </c>
    </row>
    <row r="226" spans="1:1" x14ac:dyDescent="0.3">
      <c r="A226">
        <v>3.22</v>
      </c>
    </row>
    <row r="227" spans="1:1" x14ac:dyDescent="0.3">
      <c r="A227">
        <v>3.23</v>
      </c>
    </row>
    <row r="228" spans="1:1" x14ac:dyDescent="0.3">
      <c r="A228">
        <v>3.23</v>
      </c>
    </row>
    <row r="229" spans="1:1" x14ac:dyDescent="0.3">
      <c r="A229">
        <v>3.23</v>
      </c>
    </row>
    <row r="230" spans="1:1" x14ac:dyDescent="0.3">
      <c r="A230">
        <v>3.2</v>
      </c>
    </row>
    <row r="231" spans="1:1" x14ac:dyDescent="0.3">
      <c r="A231">
        <v>3.2</v>
      </c>
    </row>
    <row r="232" spans="1:1" x14ac:dyDescent="0.3">
      <c r="A232">
        <v>3.21</v>
      </c>
    </row>
    <row r="233" spans="1:1" x14ac:dyDescent="0.3">
      <c r="A233">
        <v>3.21</v>
      </c>
    </row>
    <row r="234" spans="1:1" x14ac:dyDescent="0.3">
      <c r="A234">
        <v>3.24</v>
      </c>
    </row>
    <row r="235" spans="1:1" x14ac:dyDescent="0.3">
      <c r="A235">
        <v>3.27</v>
      </c>
    </row>
    <row r="236" spans="1:1" x14ac:dyDescent="0.3">
      <c r="A236">
        <v>3.25</v>
      </c>
    </row>
    <row r="237" spans="1:1" x14ac:dyDescent="0.3">
      <c r="A237">
        <v>3.25</v>
      </c>
    </row>
    <row r="238" spans="1:1" x14ac:dyDescent="0.3">
      <c r="A238">
        <v>3.22</v>
      </c>
    </row>
    <row r="239" spans="1:1" x14ac:dyDescent="0.3">
      <c r="A239">
        <v>3.22</v>
      </c>
    </row>
    <row r="240" spans="1:1" x14ac:dyDescent="0.3">
      <c r="A240">
        <v>3.22</v>
      </c>
    </row>
    <row r="241" spans="1:1" x14ac:dyDescent="0.3">
      <c r="A241">
        <v>3.21</v>
      </c>
    </row>
    <row r="242" spans="1:1" x14ac:dyDescent="0.3">
      <c r="A242">
        <v>3.22</v>
      </c>
    </row>
    <row r="243" spans="1:1" x14ac:dyDescent="0.3">
      <c r="A243">
        <v>3.23</v>
      </c>
    </row>
    <row r="244" spans="1:1" x14ac:dyDescent="0.3">
      <c r="A244">
        <v>3.24</v>
      </c>
    </row>
    <row r="245" spans="1:1" x14ac:dyDescent="0.3">
      <c r="A245">
        <v>3.22</v>
      </c>
    </row>
    <row r="246" spans="1:1" x14ac:dyDescent="0.3">
      <c r="A246">
        <v>3.22</v>
      </c>
    </row>
    <row r="247" spans="1:1" x14ac:dyDescent="0.3">
      <c r="A247">
        <v>3.21</v>
      </c>
    </row>
    <row r="248" spans="1:1" x14ac:dyDescent="0.3">
      <c r="A248">
        <v>3.19</v>
      </c>
    </row>
    <row r="249" spans="1:1" x14ac:dyDescent="0.3">
      <c r="A249">
        <v>3.2</v>
      </c>
    </row>
    <row r="250" spans="1:1" x14ac:dyDescent="0.3">
      <c r="A250">
        <v>3.23</v>
      </c>
    </row>
    <row r="251" spans="1:1" x14ac:dyDescent="0.3">
      <c r="A251">
        <v>3.24</v>
      </c>
    </row>
    <row r="252" spans="1:1" x14ac:dyDescent="0.3">
      <c r="A252">
        <v>3.23</v>
      </c>
    </row>
    <row r="253" spans="1:1" x14ac:dyDescent="0.3">
      <c r="A253">
        <v>3.23</v>
      </c>
    </row>
    <row r="254" spans="1:1" x14ac:dyDescent="0.3">
      <c r="A254">
        <v>3.21</v>
      </c>
    </row>
    <row r="255" spans="1:1" x14ac:dyDescent="0.3">
      <c r="A255">
        <v>3.2</v>
      </c>
    </row>
    <row r="256" spans="1:1" x14ac:dyDescent="0.3">
      <c r="A256">
        <v>3.21</v>
      </c>
    </row>
    <row r="257" spans="1:1" x14ac:dyDescent="0.3">
      <c r="A257">
        <v>3.19</v>
      </c>
    </row>
    <row r="258" spans="1:1" x14ac:dyDescent="0.3">
      <c r="A258">
        <v>3.23</v>
      </c>
    </row>
    <row r="259" spans="1:1" x14ac:dyDescent="0.3">
      <c r="A259">
        <v>3.22</v>
      </c>
    </row>
    <row r="260" spans="1:1" x14ac:dyDescent="0.3">
      <c r="A260">
        <v>3.23</v>
      </c>
    </row>
    <row r="261" spans="1:1" x14ac:dyDescent="0.3">
      <c r="A261">
        <v>3.23</v>
      </c>
    </row>
    <row r="262" spans="1:1" x14ac:dyDescent="0.3">
      <c r="A262">
        <v>3.21</v>
      </c>
    </row>
    <row r="263" spans="1:1" x14ac:dyDescent="0.3">
      <c r="A263">
        <v>3.2</v>
      </c>
    </row>
    <row r="264" spans="1:1" x14ac:dyDescent="0.3">
      <c r="A264">
        <v>3.21</v>
      </c>
    </row>
    <row r="265" spans="1:1" x14ac:dyDescent="0.3">
      <c r="A265">
        <v>3.21</v>
      </c>
    </row>
    <row r="266" spans="1:1" x14ac:dyDescent="0.3">
      <c r="A266">
        <v>3.23</v>
      </c>
    </row>
    <row r="267" spans="1:1" x14ac:dyDescent="0.3">
      <c r="A267">
        <v>3.22</v>
      </c>
    </row>
    <row r="268" spans="1:1" x14ac:dyDescent="0.3">
      <c r="A268">
        <v>3.24</v>
      </c>
    </row>
    <row r="269" spans="1:1" x14ac:dyDescent="0.3">
      <c r="A269">
        <v>3.22</v>
      </c>
    </row>
    <row r="270" spans="1:1" x14ac:dyDescent="0.3">
      <c r="A270">
        <v>3.22</v>
      </c>
    </row>
    <row r="271" spans="1:1" x14ac:dyDescent="0.3">
      <c r="A271">
        <v>3.21</v>
      </c>
    </row>
    <row r="272" spans="1:1" x14ac:dyDescent="0.3">
      <c r="A272">
        <v>3.19</v>
      </c>
    </row>
    <row r="273" spans="1:1" x14ac:dyDescent="0.3">
      <c r="A273">
        <v>3.2</v>
      </c>
    </row>
    <row r="274" spans="1:1" x14ac:dyDescent="0.3">
      <c r="A274">
        <v>3.23</v>
      </c>
    </row>
    <row r="275" spans="1:1" x14ac:dyDescent="0.3">
      <c r="A275">
        <v>3.24</v>
      </c>
    </row>
    <row r="276" spans="1:1" x14ac:dyDescent="0.3">
      <c r="A276">
        <v>3.23</v>
      </c>
    </row>
    <row r="277" spans="1:1" x14ac:dyDescent="0.3">
      <c r="A277">
        <v>3.23</v>
      </c>
    </row>
    <row r="278" spans="1:1" x14ac:dyDescent="0.3">
      <c r="A278">
        <v>3.21</v>
      </c>
    </row>
    <row r="279" spans="1:1" x14ac:dyDescent="0.3">
      <c r="A279">
        <v>3.2</v>
      </c>
    </row>
    <row r="280" spans="1:1" x14ac:dyDescent="0.3">
      <c r="A280">
        <v>3.21</v>
      </c>
    </row>
    <row r="281" spans="1:1" x14ac:dyDescent="0.3">
      <c r="A281">
        <v>3.19</v>
      </c>
    </row>
    <row r="282" spans="1:1" x14ac:dyDescent="0.3">
      <c r="A282">
        <v>3.23</v>
      </c>
    </row>
    <row r="283" spans="1:1" x14ac:dyDescent="0.3">
      <c r="A283">
        <v>3.22</v>
      </c>
    </row>
    <row r="284" spans="1:1" x14ac:dyDescent="0.3">
      <c r="A284">
        <v>3.23</v>
      </c>
    </row>
    <row r="285" spans="1:1" x14ac:dyDescent="0.3">
      <c r="A285">
        <v>3.23</v>
      </c>
    </row>
    <row r="286" spans="1:1" x14ac:dyDescent="0.3">
      <c r="A286">
        <v>3.21</v>
      </c>
    </row>
    <row r="287" spans="1:1" x14ac:dyDescent="0.3">
      <c r="A287">
        <v>3.2</v>
      </c>
    </row>
    <row r="288" spans="1:1" x14ac:dyDescent="0.3">
      <c r="A288">
        <v>3.21</v>
      </c>
    </row>
    <row r="289" spans="1:1" x14ac:dyDescent="0.3">
      <c r="A289">
        <v>3.21</v>
      </c>
    </row>
    <row r="290" spans="1:1" x14ac:dyDescent="0.3">
      <c r="A290">
        <v>3.23</v>
      </c>
    </row>
    <row r="291" spans="1:1" x14ac:dyDescent="0.3">
      <c r="A291">
        <v>3.22</v>
      </c>
    </row>
    <row r="292" spans="1:1" x14ac:dyDescent="0.3">
      <c r="A292">
        <v>3.23</v>
      </c>
    </row>
    <row r="293" spans="1:1" x14ac:dyDescent="0.3">
      <c r="A293">
        <v>3.23</v>
      </c>
    </row>
    <row r="294" spans="1:1" x14ac:dyDescent="0.3">
      <c r="A294">
        <v>3.2</v>
      </c>
    </row>
    <row r="295" spans="1:1" x14ac:dyDescent="0.3">
      <c r="A295">
        <v>3.21</v>
      </c>
    </row>
    <row r="296" spans="1:1" x14ac:dyDescent="0.3">
      <c r="A296">
        <v>3.21</v>
      </c>
    </row>
    <row r="297" spans="1:1" x14ac:dyDescent="0.3">
      <c r="A297">
        <v>3.21</v>
      </c>
    </row>
    <row r="298" spans="1:1" x14ac:dyDescent="0.3">
      <c r="A298">
        <v>3.22</v>
      </c>
    </row>
    <row r="299" spans="1:1" x14ac:dyDescent="0.3">
      <c r="A299">
        <v>3.23</v>
      </c>
    </row>
    <row r="300" spans="1:1" x14ac:dyDescent="0.3">
      <c r="A300">
        <v>3.23</v>
      </c>
    </row>
    <row r="301" spans="1:1" x14ac:dyDescent="0.3">
      <c r="A301">
        <v>3.22</v>
      </c>
    </row>
    <row r="302" spans="1:1" x14ac:dyDescent="0.3">
      <c r="A302">
        <v>3.21</v>
      </c>
    </row>
    <row r="303" spans="1:1" x14ac:dyDescent="0.3">
      <c r="A303">
        <v>3.21</v>
      </c>
    </row>
    <row r="304" spans="1:1" x14ac:dyDescent="0.3">
      <c r="A304">
        <v>3.21</v>
      </c>
    </row>
    <row r="305" spans="1:1" x14ac:dyDescent="0.3">
      <c r="A305">
        <v>3.2</v>
      </c>
    </row>
    <row r="306" spans="1:1" x14ac:dyDescent="0.3">
      <c r="A306">
        <v>3.23</v>
      </c>
    </row>
    <row r="307" spans="1:1" x14ac:dyDescent="0.3">
      <c r="A307">
        <v>3.22</v>
      </c>
    </row>
    <row r="308" spans="1:1" x14ac:dyDescent="0.3">
      <c r="A308">
        <v>3.22</v>
      </c>
    </row>
    <row r="309" spans="1:1" x14ac:dyDescent="0.3">
      <c r="A309">
        <v>3.21</v>
      </c>
    </row>
    <row r="310" spans="1:1" x14ac:dyDescent="0.3">
      <c r="A310">
        <v>3.21</v>
      </c>
    </row>
    <row r="311" spans="1:1" x14ac:dyDescent="0.3">
      <c r="A311">
        <v>3.2</v>
      </c>
    </row>
    <row r="312" spans="1:1" x14ac:dyDescent="0.3">
      <c r="A312">
        <v>3.21</v>
      </c>
    </row>
    <row r="313" spans="1:1" x14ac:dyDescent="0.3">
      <c r="A313">
        <v>3.21</v>
      </c>
    </row>
    <row r="314" spans="1:1" x14ac:dyDescent="0.3">
      <c r="A314">
        <v>3.23</v>
      </c>
    </row>
    <row r="315" spans="1:1" x14ac:dyDescent="0.3">
      <c r="A315">
        <v>3.22</v>
      </c>
    </row>
    <row r="316" spans="1:1" x14ac:dyDescent="0.3">
      <c r="A316">
        <v>3.23</v>
      </c>
    </row>
    <row r="317" spans="1:1" x14ac:dyDescent="0.3">
      <c r="A317">
        <v>3.23</v>
      </c>
    </row>
    <row r="318" spans="1:1" x14ac:dyDescent="0.3">
      <c r="A318">
        <v>3.21</v>
      </c>
    </row>
    <row r="319" spans="1:1" x14ac:dyDescent="0.3">
      <c r="A319">
        <v>3.2</v>
      </c>
    </row>
    <row r="320" spans="1:1" x14ac:dyDescent="0.3">
      <c r="A320">
        <v>3.21</v>
      </c>
    </row>
    <row r="321" spans="1:1" x14ac:dyDescent="0.3">
      <c r="A321">
        <v>3.21</v>
      </c>
    </row>
    <row r="322" spans="1:1" x14ac:dyDescent="0.3">
      <c r="A322">
        <v>3.22</v>
      </c>
    </row>
    <row r="323" spans="1:1" x14ac:dyDescent="0.3">
      <c r="A323">
        <v>3.23</v>
      </c>
    </row>
    <row r="324" spans="1:1" x14ac:dyDescent="0.3">
      <c r="A324">
        <v>3.23</v>
      </c>
    </row>
    <row r="325" spans="1:1" x14ac:dyDescent="0.3">
      <c r="A325">
        <v>3.23</v>
      </c>
    </row>
    <row r="326" spans="1:1" x14ac:dyDescent="0.3">
      <c r="A326">
        <v>3.2</v>
      </c>
    </row>
    <row r="327" spans="1:1" x14ac:dyDescent="0.3">
      <c r="A327">
        <v>3.21</v>
      </c>
    </row>
    <row r="328" spans="1:1" x14ac:dyDescent="0.3">
      <c r="A328">
        <v>3.21</v>
      </c>
    </row>
    <row r="329" spans="1:1" x14ac:dyDescent="0.3">
      <c r="A329">
        <v>3.2</v>
      </c>
    </row>
    <row r="330" spans="1:1" x14ac:dyDescent="0.3">
      <c r="A330">
        <v>3.23</v>
      </c>
    </row>
    <row r="331" spans="1:1" x14ac:dyDescent="0.3">
      <c r="A331">
        <v>3.23</v>
      </c>
    </row>
    <row r="332" spans="1:1" x14ac:dyDescent="0.3">
      <c r="A332">
        <v>3.23</v>
      </c>
    </row>
    <row r="333" spans="1:1" x14ac:dyDescent="0.3">
      <c r="A333">
        <v>3.22</v>
      </c>
    </row>
    <row r="334" spans="1:1" x14ac:dyDescent="0.3">
      <c r="A334">
        <v>3.21</v>
      </c>
    </row>
    <row r="335" spans="1:1" x14ac:dyDescent="0.3">
      <c r="A335">
        <v>3.2</v>
      </c>
    </row>
    <row r="336" spans="1:1" x14ac:dyDescent="0.3">
      <c r="A336">
        <v>3.2</v>
      </c>
    </row>
    <row r="337" spans="1:1" x14ac:dyDescent="0.3">
      <c r="A337">
        <v>3.19</v>
      </c>
    </row>
    <row r="338" spans="1:1" x14ac:dyDescent="0.3">
      <c r="A338">
        <v>3.23</v>
      </c>
    </row>
    <row r="339" spans="1:1" x14ac:dyDescent="0.3">
      <c r="A339">
        <v>3.22</v>
      </c>
    </row>
    <row r="340" spans="1:1" x14ac:dyDescent="0.3">
      <c r="A340">
        <v>3.23</v>
      </c>
    </row>
    <row r="341" spans="1:1" x14ac:dyDescent="0.3">
      <c r="A341">
        <v>3.23</v>
      </c>
    </row>
    <row r="342" spans="1:1" x14ac:dyDescent="0.3">
      <c r="A342">
        <v>3.21</v>
      </c>
    </row>
    <row r="343" spans="1:1" x14ac:dyDescent="0.3">
      <c r="A343">
        <v>3.2</v>
      </c>
    </row>
    <row r="344" spans="1:1" x14ac:dyDescent="0.3">
      <c r="A344">
        <v>3.21</v>
      </c>
    </row>
    <row r="345" spans="1:1" x14ac:dyDescent="0.3">
      <c r="A345">
        <v>3.21</v>
      </c>
    </row>
    <row r="346" spans="1:1" x14ac:dyDescent="0.3">
      <c r="A346">
        <v>3.23</v>
      </c>
    </row>
    <row r="347" spans="1:1" x14ac:dyDescent="0.3">
      <c r="A347">
        <v>3.22</v>
      </c>
    </row>
    <row r="348" spans="1:1" x14ac:dyDescent="0.3">
      <c r="A348">
        <v>3.23</v>
      </c>
    </row>
    <row r="349" spans="1:1" x14ac:dyDescent="0.3">
      <c r="A349">
        <v>3.23</v>
      </c>
    </row>
    <row r="350" spans="1:1" x14ac:dyDescent="0.3">
      <c r="A350">
        <v>3.2</v>
      </c>
    </row>
    <row r="351" spans="1:1" x14ac:dyDescent="0.3">
      <c r="A351">
        <v>3.21</v>
      </c>
    </row>
    <row r="352" spans="1:1" x14ac:dyDescent="0.3">
      <c r="A352">
        <v>3.21</v>
      </c>
    </row>
    <row r="353" spans="1:1" x14ac:dyDescent="0.3">
      <c r="A353">
        <v>3.21</v>
      </c>
    </row>
    <row r="354" spans="1:1" x14ac:dyDescent="0.3">
      <c r="A354">
        <v>3.22</v>
      </c>
    </row>
    <row r="355" spans="1:1" x14ac:dyDescent="0.3">
      <c r="A355">
        <v>3.23</v>
      </c>
    </row>
    <row r="356" spans="1:1" x14ac:dyDescent="0.3">
      <c r="A356">
        <v>3.23</v>
      </c>
    </row>
    <row r="357" spans="1:1" x14ac:dyDescent="0.3">
      <c r="A357">
        <v>3.22</v>
      </c>
    </row>
    <row r="358" spans="1:1" x14ac:dyDescent="0.3">
      <c r="A358">
        <v>3.21</v>
      </c>
    </row>
    <row r="359" spans="1:1" x14ac:dyDescent="0.3">
      <c r="A359">
        <v>3.21</v>
      </c>
    </row>
    <row r="360" spans="1:1" x14ac:dyDescent="0.3">
      <c r="A360">
        <v>3.21</v>
      </c>
    </row>
    <row r="361" spans="1:1" x14ac:dyDescent="0.3">
      <c r="A361">
        <v>3.2</v>
      </c>
    </row>
    <row r="362" spans="1:1" x14ac:dyDescent="0.3">
      <c r="A362">
        <v>3.23</v>
      </c>
    </row>
    <row r="363" spans="1:1" x14ac:dyDescent="0.3">
      <c r="A363">
        <v>3.22</v>
      </c>
    </row>
    <row r="364" spans="1:1" x14ac:dyDescent="0.3">
      <c r="A364">
        <v>3.22</v>
      </c>
    </row>
    <row r="365" spans="1:1" x14ac:dyDescent="0.3">
      <c r="A365">
        <v>3.21</v>
      </c>
    </row>
    <row r="366" spans="1:1" x14ac:dyDescent="0.3">
      <c r="A366">
        <v>3.21</v>
      </c>
    </row>
    <row r="367" spans="1:1" x14ac:dyDescent="0.3">
      <c r="A367">
        <v>3.2</v>
      </c>
    </row>
    <row r="368" spans="1:1" x14ac:dyDescent="0.3">
      <c r="A368">
        <v>3.21</v>
      </c>
    </row>
    <row r="369" spans="1:1" x14ac:dyDescent="0.3">
      <c r="A369">
        <v>3.21</v>
      </c>
    </row>
    <row r="370" spans="1:1" x14ac:dyDescent="0.3">
      <c r="A370">
        <v>3.23</v>
      </c>
    </row>
    <row r="371" spans="1:1" x14ac:dyDescent="0.3">
      <c r="A371">
        <v>3.22</v>
      </c>
    </row>
    <row r="372" spans="1:1" x14ac:dyDescent="0.3">
      <c r="A372">
        <v>3.23</v>
      </c>
    </row>
    <row r="373" spans="1:1" x14ac:dyDescent="0.3">
      <c r="A373">
        <v>3.23</v>
      </c>
    </row>
    <row r="374" spans="1:1" x14ac:dyDescent="0.3">
      <c r="A374">
        <v>3.21</v>
      </c>
    </row>
    <row r="375" spans="1:1" x14ac:dyDescent="0.3">
      <c r="A375">
        <v>3.2</v>
      </c>
    </row>
    <row r="376" spans="1:1" x14ac:dyDescent="0.3">
      <c r="A376">
        <v>3.21</v>
      </c>
    </row>
    <row r="377" spans="1:1" x14ac:dyDescent="0.3">
      <c r="A377">
        <v>3.21</v>
      </c>
    </row>
    <row r="378" spans="1:1" x14ac:dyDescent="0.3">
      <c r="A378">
        <v>3.22</v>
      </c>
    </row>
    <row r="379" spans="1:1" x14ac:dyDescent="0.3">
      <c r="A379">
        <v>3.23</v>
      </c>
    </row>
    <row r="380" spans="1:1" x14ac:dyDescent="0.3">
      <c r="A380">
        <v>3.23</v>
      </c>
    </row>
    <row r="381" spans="1:1" x14ac:dyDescent="0.3">
      <c r="A381">
        <v>3.23</v>
      </c>
    </row>
    <row r="382" spans="1:1" x14ac:dyDescent="0.3">
      <c r="A382">
        <v>3.2</v>
      </c>
    </row>
    <row r="383" spans="1:1" x14ac:dyDescent="0.3">
      <c r="A383">
        <v>3.21</v>
      </c>
    </row>
    <row r="384" spans="1:1" x14ac:dyDescent="0.3">
      <c r="A384">
        <v>3.21</v>
      </c>
    </row>
    <row r="385" spans="1:1" x14ac:dyDescent="0.3">
      <c r="A385">
        <v>3.2</v>
      </c>
    </row>
    <row r="386" spans="1:1" x14ac:dyDescent="0.3">
      <c r="A386">
        <v>3.23</v>
      </c>
    </row>
    <row r="387" spans="1:1" x14ac:dyDescent="0.3">
      <c r="A387">
        <v>3.23</v>
      </c>
    </row>
    <row r="388" spans="1:1" x14ac:dyDescent="0.3">
      <c r="A388">
        <v>3.23</v>
      </c>
    </row>
    <row r="389" spans="1:1" x14ac:dyDescent="0.3">
      <c r="A389">
        <v>3.22</v>
      </c>
    </row>
    <row r="390" spans="1:1" x14ac:dyDescent="0.3">
      <c r="A390">
        <v>3.21</v>
      </c>
    </row>
    <row r="391" spans="1:1" x14ac:dyDescent="0.3">
      <c r="A391">
        <v>3.2</v>
      </c>
    </row>
    <row r="392" spans="1:1" x14ac:dyDescent="0.3">
      <c r="A392">
        <v>3.2</v>
      </c>
    </row>
    <row r="393" spans="1:1" x14ac:dyDescent="0.3">
      <c r="A393">
        <v>3.21</v>
      </c>
    </row>
    <row r="394" spans="1:1" x14ac:dyDescent="0.3">
      <c r="A394">
        <v>3.22</v>
      </c>
    </row>
    <row r="395" spans="1:1" x14ac:dyDescent="0.3">
      <c r="A395">
        <v>3.23</v>
      </c>
    </row>
    <row r="396" spans="1:1" x14ac:dyDescent="0.3">
      <c r="A396">
        <v>3.23</v>
      </c>
    </row>
    <row r="397" spans="1:1" x14ac:dyDescent="0.3">
      <c r="A397">
        <v>3.23</v>
      </c>
    </row>
    <row r="398" spans="1:1" x14ac:dyDescent="0.3">
      <c r="A398">
        <v>3.2</v>
      </c>
    </row>
    <row r="399" spans="1:1" x14ac:dyDescent="0.3">
      <c r="A399">
        <v>3.21</v>
      </c>
    </row>
    <row r="400" spans="1:1" x14ac:dyDescent="0.3">
      <c r="A400">
        <v>3.21</v>
      </c>
    </row>
    <row r="401" spans="1:1" x14ac:dyDescent="0.3">
      <c r="A401">
        <v>3.21</v>
      </c>
    </row>
    <row r="402" spans="1:1" x14ac:dyDescent="0.3">
      <c r="A402">
        <v>3.22</v>
      </c>
    </row>
    <row r="403" spans="1:1" x14ac:dyDescent="0.3">
      <c r="A403">
        <v>3.23</v>
      </c>
    </row>
    <row r="404" spans="1:1" x14ac:dyDescent="0.3">
      <c r="A404">
        <v>3.23</v>
      </c>
    </row>
    <row r="405" spans="1:1" x14ac:dyDescent="0.3">
      <c r="A405">
        <v>3.22</v>
      </c>
    </row>
    <row r="406" spans="1:1" x14ac:dyDescent="0.3">
      <c r="A406">
        <v>3.21</v>
      </c>
    </row>
    <row r="407" spans="1:1" x14ac:dyDescent="0.3">
      <c r="A407">
        <v>3.21</v>
      </c>
    </row>
    <row r="408" spans="1:1" x14ac:dyDescent="0.3">
      <c r="A408">
        <v>3.21</v>
      </c>
    </row>
    <row r="409" spans="1:1" x14ac:dyDescent="0.3">
      <c r="A409">
        <v>3.2</v>
      </c>
    </row>
    <row r="410" spans="1:1" x14ac:dyDescent="0.3">
      <c r="A410">
        <v>3.23</v>
      </c>
    </row>
    <row r="411" spans="1:1" x14ac:dyDescent="0.3">
      <c r="A411">
        <v>3.23</v>
      </c>
    </row>
    <row r="412" spans="1:1" x14ac:dyDescent="0.3">
      <c r="A412">
        <v>3.22</v>
      </c>
    </row>
    <row r="413" spans="1:1" x14ac:dyDescent="0.3">
      <c r="A413">
        <v>3.23</v>
      </c>
    </row>
    <row r="414" spans="1:1" x14ac:dyDescent="0.3">
      <c r="A414">
        <v>3.21</v>
      </c>
    </row>
    <row r="415" spans="1:1" x14ac:dyDescent="0.3">
      <c r="A415">
        <v>3.21</v>
      </c>
    </row>
    <row r="416" spans="1:1" x14ac:dyDescent="0.3">
      <c r="A416">
        <v>3.2</v>
      </c>
    </row>
    <row r="417" spans="1:1" x14ac:dyDescent="0.3">
      <c r="A417">
        <v>3.21</v>
      </c>
    </row>
    <row r="418" spans="1:1" x14ac:dyDescent="0.3">
      <c r="A418">
        <v>3.22</v>
      </c>
    </row>
    <row r="419" spans="1:1" x14ac:dyDescent="0.3">
      <c r="A419">
        <v>3.22</v>
      </c>
    </row>
    <row r="420" spans="1:1" x14ac:dyDescent="0.3">
      <c r="A420">
        <v>3.23</v>
      </c>
    </row>
    <row r="421" spans="1:1" x14ac:dyDescent="0.3">
      <c r="A421">
        <v>3.22</v>
      </c>
    </row>
    <row r="422" spans="1:1" x14ac:dyDescent="0.3">
      <c r="A422">
        <v>3.21</v>
      </c>
    </row>
    <row r="423" spans="1:1" x14ac:dyDescent="0.3">
      <c r="A423">
        <v>3.21</v>
      </c>
    </row>
    <row r="424" spans="1:1" x14ac:dyDescent="0.3">
      <c r="A424">
        <v>3.21</v>
      </c>
    </row>
    <row r="425" spans="1:1" x14ac:dyDescent="0.3">
      <c r="A425">
        <v>3.2</v>
      </c>
    </row>
    <row r="426" spans="1:1" x14ac:dyDescent="0.3">
      <c r="A426">
        <v>3.23</v>
      </c>
    </row>
    <row r="427" spans="1:1" x14ac:dyDescent="0.3">
      <c r="A427">
        <v>3.23</v>
      </c>
    </row>
    <row r="428" spans="1:1" x14ac:dyDescent="0.3">
      <c r="A428">
        <v>3.23</v>
      </c>
    </row>
    <row r="429" spans="1:1" x14ac:dyDescent="0.3">
      <c r="A429">
        <v>3.22</v>
      </c>
    </row>
    <row r="430" spans="1:1" x14ac:dyDescent="0.3">
      <c r="A430">
        <v>3.21</v>
      </c>
    </row>
    <row r="431" spans="1:1" x14ac:dyDescent="0.3">
      <c r="A431">
        <v>3.21</v>
      </c>
    </row>
    <row r="432" spans="1:1" x14ac:dyDescent="0.3">
      <c r="A432">
        <v>3.2</v>
      </c>
    </row>
    <row r="433" spans="1:1" x14ac:dyDescent="0.3">
      <c r="A433">
        <v>3.21</v>
      </c>
    </row>
    <row r="434" spans="1:1" x14ac:dyDescent="0.3">
      <c r="A434">
        <v>3.23</v>
      </c>
    </row>
    <row r="435" spans="1:1" x14ac:dyDescent="0.3">
      <c r="A435">
        <v>3.23</v>
      </c>
    </row>
    <row r="436" spans="1:1" x14ac:dyDescent="0.3">
      <c r="A436">
        <v>3.22</v>
      </c>
    </row>
    <row r="437" spans="1:1" x14ac:dyDescent="0.3">
      <c r="A437">
        <v>3.23</v>
      </c>
    </row>
    <row r="438" spans="1:1" x14ac:dyDescent="0.3">
      <c r="A438">
        <v>3.21</v>
      </c>
    </row>
    <row r="439" spans="1:1" x14ac:dyDescent="0.3">
      <c r="A439">
        <v>3.2</v>
      </c>
    </row>
    <row r="440" spans="1:1" x14ac:dyDescent="0.3">
      <c r="A440">
        <v>3.21</v>
      </c>
    </row>
    <row r="441" spans="1:1" x14ac:dyDescent="0.3">
      <c r="A441">
        <v>3.21</v>
      </c>
    </row>
    <row r="442" spans="1:1" x14ac:dyDescent="0.3">
      <c r="A442">
        <v>3.23</v>
      </c>
    </row>
    <row r="443" spans="1:1" x14ac:dyDescent="0.3">
      <c r="A443">
        <v>3.22</v>
      </c>
    </row>
    <row r="444" spans="1:1" x14ac:dyDescent="0.3">
      <c r="A444">
        <v>3.23</v>
      </c>
    </row>
    <row r="445" spans="1:1" x14ac:dyDescent="0.3">
      <c r="A445">
        <v>3.22</v>
      </c>
    </row>
    <row r="446" spans="1:1" x14ac:dyDescent="0.3">
      <c r="A446">
        <v>3.2</v>
      </c>
    </row>
    <row r="447" spans="1:1" x14ac:dyDescent="0.3">
      <c r="A447">
        <v>3.19</v>
      </c>
    </row>
    <row r="448" spans="1:1" x14ac:dyDescent="0.3">
      <c r="A448">
        <v>3.21</v>
      </c>
    </row>
    <row r="449" spans="1:1" x14ac:dyDescent="0.3">
      <c r="A449">
        <v>3.2</v>
      </c>
    </row>
    <row r="450" spans="1:1" x14ac:dyDescent="0.3">
      <c r="A450">
        <v>3.23</v>
      </c>
    </row>
    <row r="451" spans="1:1" x14ac:dyDescent="0.3">
      <c r="A451">
        <v>3.23</v>
      </c>
    </row>
    <row r="452" spans="1:1" x14ac:dyDescent="0.3">
      <c r="A452">
        <v>3.23</v>
      </c>
    </row>
    <row r="453" spans="1:1" x14ac:dyDescent="0.3">
      <c r="A453">
        <v>3.22</v>
      </c>
    </row>
    <row r="454" spans="1:1" x14ac:dyDescent="0.3">
      <c r="A454">
        <v>3.21</v>
      </c>
    </row>
    <row r="455" spans="1:1" x14ac:dyDescent="0.3">
      <c r="A455">
        <v>3.21</v>
      </c>
    </row>
    <row r="456" spans="1:1" x14ac:dyDescent="0.3">
      <c r="A456">
        <v>3.21</v>
      </c>
    </row>
    <row r="457" spans="1:1" x14ac:dyDescent="0.3">
      <c r="A457">
        <v>3.2</v>
      </c>
    </row>
    <row r="458" spans="1:1" x14ac:dyDescent="0.3">
      <c r="A458">
        <v>3.23</v>
      </c>
    </row>
    <row r="459" spans="1:1" x14ac:dyDescent="0.3">
      <c r="A459">
        <v>3.23</v>
      </c>
    </row>
    <row r="460" spans="1:1" x14ac:dyDescent="0.3">
      <c r="A460">
        <v>3.22</v>
      </c>
    </row>
    <row r="461" spans="1:1" x14ac:dyDescent="0.3">
      <c r="A461">
        <v>3.23</v>
      </c>
    </row>
    <row r="462" spans="1:1" x14ac:dyDescent="0.3">
      <c r="A462">
        <v>3.21</v>
      </c>
    </row>
    <row r="463" spans="1:1" x14ac:dyDescent="0.3">
      <c r="A463">
        <v>3.21</v>
      </c>
    </row>
    <row r="464" spans="1:1" x14ac:dyDescent="0.3">
      <c r="A464">
        <v>3.2</v>
      </c>
    </row>
    <row r="465" spans="1:1" x14ac:dyDescent="0.3">
      <c r="A465">
        <v>3.21</v>
      </c>
    </row>
    <row r="466" spans="1:1" x14ac:dyDescent="0.3">
      <c r="A466">
        <v>3.23</v>
      </c>
    </row>
    <row r="467" spans="1:1" x14ac:dyDescent="0.3">
      <c r="A467">
        <v>3.22</v>
      </c>
    </row>
    <row r="468" spans="1:1" x14ac:dyDescent="0.3">
      <c r="A468">
        <v>3.21</v>
      </c>
    </row>
    <row r="469" spans="1:1" x14ac:dyDescent="0.3">
      <c r="A469">
        <v>3.23</v>
      </c>
    </row>
    <row r="470" spans="1:1" x14ac:dyDescent="0.3">
      <c r="A470">
        <v>3.2</v>
      </c>
    </row>
    <row r="471" spans="1:1" x14ac:dyDescent="0.3">
      <c r="A471">
        <v>3.21</v>
      </c>
    </row>
    <row r="472" spans="1:1" x14ac:dyDescent="0.3">
      <c r="A472">
        <v>3.21</v>
      </c>
    </row>
    <row r="473" spans="1:1" x14ac:dyDescent="0.3">
      <c r="A473">
        <v>3.21</v>
      </c>
    </row>
    <row r="474" spans="1:1" x14ac:dyDescent="0.3">
      <c r="A474">
        <v>3.22</v>
      </c>
    </row>
    <row r="475" spans="1:1" x14ac:dyDescent="0.3">
      <c r="A475">
        <v>3.23</v>
      </c>
    </row>
    <row r="476" spans="1:1" x14ac:dyDescent="0.3">
      <c r="A476">
        <v>3.23</v>
      </c>
    </row>
    <row r="477" spans="1:1" x14ac:dyDescent="0.3">
      <c r="A477">
        <v>3.23</v>
      </c>
    </row>
    <row r="478" spans="1:1" x14ac:dyDescent="0.3">
      <c r="A478">
        <v>3.2</v>
      </c>
    </row>
    <row r="479" spans="1:1" x14ac:dyDescent="0.3">
      <c r="A479">
        <v>3.21</v>
      </c>
    </row>
    <row r="480" spans="1:1" x14ac:dyDescent="0.3">
      <c r="A480">
        <v>3.21</v>
      </c>
    </row>
    <row r="481" spans="1:1" x14ac:dyDescent="0.3">
      <c r="A481">
        <v>3.2</v>
      </c>
    </row>
    <row r="482" spans="1:1" x14ac:dyDescent="0.3">
      <c r="A482">
        <v>3.23</v>
      </c>
    </row>
    <row r="483" spans="1:1" x14ac:dyDescent="0.3">
      <c r="A483">
        <v>3.23</v>
      </c>
    </row>
    <row r="484" spans="1:1" x14ac:dyDescent="0.3">
      <c r="A484">
        <v>3.23</v>
      </c>
    </row>
    <row r="485" spans="1:1" x14ac:dyDescent="0.3">
      <c r="A485">
        <v>3.22</v>
      </c>
    </row>
    <row r="486" spans="1:1" x14ac:dyDescent="0.3">
      <c r="A486">
        <v>3.21</v>
      </c>
    </row>
    <row r="487" spans="1:1" x14ac:dyDescent="0.3">
      <c r="A487">
        <v>3.21</v>
      </c>
    </row>
    <row r="488" spans="1:1" x14ac:dyDescent="0.3">
      <c r="A488">
        <v>3.2</v>
      </c>
    </row>
    <row r="489" spans="1:1" x14ac:dyDescent="0.3">
      <c r="A489">
        <v>3.19</v>
      </c>
    </row>
    <row r="490" spans="1:1" x14ac:dyDescent="0.3">
      <c r="A490">
        <v>3.23</v>
      </c>
    </row>
    <row r="491" spans="1:1" x14ac:dyDescent="0.3">
      <c r="A491">
        <v>3.22</v>
      </c>
    </row>
    <row r="492" spans="1:1" x14ac:dyDescent="0.3">
      <c r="A492">
        <v>3.23</v>
      </c>
    </row>
    <row r="493" spans="1:1" x14ac:dyDescent="0.3">
      <c r="A493">
        <v>3.23</v>
      </c>
    </row>
    <row r="494" spans="1:1" x14ac:dyDescent="0.3">
      <c r="A494">
        <v>3.21</v>
      </c>
    </row>
    <row r="495" spans="1:1" x14ac:dyDescent="0.3">
      <c r="A495">
        <v>3.2</v>
      </c>
    </row>
    <row r="496" spans="1:1" x14ac:dyDescent="0.3">
      <c r="A496">
        <v>3.21</v>
      </c>
    </row>
    <row r="497" spans="1:1" x14ac:dyDescent="0.3">
      <c r="A497">
        <v>3.21</v>
      </c>
    </row>
    <row r="498" spans="1:1" x14ac:dyDescent="0.3">
      <c r="A498">
        <v>3.23</v>
      </c>
    </row>
    <row r="499" spans="1:1" x14ac:dyDescent="0.3">
      <c r="A499">
        <v>3.22</v>
      </c>
    </row>
    <row r="500" spans="1:1" x14ac:dyDescent="0.3">
      <c r="A500">
        <v>3.23</v>
      </c>
    </row>
    <row r="501" spans="1:1" x14ac:dyDescent="0.3">
      <c r="A501">
        <v>3.23</v>
      </c>
    </row>
    <row r="502" spans="1:1" x14ac:dyDescent="0.3">
      <c r="A502">
        <v>3.2</v>
      </c>
    </row>
    <row r="503" spans="1:1" x14ac:dyDescent="0.3">
      <c r="A503">
        <v>3.21</v>
      </c>
    </row>
    <row r="504" spans="1:1" x14ac:dyDescent="0.3">
      <c r="A504">
        <v>3.21</v>
      </c>
    </row>
    <row r="505" spans="1:1" x14ac:dyDescent="0.3">
      <c r="A505">
        <v>3.21</v>
      </c>
    </row>
    <row r="506" spans="1:1" x14ac:dyDescent="0.3">
      <c r="A506">
        <v>3.22</v>
      </c>
    </row>
    <row r="507" spans="1:1" x14ac:dyDescent="0.3">
      <c r="A507">
        <v>3.23</v>
      </c>
    </row>
    <row r="508" spans="1:1" x14ac:dyDescent="0.3">
      <c r="A508">
        <v>3.23</v>
      </c>
    </row>
    <row r="509" spans="1:1" x14ac:dyDescent="0.3">
      <c r="A509">
        <v>3.22</v>
      </c>
    </row>
    <row r="510" spans="1:1" x14ac:dyDescent="0.3">
      <c r="A510">
        <v>3.19</v>
      </c>
    </row>
    <row r="511" spans="1:1" x14ac:dyDescent="0.3">
      <c r="A511">
        <v>3.21</v>
      </c>
    </row>
    <row r="512" spans="1:1" x14ac:dyDescent="0.3">
      <c r="A512">
        <v>3.2</v>
      </c>
    </row>
    <row r="513" spans="1:1" x14ac:dyDescent="0.3">
      <c r="A513">
        <v>3.21</v>
      </c>
    </row>
    <row r="514" spans="1:1" x14ac:dyDescent="0.3">
      <c r="A514">
        <v>3.23</v>
      </c>
    </row>
    <row r="515" spans="1:1" x14ac:dyDescent="0.3">
      <c r="A515">
        <v>3.23</v>
      </c>
    </row>
    <row r="516" spans="1:1" x14ac:dyDescent="0.3">
      <c r="A516">
        <v>3.22</v>
      </c>
    </row>
    <row r="517" spans="1:1" x14ac:dyDescent="0.3">
      <c r="A517">
        <v>3.23</v>
      </c>
    </row>
    <row r="518" spans="1:1" x14ac:dyDescent="0.3">
      <c r="A518">
        <v>3.21</v>
      </c>
    </row>
    <row r="519" spans="1:1" x14ac:dyDescent="0.3">
      <c r="A519">
        <v>3.21</v>
      </c>
    </row>
    <row r="520" spans="1:1" x14ac:dyDescent="0.3">
      <c r="A520">
        <v>3.2</v>
      </c>
    </row>
    <row r="521" spans="1:1" x14ac:dyDescent="0.3">
      <c r="A521">
        <v>3.21</v>
      </c>
    </row>
    <row r="522" spans="1:1" x14ac:dyDescent="0.3">
      <c r="A522">
        <v>3.23</v>
      </c>
    </row>
    <row r="523" spans="1:1" x14ac:dyDescent="0.3">
      <c r="A523">
        <v>3.22</v>
      </c>
    </row>
    <row r="524" spans="1:1" x14ac:dyDescent="0.3">
      <c r="A524">
        <v>3.23</v>
      </c>
    </row>
    <row r="525" spans="1:1" x14ac:dyDescent="0.3">
      <c r="A525">
        <v>3.23</v>
      </c>
    </row>
    <row r="526" spans="1:1" x14ac:dyDescent="0.3">
      <c r="A526">
        <v>3.21</v>
      </c>
    </row>
    <row r="527" spans="1:1" x14ac:dyDescent="0.3">
      <c r="A527">
        <v>3.2</v>
      </c>
    </row>
    <row r="528" spans="1:1" x14ac:dyDescent="0.3">
      <c r="A528">
        <v>3.21</v>
      </c>
    </row>
    <row r="529" spans="1:1" x14ac:dyDescent="0.3">
      <c r="A529">
        <v>3.21</v>
      </c>
    </row>
    <row r="530" spans="1:1" x14ac:dyDescent="0.3">
      <c r="A530">
        <v>3.22</v>
      </c>
    </row>
    <row r="531" spans="1:1" x14ac:dyDescent="0.3">
      <c r="A531">
        <v>3.21</v>
      </c>
    </row>
    <row r="532" spans="1:1" x14ac:dyDescent="0.3">
      <c r="A532">
        <v>3.23</v>
      </c>
    </row>
    <row r="533" spans="1:1" x14ac:dyDescent="0.3">
      <c r="A533">
        <v>3.22</v>
      </c>
    </row>
    <row r="534" spans="1:1" x14ac:dyDescent="0.3">
      <c r="A534">
        <v>3.21</v>
      </c>
    </row>
    <row r="535" spans="1:1" x14ac:dyDescent="0.3">
      <c r="A535">
        <v>3.21</v>
      </c>
    </row>
    <row r="536" spans="1:1" x14ac:dyDescent="0.3">
      <c r="A536">
        <v>3.21</v>
      </c>
    </row>
    <row r="537" spans="1:1" x14ac:dyDescent="0.3">
      <c r="A537">
        <v>3.2</v>
      </c>
    </row>
    <row r="538" spans="1:1" x14ac:dyDescent="0.3">
      <c r="A538">
        <v>3.23</v>
      </c>
    </row>
    <row r="539" spans="1:1" x14ac:dyDescent="0.3">
      <c r="A539">
        <v>3.23</v>
      </c>
    </row>
    <row r="540" spans="1:1" x14ac:dyDescent="0.3">
      <c r="A540">
        <v>3.23</v>
      </c>
    </row>
    <row r="541" spans="1:1" x14ac:dyDescent="0.3">
      <c r="A541">
        <v>3.22</v>
      </c>
    </row>
    <row r="542" spans="1:1" x14ac:dyDescent="0.3">
      <c r="A542">
        <v>3.21</v>
      </c>
    </row>
    <row r="543" spans="1:1" x14ac:dyDescent="0.3">
      <c r="A543">
        <v>3.21</v>
      </c>
    </row>
    <row r="544" spans="1:1" x14ac:dyDescent="0.3">
      <c r="A544">
        <v>3.2</v>
      </c>
    </row>
    <row r="545" spans="1:1" x14ac:dyDescent="0.3">
      <c r="A545">
        <v>3.21</v>
      </c>
    </row>
    <row r="546" spans="1:1" x14ac:dyDescent="0.3">
      <c r="A546">
        <v>3.23</v>
      </c>
    </row>
    <row r="547" spans="1:1" x14ac:dyDescent="0.3">
      <c r="A547">
        <v>3.23</v>
      </c>
    </row>
    <row r="548" spans="1:1" x14ac:dyDescent="0.3">
      <c r="A548">
        <v>3.22</v>
      </c>
    </row>
    <row r="549" spans="1:1" x14ac:dyDescent="0.3">
      <c r="A549">
        <v>3.23</v>
      </c>
    </row>
    <row r="550" spans="1:1" x14ac:dyDescent="0.3">
      <c r="A550">
        <v>3.21</v>
      </c>
    </row>
    <row r="551" spans="1:1" x14ac:dyDescent="0.3">
      <c r="A551">
        <v>3.2</v>
      </c>
    </row>
    <row r="552" spans="1:1" x14ac:dyDescent="0.3">
      <c r="A552">
        <v>3.21</v>
      </c>
    </row>
    <row r="553" spans="1:1" x14ac:dyDescent="0.3">
      <c r="A553">
        <v>3.2</v>
      </c>
    </row>
    <row r="554" spans="1:1" x14ac:dyDescent="0.3">
      <c r="A554">
        <v>3.23</v>
      </c>
    </row>
    <row r="555" spans="1:1" x14ac:dyDescent="0.3">
      <c r="A555">
        <v>3.23</v>
      </c>
    </row>
    <row r="556" spans="1:1" x14ac:dyDescent="0.3">
      <c r="A556">
        <v>3.23</v>
      </c>
    </row>
    <row r="557" spans="1:1" x14ac:dyDescent="0.3">
      <c r="A557">
        <v>3.22</v>
      </c>
    </row>
    <row r="558" spans="1:1" x14ac:dyDescent="0.3">
      <c r="A558">
        <v>3.21</v>
      </c>
    </row>
    <row r="559" spans="1:1" x14ac:dyDescent="0.3">
      <c r="A559">
        <v>3.21</v>
      </c>
    </row>
    <row r="560" spans="1:1" x14ac:dyDescent="0.3">
      <c r="A560">
        <v>3.21</v>
      </c>
    </row>
    <row r="561" spans="1:1" x14ac:dyDescent="0.3">
      <c r="A561">
        <v>3.2</v>
      </c>
    </row>
    <row r="562" spans="1:1" x14ac:dyDescent="0.3">
      <c r="A562">
        <v>3.23</v>
      </c>
    </row>
    <row r="563" spans="1:1" x14ac:dyDescent="0.3">
      <c r="A563">
        <v>3.23</v>
      </c>
    </row>
    <row r="564" spans="1:1" x14ac:dyDescent="0.3">
      <c r="A564">
        <v>3.22</v>
      </c>
    </row>
    <row r="565" spans="1:1" x14ac:dyDescent="0.3">
      <c r="A565">
        <v>3.23</v>
      </c>
    </row>
    <row r="566" spans="1:1" x14ac:dyDescent="0.3">
      <c r="A566">
        <v>3.21</v>
      </c>
    </row>
    <row r="567" spans="1:1" x14ac:dyDescent="0.3">
      <c r="A567">
        <v>3.21</v>
      </c>
    </row>
    <row r="568" spans="1:1" x14ac:dyDescent="0.3">
      <c r="A568">
        <v>3.2</v>
      </c>
    </row>
    <row r="569" spans="1:1" x14ac:dyDescent="0.3">
      <c r="A569">
        <v>3.21</v>
      </c>
    </row>
    <row r="570" spans="1:1" x14ac:dyDescent="0.3">
      <c r="A570">
        <v>3.23</v>
      </c>
    </row>
    <row r="571" spans="1:1" x14ac:dyDescent="0.3">
      <c r="A571">
        <v>3.22</v>
      </c>
    </row>
    <row r="572" spans="1:1" x14ac:dyDescent="0.3">
      <c r="A572">
        <v>3.23</v>
      </c>
    </row>
    <row r="573" spans="1:1" x14ac:dyDescent="0.3">
      <c r="A573">
        <v>3.23</v>
      </c>
    </row>
    <row r="574" spans="1:1" x14ac:dyDescent="0.3">
      <c r="A574">
        <v>3.2</v>
      </c>
    </row>
    <row r="575" spans="1:1" x14ac:dyDescent="0.3">
      <c r="A575">
        <v>3.21</v>
      </c>
    </row>
    <row r="576" spans="1:1" x14ac:dyDescent="0.3">
      <c r="A576">
        <v>3.2</v>
      </c>
    </row>
    <row r="577" spans="1:1" x14ac:dyDescent="0.3">
      <c r="A577">
        <v>3.21</v>
      </c>
    </row>
    <row r="578" spans="1:1" x14ac:dyDescent="0.3">
      <c r="A578">
        <v>3.23</v>
      </c>
    </row>
    <row r="579" spans="1:1" x14ac:dyDescent="0.3">
      <c r="A579">
        <v>3.23</v>
      </c>
    </row>
    <row r="580" spans="1:1" x14ac:dyDescent="0.3">
      <c r="A580">
        <v>3.22</v>
      </c>
    </row>
    <row r="581" spans="1:1" x14ac:dyDescent="0.3">
      <c r="A581">
        <v>3.23</v>
      </c>
    </row>
    <row r="582" spans="1:1" x14ac:dyDescent="0.3">
      <c r="A582">
        <v>3.21</v>
      </c>
    </row>
    <row r="583" spans="1:1" x14ac:dyDescent="0.3">
      <c r="A583">
        <v>3.21</v>
      </c>
    </row>
    <row r="584" spans="1:1" x14ac:dyDescent="0.3">
      <c r="A584">
        <v>3.2</v>
      </c>
    </row>
    <row r="585" spans="1:1" x14ac:dyDescent="0.3">
      <c r="A585">
        <v>3.21</v>
      </c>
    </row>
    <row r="586" spans="1:1" x14ac:dyDescent="0.3">
      <c r="A586">
        <v>3.23</v>
      </c>
    </row>
    <row r="587" spans="1:1" x14ac:dyDescent="0.3">
      <c r="A587">
        <v>3.22</v>
      </c>
    </row>
    <row r="588" spans="1:1" x14ac:dyDescent="0.3">
      <c r="A588">
        <v>3.23</v>
      </c>
    </row>
    <row r="589" spans="1:1" x14ac:dyDescent="0.3">
      <c r="A589">
        <v>3.23</v>
      </c>
    </row>
    <row r="590" spans="1:1" x14ac:dyDescent="0.3">
      <c r="A590">
        <v>3.21</v>
      </c>
    </row>
    <row r="591" spans="1:1" x14ac:dyDescent="0.3">
      <c r="A591">
        <v>3.2</v>
      </c>
    </row>
    <row r="592" spans="1:1" x14ac:dyDescent="0.3">
      <c r="A592">
        <v>3.21</v>
      </c>
    </row>
    <row r="593" spans="1:1" x14ac:dyDescent="0.3">
      <c r="A593">
        <v>3.21</v>
      </c>
    </row>
    <row r="594" spans="1:1" x14ac:dyDescent="0.3">
      <c r="A594">
        <v>3.22</v>
      </c>
    </row>
    <row r="595" spans="1:1" x14ac:dyDescent="0.3">
      <c r="A595">
        <v>3.23</v>
      </c>
    </row>
    <row r="596" spans="1:1" x14ac:dyDescent="0.3">
      <c r="A596">
        <v>3.22</v>
      </c>
    </row>
    <row r="597" spans="1:1" x14ac:dyDescent="0.3">
      <c r="A597">
        <v>3.23</v>
      </c>
    </row>
    <row r="598" spans="1:1" x14ac:dyDescent="0.3">
      <c r="A598">
        <v>3.21</v>
      </c>
    </row>
    <row r="599" spans="1:1" x14ac:dyDescent="0.3">
      <c r="A599">
        <v>3.21</v>
      </c>
    </row>
    <row r="600" spans="1:1" x14ac:dyDescent="0.3">
      <c r="A600">
        <v>3.2</v>
      </c>
    </row>
    <row r="601" spans="1:1" x14ac:dyDescent="0.3">
      <c r="A601">
        <v>3.21</v>
      </c>
    </row>
    <row r="602" spans="1:1" x14ac:dyDescent="0.3">
      <c r="A602">
        <v>3.23</v>
      </c>
    </row>
    <row r="603" spans="1:1" x14ac:dyDescent="0.3">
      <c r="A603">
        <v>3.23</v>
      </c>
    </row>
    <row r="604" spans="1:1" x14ac:dyDescent="0.3">
      <c r="A604">
        <v>3.22</v>
      </c>
    </row>
    <row r="605" spans="1:1" x14ac:dyDescent="0.3">
      <c r="A605">
        <v>3.23</v>
      </c>
    </row>
    <row r="606" spans="1:1" x14ac:dyDescent="0.3">
      <c r="A606">
        <v>3.21</v>
      </c>
    </row>
    <row r="607" spans="1:1" x14ac:dyDescent="0.3">
      <c r="A607">
        <v>3.2</v>
      </c>
    </row>
    <row r="608" spans="1:1" x14ac:dyDescent="0.3">
      <c r="A608">
        <v>3.21</v>
      </c>
    </row>
    <row r="609" spans="1:1" x14ac:dyDescent="0.3">
      <c r="A609">
        <v>3.21</v>
      </c>
    </row>
    <row r="610" spans="1:1" x14ac:dyDescent="0.3">
      <c r="A610">
        <v>3.23</v>
      </c>
    </row>
    <row r="611" spans="1:1" x14ac:dyDescent="0.3">
      <c r="A611">
        <v>3.22</v>
      </c>
    </row>
    <row r="612" spans="1:1" x14ac:dyDescent="0.3">
      <c r="A612">
        <v>3.23</v>
      </c>
    </row>
    <row r="613" spans="1:1" x14ac:dyDescent="0.3">
      <c r="A613">
        <v>3.23</v>
      </c>
    </row>
    <row r="614" spans="1:1" x14ac:dyDescent="0.3">
      <c r="A614">
        <v>3.2</v>
      </c>
    </row>
    <row r="615" spans="1:1" x14ac:dyDescent="0.3">
      <c r="A615">
        <v>3.21</v>
      </c>
    </row>
    <row r="616" spans="1:1" x14ac:dyDescent="0.3">
      <c r="A616">
        <v>3.2</v>
      </c>
    </row>
    <row r="617" spans="1:1" x14ac:dyDescent="0.3">
      <c r="A617">
        <v>3.21</v>
      </c>
    </row>
    <row r="618" spans="1:1" x14ac:dyDescent="0.3">
      <c r="A618">
        <v>3.23</v>
      </c>
    </row>
    <row r="619" spans="1:1" x14ac:dyDescent="0.3">
      <c r="A619">
        <v>3.23</v>
      </c>
    </row>
    <row r="620" spans="1:1" x14ac:dyDescent="0.3">
      <c r="A620">
        <v>3.22</v>
      </c>
    </row>
    <row r="621" spans="1:1" x14ac:dyDescent="0.3">
      <c r="A621">
        <v>3.23</v>
      </c>
    </row>
    <row r="622" spans="1:1" x14ac:dyDescent="0.3">
      <c r="A622">
        <v>3.21</v>
      </c>
    </row>
    <row r="623" spans="1:1" x14ac:dyDescent="0.3">
      <c r="A623">
        <v>3.21</v>
      </c>
    </row>
    <row r="624" spans="1:1" x14ac:dyDescent="0.3">
      <c r="A624">
        <v>3.2</v>
      </c>
    </row>
    <row r="625" spans="1:1" x14ac:dyDescent="0.3">
      <c r="A625">
        <v>3.21</v>
      </c>
    </row>
    <row r="626" spans="1:1" x14ac:dyDescent="0.3">
      <c r="A626">
        <v>3.23</v>
      </c>
    </row>
    <row r="627" spans="1:1" x14ac:dyDescent="0.3">
      <c r="A627">
        <v>3.22</v>
      </c>
    </row>
    <row r="628" spans="1:1" x14ac:dyDescent="0.3">
      <c r="A628">
        <v>3.23</v>
      </c>
    </row>
    <row r="629" spans="1:1" x14ac:dyDescent="0.3">
      <c r="A629">
        <v>3.23</v>
      </c>
    </row>
    <row r="630" spans="1:1" x14ac:dyDescent="0.3">
      <c r="A630">
        <v>3.21</v>
      </c>
    </row>
    <row r="631" spans="1:1" x14ac:dyDescent="0.3">
      <c r="A631">
        <v>3.2</v>
      </c>
    </row>
    <row r="632" spans="1:1" x14ac:dyDescent="0.3">
      <c r="A632">
        <v>3.21</v>
      </c>
    </row>
    <row r="633" spans="1:1" x14ac:dyDescent="0.3">
      <c r="A633">
        <v>3.21</v>
      </c>
    </row>
    <row r="634" spans="1:1" x14ac:dyDescent="0.3">
      <c r="A634">
        <v>3.22</v>
      </c>
    </row>
    <row r="635" spans="1:1" x14ac:dyDescent="0.3">
      <c r="A635">
        <v>3.23</v>
      </c>
    </row>
    <row r="636" spans="1:1" x14ac:dyDescent="0.3">
      <c r="A636">
        <v>3.22</v>
      </c>
    </row>
    <row r="637" spans="1:1" x14ac:dyDescent="0.3">
      <c r="A637">
        <v>3.23</v>
      </c>
    </row>
    <row r="638" spans="1:1" x14ac:dyDescent="0.3">
      <c r="A638">
        <v>3.2</v>
      </c>
    </row>
    <row r="639" spans="1:1" x14ac:dyDescent="0.3">
      <c r="A639">
        <v>3.2</v>
      </c>
    </row>
    <row r="640" spans="1:1" x14ac:dyDescent="0.3">
      <c r="A640">
        <v>3.21</v>
      </c>
    </row>
    <row r="641" spans="1:1" x14ac:dyDescent="0.3">
      <c r="A641">
        <v>3.19</v>
      </c>
    </row>
    <row r="642" spans="1:1" x14ac:dyDescent="0.3">
      <c r="A642">
        <v>3.23</v>
      </c>
    </row>
    <row r="643" spans="1:1" x14ac:dyDescent="0.3">
      <c r="A643">
        <v>3.21</v>
      </c>
    </row>
    <row r="644" spans="1:1" x14ac:dyDescent="0.3">
      <c r="A644">
        <v>3.23</v>
      </c>
    </row>
    <row r="645" spans="1:1" x14ac:dyDescent="0.3">
      <c r="A645">
        <v>3.23</v>
      </c>
    </row>
    <row r="646" spans="1:1" x14ac:dyDescent="0.3">
      <c r="A646">
        <v>3.2</v>
      </c>
    </row>
    <row r="647" spans="1:1" x14ac:dyDescent="0.3">
      <c r="A647">
        <v>3.2</v>
      </c>
    </row>
    <row r="648" spans="1:1" x14ac:dyDescent="0.3">
      <c r="A648">
        <v>3.21</v>
      </c>
    </row>
    <row r="649" spans="1:1" x14ac:dyDescent="0.3">
      <c r="A649">
        <v>3.19</v>
      </c>
    </row>
    <row r="650" spans="1:1" x14ac:dyDescent="0.3">
      <c r="A650">
        <v>3.23</v>
      </c>
    </row>
    <row r="651" spans="1:1" x14ac:dyDescent="0.3">
      <c r="A651">
        <v>3.21</v>
      </c>
    </row>
    <row r="652" spans="1:1" x14ac:dyDescent="0.3">
      <c r="A652">
        <v>3.23</v>
      </c>
    </row>
    <row r="653" spans="1:1" x14ac:dyDescent="0.3">
      <c r="A653">
        <v>3.22</v>
      </c>
    </row>
    <row r="654" spans="1:1" x14ac:dyDescent="0.3">
      <c r="A654">
        <v>3.2</v>
      </c>
    </row>
    <row r="655" spans="1:1" x14ac:dyDescent="0.3">
      <c r="A655">
        <v>3.21</v>
      </c>
    </row>
    <row r="656" spans="1:1" x14ac:dyDescent="0.3">
      <c r="A656">
        <v>3.19</v>
      </c>
    </row>
    <row r="657" spans="1:1" x14ac:dyDescent="0.3">
      <c r="A657">
        <v>3.21</v>
      </c>
    </row>
    <row r="658" spans="1:1" x14ac:dyDescent="0.3">
      <c r="A658">
        <v>3.21</v>
      </c>
    </row>
    <row r="659" spans="1:1" x14ac:dyDescent="0.3">
      <c r="A659">
        <v>3.23</v>
      </c>
    </row>
    <row r="660" spans="1:1" x14ac:dyDescent="0.3">
      <c r="A660">
        <v>3.23</v>
      </c>
    </row>
    <row r="661" spans="1:1" x14ac:dyDescent="0.3">
      <c r="A661">
        <v>3.22</v>
      </c>
    </row>
    <row r="662" spans="1:1" x14ac:dyDescent="0.3">
      <c r="A662">
        <v>3.21</v>
      </c>
    </row>
    <row r="663" spans="1:1" x14ac:dyDescent="0.3">
      <c r="A663">
        <v>3.2</v>
      </c>
    </row>
    <row r="664" spans="1:1" x14ac:dyDescent="0.3">
      <c r="A664">
        <v>3.21</v>
      </c>
    </row>
    <row r="665" spans="1:1" x14ac:dyDescent="0.3">
      <c r="A665">
        <v>3.2</v>
      </c>
    </row>
    <row r="666" spans="1:1" x14ac:dyDescent="0.3">
      <c r="A666">
        <v>3.22</v>
      </c>
    </row>
    <row r="667" spans="1:1" x14ac:dyDescent="0.3">
      <c r="A667">
        <v>3.23</v>
      </c>
    </row>
    <row r="668" spans="1:1" x14ac:dyDescent="0.3">
      <c r="A668">
        <v>3.21</v>
      </c>
    </row>
    <row r="669" spans="1:1" x14ac:dyDescent="0.3">
      <c r="A669">
        <v>3.23</v>
      </c>
    </row>
    <row r="670" spans="1:1" x14ac:dyDescent="0.3">
      <c r="A670">
        <v>3.19</v>
      </c>
    </row>
    <row r="671" spans="1:1" x14ac:dyDescent="0.3">
      <c r="A671">
        <v>3.21</v>
      </c>
    </row>
    <row r="672" spans="1:1" x14ac:dyDescent="0.3">
      <c r="A672">
        <v>3.21</v>
      </c>
    </row>
    <row r="673" spans="1:1" x14ac:dyDescent="0.3">
      <c r="A673">
        <v>3.21</v>
      </c>
    </row>
    <row r="674" spans="1:1" x14ac:dyDescent="0.3">
      <c r="A674">
        <v>3.23</v>
      </c>
    </row>
    <row r="675" spans="1:1" x14ac:dyDescent="0.3">
      <c r="A675">
        <v>3.22</v>
      </c>
    </row>
    <row r="676" spans="1:1" x14ac:dyDescent="0.3">
      <c r="A676">
        <v>3.23</v>
      </c>
    </row>
    <row r="677" spans="1:1" x14ac:dyDescent="0.3">
      <c r="A677">
        <v>3.23</v>
      </c>
    </row>
    <row r="678" spans="1:1" x14ac:dyDescent="0.3">
      <c r="A678">
        <v>3.2</v>
      </c>
    </row>
    <row r="679" spans="1:1" x14ac:dyDescent="0.3">
      <c r="A679">
        <v>3.21</v>
      </c>
    </row>
    <row r="680" spans="1:1" x14ac:dyDescent="0.3">
      <c r="A680">
        <v>3.2</v>
      </c>
    </row>
    <row r="681" spans="1:1" x14ac:dyDescent="0.3">
      <c r="A681">
        <v>3.21</v>
      </c>
    </row>
    <row r="682" spans="1:1" x14ac:dyDescent="0.3">
      <c r="A682">
        <v>3.22</v>
      </c>
    </row>
    <row r="683" spans="1:1" x14ac:dyDescent="0.3">
      <c r="A683">
        <v>3.22</v>
      </c>
    </row>
    <row r="684" spans="1:1" x14ac:dyDescent="0.3">
      <c r="A684">
        <v>3.23</v>
      </c>
    </row>
    <row r="685" spans="1:1" x14ac:dyDescent="0.3">
      <c r="A685">
        <v>3.21</v>
      </c>
    </row>
    <row r="686" spans="1:1" x14ac:dyDescent="0.3">
      <c r="A686">
        <v>3.21</v>
      </c>
    </row>
    <row r="687" spans="1:1" x14ac:dyDescent="0.3">
      <c r="A687">
        <v>3.19</v>
      </c>
    </row>
    <row r="688" spans="1:1" x14ac:dyDescent="0.3">
      <c r="A688">
        <v>3.21</v>
      </c>
    </row>
    <row r="689" spans="1:1" x14ac:dyDescent="0.3">
      <c r="A689">
        <v>3.21</v>
      </c>
    </row>
    <row r="690" spans="1:1" x14ac:dyDescent="0.3">
      <c r="A690">
        <v>3.22</v>
      </c>
    </row>
    <row r="691" spans="1:1" x14ac:dyDescent="0.3">
      <c r="A691">
        <v>3.22</v>
      </c>
    </row>
    <row r="692" spans="1:1" x14ac:dyDescent="0.3">
      <c r="A692">
        <v>3.23</v>
      </c>
    </row>
    <row r="693" spans="1:1" x14ac:dyDescent="0.3">
      <c r="A693">
        <v>3.21</v>
      </c>
    </row>
    <row r="694" spans="1:1" x14ac:dyDescent="0.3">
      <c r="A694">
        <v>3.21</v>
      </c>
    </row>
    <row r="695" spans="1:1" x14ac:dyDescent="0.3">
      <c r="A695">
        <v>3.21</v>
      </c>
    </row>
    <row r="696" spans="1:1" x14ac:dyDescent="0.3">
      <c r="A696">
        <v>3.2</v>
      </c>
    </row>
    <row r="697" spans="1:1" x14ac:dyDescent="0.3">
      <c r="A697">
        <v>3.2</v>
      </c>
    </row>
    <row r="698" spans="1:1" x14ac:dyDescent="0.3">
      <c r="A698">
        <v>3.23</v>
      </c>
    </row>
    <row r="699" spans="1:1" x14ac:dyDescent="0.3">
      <c r="A699">
        <v>3.21</v>
      </c>
    </row>
    <row r="700" spans="1:1" x14ac:dyDescent="0.3">
      <c r="A700">
        <v>3.23</v>
      </c>
    </row>
    <row r="701" spans="1:1" x14ac:dyDescent="0.3">
      <c r="A701">
        <v>3.21</v>
      </c>
    </row>
    <row r="702" spans="1:1" x14ac:dyDescent="0.3">
      <c r="A702">
        <v>3.21</v>
      </c>
    </row>
    <row r="703" spans="1:1" x14ac:dyDescent="0.3">
      <c r="A703">
        <v>3.2</v>
      </c>
    </row>
    <row r="704" spans="1:1" x14ac:dyDescent="0.3">
      <c r="A704">
        <v>3.21</v>
      </c>
    </row>
    <row r="705" spans="1:1" x14ac:dyDescent="0.3">
      <c r="A705">
        <v>3.2</v>
      </c>
    </row>
    <row r="706" spans="1:1" x14ac:dyDescent="0.3">
      <c r="A706">
        <v>3.23</v>
      </c>
    </row>
    <row r="707" spans="1:1" x14ac:dyDescent="0.3">
      <c r="A707">
        <v>3.22</v>
      </c>
    </row>
    <row r="708" spans="1:1" x14ac:dyDescent="0.3">
      <c r="A708">
        <v>3.22</v>
      </c>
    </row>
    <row r="709" spans="1:1" x14ac:dyDescent="0.3">
      <c r="A709">
        <v>3.23</v>
      </c>
    </row>
    <row r="710" spans="1:1" x14ac:dyDescent="0.3">
      <c r="A710">
        <v>3.19</v>
      </c>
    </row>
    <row r="711" spans="1:1" x14ac:dyDescent="0.3">
      <c r="A711">
        <v>3.21</v>
      </c>
    </row>
    <row r="712" spans="1:1" x14ac:dyDescent="0.3">
      <c r="A712">
        <v>3.19</v>
      </c>
    </row>
    <row r="713" spans="1:1" x14ac:dyDescent="0.3">
      <c r="A713">
        <v>3.21</v>
      </c>
    </row>
    <row r="714" spans="1:1" x14ac:dyDescent="0.3">
      <c r="A714">
        <v>3.23</v>
      </c>
    </row>
    <row r="715" spans="1:1" x14ac:dyDescent="0.3">
      <c r="A715">
        <v>3.23</v>
      </c>
    </row>
    <row r="716" spans="1:1" x14ac:dyDescent="0.3">
      <c r="A716">
        <v>3.23</v>
      </c>
    </row>
    <row r="717" spans="1:1" x14ac:dyDescent="0.3">
      <c r="A717">
        <v>3.22</v>
      </c>
    </row>
    <row r="718" spans="1:1" x14ac:dyDescent="0.3">
      <c r="A718">
        <v>3.21</v>
      </c>
    </row>
    <row r="719" spans="1:1" x14ac:dyDescent="0.3">
      <c r="A719">
        <v>3.21</v>
      </c>
    </row>
    <row r="720" spans="1:1" x14ac:dyDescent="0.3">
      <c r="A720">
        <v>3.2</v>
      </c>
    </row>
    <row r="721" spans="1:1" x14ac:dyDescent="0.3">
      <c r="A721">
        <v>3.21</v>
      </c>
    </row>
    <row r="722" spans="1:1" x14ac:dyDescent="0.3">
      <c r="A722">
        <v>3.22</v>
      </c>
    </row>
    <row r="723" spans="1:1" x14ac:dyDescent="0.3">
      <c r="A723">
        <v>3.23</v>
      </c>
    </row>
    <row r="724" spans="1:1" x14ac:dyDescent="0.3">
      <c r="A724">
        <v>3.22</v>
      </c>
    </row>
    <row r="725" spans="1:1" x14ac:dyDescent="0.3">
      <c r="A725">
        <v>3.22</v>
      </c>
    </row>
    <row r="726" spans="1:1" x14ac:dyDescent="0.3">
      <c r="A726">
        <v>3.21</v>
      </c>
    </row>
    <row r="727" spans="1:1" x14ac:dyDescent="0.3">
      <c r="A727">
        <v>3.19</v>
      </c>
    </row>
    <row r="728" spans="1:1" x14ac:dyDescent="0.3">
      <c r="A728">
        <v>3.21</v>
      </c>
    </row>
    <row r="729" spans="1:1" x14ac:dyDescent="0.3">
      <c r="A729">
        <v>3.19</v>
      </c>
    </row>
    <row r="730" spans="1:1" x14ac:dyDescent="0.3">
      <c r="A730">
        <v>3.23</v>
      </c>
    </row>
    <row r="731" spans="1:1" x14ac:dyDescent="0.3">
      <c r="A731">
        <v>3.22</v>
      </c>
    </row>
    <row r="732" spans="1:1" x14ac:dyDescent="0.3">
      <c r="A732">
        <v>3.23</v>
      </c>
    </row>
    <row r="733" spans="1:1" x14ac:dyDescent="0.3">
      <c r="A733">
        <v>3.22</v>
      </c>
    </row>
    <row r="734" spans="1:1" x14ac:dyDescent="0.3">
      <c r="A734">
        <v>3.2</v>
      </c>
    </row>
    <row r="735" spans="1:1" x14ac:dyDescent="0.3">
      <c r="A735">
        <v>3.21</v>
      </c>
    </row>
    <row r="736" spans="1:1" x14ac:dyDescent="0.3">
      <c r="A736">
        <v>3.19</v>
      </c>
    </row>
    <row r="737" spans="1:1" x14ac:dyDescent="0.3">
      <c r="A737">
        <v>3.21</v>
      </c>
    </row>
    <row r="738" spans="1:1" x14ac:dyDescent="0.3">
      <c r="A738">
        <v>3.23</v>
      </c>
    </row>
    <row r="739" spans="1:1" x14ac:dyDescent="0.3">
      <c r="A739">
        <v>3.22</v>
      </c>
    </row>
    <row r="740" spans="1:1" x14ac:dyDescent="0.3">
      <c r="A740">
        <v>3.23</v>
      </c>
    </row>
    <row r="741" spans="1:1" x14ac:dyDescent="0.3">
      <c r="A741">
        <v>3.23</v>
      </c>
    </row>
    <row r="742" spans="1:1" x14ac:dyDescent="0.3">
      <c r="A742">
        <v>3.2</v>
      </c>
    </row>
    <row r="743" spans="1:1" x14ac:dyDescent="0.3">
      <c r="A743">
        <v>3.21</v>
      </c>
    </row>
    <row r="744" spans="1:1" x14ac:dyDescent="0.3">
      <c r="A744">
        <v>3.2</v>
      </c>
    </row>
    <row r="745" spans="1:1" x14ac:dyDescent="0.3">
      <c r="A745">
        <v>3.21</v>
      </c>
    </row>
    <row r="746" spans="1:1" x14ac:dyDescent="0.3">
      <c r="A746">
        <v>3.22</v>
      </c>
    </row>
    <row r="747" spans="1:1" x14ac:dyDescent="0.3">
      <c r="A747">
        <v>3.22</v>
      </c>
    </row>
    <row r="748" spans="1:1" x14ac:dyDescent="0.3">
      <c r="A748">
        <v>3.23</v>
      </c>
    </row>
    <row r="749" spans="1:1" x14ac:dyDescent="0.3">
      <c r="A749">
        <v>3.21</v>
      </c>
    </row>
    <row r="750" spans="1:1" x14ac:dyDescent="0.3">
      <c r="A750">
        <v>3.21</v>
      </c>
    </row>
    <row r="751" spans="1:1" x14ac:dyDescent="0.3">
      <c r="A751">
        <v>3.19</v>
      </c>
    </row>
    <row r="752" spans="1:1" x14ac:dyDescent="0.3">
      <c r="A752">
        <v>3.21</v>
      </c>
    </row>
    <row r="753" spans="1:1" x14ac:dyDescent="0.3">
      <c r="A753">
        <v>3.2</v>
      </c>
    </row>
    <row r="754" spans="1:1" x14ac:dyDescent="0.3">
      <c r="A754">
        <v>3.23</v>
      </c>
    </row>
    <row r="755" spans="1:1" x14ac:dyDescent="0.3">
      <c r="A755">
        <v>3.22</v>
      </c>
    </row>
    <row r="756" spans="1:1" x14ac:dyDescent="0.3">
      <c r="A756">
        <v>3.22</v>
      </c>
    </row>
    <row r="757" spans="1:1" x14ac:dyDescent="0.3">
      <c r="A757">
        <v>3.23</v>
      </c>
    </row>
    <row r="758" spans="1:1" x14ac:dyDescent="0.3">
      <c r="A758">
        <v>3.19</v>
      </c>
    </row>
    <row r="759" spans="1:1" x14ac:dyDescent="0.3">
      <c r="A759">
        <v>3.21</v>
      </c>
    </row>
    <row r="760" spans="1:1" x14ac:dyDescent="0.3">
      <c r="A760">
        <v>3.2</v>
      </c>
    </row>
    <row r="761" spans="1:1" x14ac:dyDescent="0.3">
      <c r="A761">
        <v>3.21</v>
      </c>
    </row>
    <row r="762" spans="1:1" x14ac:dyDescent="0.3">
      <c r="A762">
        <v>3.22</v>
      </c>
    </row>
    <row r="763" spans="1:1" x14ac:dyDescent="0.3">
      <c r="A763">
        <v>3.23</v>
      </c>
    </row>
    <row r="764" spans="1:1" x14ac:dyDescent="0.3">
      <c r="A764">
        <v>3.22</v>
      </c>
    </row>
    <row r="765" spans="1:1" x14ac:dyDescent="0.3">
      <c r="A765">
        <v>3.22</v>
      </c>
    </row>
    <row r="766" spans="1:1" x14ac:dyDescent="0.3">
      <c r="A766">
        <v>3.21</v>
      </c>
    </row>
    <row r="767" spans="1:1" x14ac:dyDescent="0.3">
      <c r="A767">
        <v>3.19</v>
      </c>
    </row>
    <row r="768" spans="1:1" x14ac:dyDescent="0.3">
      <c r="A768">
        <v>3.21</v>
      </c>
    </row>
    <row r="769" spans="1:1" x14ac:dyDescent="0.3">
      <c r="A769">
        <v>3.19</v>
      </c>
    </row>
    <row r="770" spans="1:1" x14ac:dyDescent="0.3">
      <c r="A770">
        <v>3.21</v>
      </c>
    </row>
    <row r="771" spans="1:1" x14ac:dyDescent="0.3">
      <c r="A771">
        <v>3.21</v>
      </c>
    </row>
    <row r="772" spans="1:1" x14ac:dyDescent="0.3">
      <c r="A772">
        <v>3.21</v>
      </c>
    </row>
    <row r="773" spans="1:1" x14ac:dyDescent="0.3">
      <c r="A773">
        <v>3.22</v>
      </c>
    </row>
    <row r="774" spans="1:1" x14ac:dyDescent="0.3">
      <c r="A774">
        <v>3.19</v>
      </c>
    </row>
    <row r="775" spans="1:1" x14ac:dyDescent="0.3">
      <c r="A775">
        <v>3.19</v>
      </c>
    </row>
    <row r="776" spans="1:1" x14ac:dyDescent="0.3">
      <c r="A776">
        <v>3.19</v>
      </c>
    </row>
    <row r="777" spans="1:1" x14ac:dyDescent="0.3">
      <c r="A777">
        <v>3.2</v>
      </c>
    </row>
    <row r="778" spans="1:1" x14ac:dyDescent="0.3">
      <c r="A778">
        <v>3.21</v>
      </c>
    </row>
    <row r="779" spans="1:1" x14ac:dyDescent="0.3">
      <c r="A779">
        <v>3.19</v>
      </c>
    </row>
    <row r="780" spans="1:1" x14ac:dyDescent="0.3">
      <c r="A780">
        <v>3.2</v>
      </c>
    </row>
    <row r="781" spans="1:1" x14ac:dyDescent="0.3">
      <c r="A781">
        <v>3.22</v>
      </c>
    </row>
    <row r="782" spans="1:1" x14ac:dyDescent="0.3">
      <c r="A782">
        <v>3.19</v>
      </c>
    </row>
    <row r="783" spans="1:1" x14ac:dyDescent="0.3">
      <c r="A783">
        <v>3.18</v>
      </c>
    </row>
    <row r="784" spans="1:1" x14ac:dyDescent="0.3">
      <c r="A784">
        <v>3.19</v>
      </c>
    </row>
    <row r="785" spans="1:1" x14ac:dyDescent="0.3">
      <c r="A785">
        <v>3.18</v>
      </c>
    </row>
    <row r="786" spans="1:1" x14ac:dyDescent="0.3">
      <c r="A786">
        <v>3.22</v>
      </c>
    </row>
    <row r="787" spans="1:1" x14ac:dyDescent="0.3">
      <c r="A787">
        <v>3.22</v>
      </c>
    </row>
    <row r="788" spans="1:1" x14ac:dyDescent="0.3">
      <c r="A788">
        <v>3.19</v>
      </c>
    </row>
    <row r="789" spans="1:1" x14ac:dyDescent="0.3">
      <c r="A789">
        <v>3.2</v>
      </c>
    </row>
    <row r="790" spans="1:1" x14ac:dyDescent="0.3">
      <c r="A790">
        <v>3.18</v>
      </c>
    </row>
    <row r="791" spans="1:1" x14ac:dyDescent="0.3">
      <c r="A791">
        <v>3.19</v>
      </c>
    </row>
    <row r="792" spans="1:1" x14ac:dyDescent="0.3">
      <c r="A792">
        <v>3.18</v>
      </c>
    </row>
    <row r="793" spans="1:1" x14ac:dyDescent="0.3">
      <c r="A793">
        <v>3.15</v>
      </c>
    </row>
    <row r="794" spans="1:1" x14ac:dyDescent="0.3">
      <c r="A794">
        <v>3.19</v>
      </c>
    </row>
    <row r="795" spans="1:1" x14ac:dyDescent="0.3">
      <c r="A795">
        <v>3.19</v>
      </c>
    </row>
    <row r="796" spans="1:1" x14ac:dyDescent="0.3">
      <c r="A796">
        <v>3.21</v>
      </c>
    </row>
    <row r="797" spans="1:1" x14ac:dyDescent="0.3">
      <c r="A797">
        <v>3.2</v>
      </c>
    </row>
    <row r="798" spans="1:1" x14ac:dyDescent="0.3">
      <c r="A798">
        <v>3.19</v>
      </c>
    </row>
    <row r="799" spans="1:1" x14ac:dyDescent="0.3">
      <c r="A799">
        <v>3.17</v>
      </c>
    </row>
    <row r="800" spans="1:1" x14ac:dyDescent="0.3">
      <c r="A800">
        <v>3.19</v>
      </c>
    </row>
    <row r="801" spans="1:1" x14ac:dyDescent="0.3">
      <c r="A801">
        <v>3.19</v>
      </c>
    </row>
    <row r="802" spans="1:1" x14ac:dyDescent="0.3">
      <c r="A802">
        <v>3.21</v>
      </c>
    </row>
    <row r="803" spans="1:1" x14ac:dyDescent="0.3">
      <c r="A803">
        <v>3.2</v>
      </c>
    </row>
    <row r="804" spans="1:1" x14ac:dyDescent="0.3">
      <c r="A804">
        <v>3.21</v>
      </c>
    </row>
    <row r="805" spans="1:1" x14ac:dyDescent="0.3">
      <c r="A805">
        <v>3.18</v>
      </c>
    </row>
    <row r="806" spans="1:1" x14ac:dyDescent="0.3">
      <c r="A806">
        <v>3.19</v>
      </c>
    </row>
    <row r="807" spans="1:1" x14ac:dyDescent="0.3">
      <c r="A807">
        <v>3.19</v>
      </c>
    </row>
    <row r="808" spans="1:1" x14ac:dyDescent="0.3">
      <c r="A808">
        <v>3.2</v>
      </c>
    </row>
    <row r="809" spans="1:1" x14ac:dyDescent="0.3">
      <c r="A809">
        <v>3.2</v>
      </c>
    </row>
    <row r="810" spans="1:1" x14ac:dyDescent="0.3">
      <c r="A810">
        <v>3.19</v>
      </c>
    </row>
    <row r="811" spans="1:1" x14ac:dyDescent="0.3">
      <c r="A811">
        <v>3.18</v>
      </c>
    </row>
    <row r="812" spans="1:1" x14ac:dyDescent="0.3">
      <c r="A812">
        <v>3.22</v>
      </c>
    </row>
    <row r="813" spans="1:1" x14ac:dyDescent="0.3">
      <c r="A813">
        <v>3.2</v>
      </c>
    </row>
    <row r="814" spans="1:1" x14ac:dyDescent="0.3">
      <c r="A814">
        <v>3.17</v>
      </c>
    </row>
    <row r="815" spans="1:1" x14ac:dyDescent="0.3">
      <c r="A815">
        <v>3.18</v>
      </c>
    </row>
    <row r="816" spans="1:1" x14ac:dyDescent="0.3">
      <c r="A816">
        <v>3.18</v>
      </c>
    </row>
    <row r="817" spans="1:1" x14ac:dyDescent="0.3">
      <c r="A817">
        <v>3.18</v>
      </c>
    </row>
    <row r="818" spans="1:1" x14ac:dyDescent="0.3">
      <c r="A818">
        <v>3.2</v>
      </c>
    </row>
    <row r="819" spans="1:1" x14ac:dyDescent="0.3">
      <c r="A819">
        <v>3.19</v>
      </c>
    </row>
    <row r="820" spans="1:1" x14ac:dyDescent="0.3">
      <c r="A820">
        <v>3.2</v>
      </c>
    </row>
    <row r="821" spans="1:1" x14ac:dyDescent="0.3">
      <c r="A821">
        <v>3.2</v>
      </c>
    </row>
    <row r="822" spans="1:1" x14ac:dyDescent="0.3">
      <c r="A822">
        <v>3.17</v>
      </c>
    </row>
    <row r="823" spans="1:1" x14ac:dyDescent="0.3">
      <c r="A823">
        <v>3.18</v>
      </c>
    </row>
    <row r="824" spans="1:1" x14ac:dyDescent="0.3">
      <c r="A824">
        <v>3.18</v>
      </c>
    </row>
    <row r="825" spans="1:1" x14ac:dyDescent="0.3">
      <c r="A825">
        <v>3.17</v>
      </c>
    </row>
    <row r="826" spans="1:1" x14ac:dyDescent="0.3">
      <c r="A826">
        <v>3.2</v>
      </c>
    </row>
    <row r="827" spans="1:1" x14ac:dyDescent="0.3">
      <c r="A827">
        <v>3.2</v>
      </c>
    </row>
    <row r="828" spans="1:1" x14ac:dyDescent="0.3">
      <c r="A828">
        <v>3.19</v>
      </c>
    </row>
    <row r="829" spans="1:1" x14ac:dyDescent="0.3">
      <c r="A829">
        <v>3.2</v>
      </c>
    </row>
    <row r="830" spans="1:1" x14ac:dyDescent="0.3">
      <c r="A830">
        <v>3.18</v>
      </c>
    </row>
    <row r="831" spans="1:1" x14ac:dyDescent="0.3">
      <c r="A831">
        <v>3.17</v>
      </c>
    </row>
    <row r="832" spans="1:1" x14ac:dyDescent="0.3">
      <c r="A832">
        <v>3.18</v>
      </c>
    </row>
    <row r="833" spans="1:1" x14ac:dyDescent="0.3">
      <c r="A833">
        <v>3.18</v>
      </c>
    </row>
    <row r="834" spans="1:1" x14ac:dyDescent="0.3">
      <c r="A834">
        <v>3.19</v>
      </c>
    </row>
    <row r="835" spans="1:1" x14ac:dyDescent="0.3">
      <c r="A835">
        <v>3.2</v>
      </c>
    </row>
    <row r="836" spans="1:1" x14ac:dyDescent="0.3">
      <c r="A836">
        <v>3.2</v>
      </c>
    </row>
    <row r="837" spans="1:1" x14ac:dyDescent="0.3">
      <c r="A837">
        <v>3.19</v>
      </c>
    </row>
    <row r="838" spans="1:1" x14ac:dyDescent="0.3">
      <c r="A838">
        <v>3.18</v>
      </c>
    </row>
    <row r="839" spans="1:1" x14ac:dyDescent="0.3">
      <c r="A839">
        <v>3.18</v>
      </c>
    </row>
    <row r="840" spans="1:1" x14ac:dyDescent="0.3">
      <c r="A840">
        <v>3.17</v>
      </c>
    </row>
    <row r="841" spans="1:1" x14ac:dyDescent="0.3">
      <c r="A841">
        <v>3.18</v>
      </c>
    </row>
    <row r="842" spans="1:1" x14ac:dyDescent="0.3">
      <c r="A842">
        <v>3.2</v>
      </c>
    </row>
    <row r="843" spans="1:1" x14ac:dyDescent="0.3">
      <c r="A843">
        <v>3.19</v>
      </c>
    </row>
    <row r="844" spans="1:1" x14ac:dyDescent="0.3">
      <c r="A844">
        <v>3.2</v>
      </c>
    </row>
    <row r="845" spans="1:1" x14ac:dyDescent="0.3">
      <c r="A845">
        <v>3.2</v>
      </c>
    </row>
    <row r="846" spans="1:1" x14ac:dyDescent="0.3">
      <c r="A846">
        <v>3.17</v>
      </c>
    </row>
    <row r="847" spans="1:1" x14ac:dyDescent="0.3">
      <c r="A847">
        <v>3.18</v>
      </c>
    </row>
    <row r="848" spans="1:1" x14ac:dyDescent="0.3">
      <c r="A848">
        <v>3.18</v>
      </c>
    </row>
    <row r="849" spans="1:1" x14ac:dyDescent="0.3">
      <c r="A849">
        <v>3.17</v>
      </c>
    </row>
    <row r="850" spans="1:1" x14ac:dyDescent="0.3">
      <c r="A850">
        <v>3.2</v>
      </c>
    </row>
    <row r="851" spans="1:1" x14ac:dyDescent="0.3">
      <c r="A851">
        <v>3.2</v>
      </c>
    </row>
    <row r="852" spans="1:1" x14ac:dyDescent="0.3">
      <c r="A852">
        <v>3.19</v>
      </c>
    </row>
    <row r="853" spans="1:1" x14ac:dyDescent="0.3">
      <c r="A853">
        <v>3.2</v>
      </c>
    </row>
    <row r="854" spans="1:1" x14ac:dyDescent="0.3">
      <c r="A854">
        <v>3.18</v>
      </c>
    </row>
    <row r="855" spans="1:1" x14ac:dyDescent="0.3">
      <c r="A855">
        <v>3.17</v>
      </c>
    </row>
    <row r="856" spans="1:1" x14ac:dyDescent="0.3">
      <c r="A856">
        <v>3.18</v>
      </c>
    </row>
    <row r="857" spans="1:1" x14ac:dyDescent="0.3">
      <c r="A857">
        <v>3.18</v>
      </c>
    </row>
    <row r="858" spans="1:1" x14ac:dyDescent="0.3">
      <c r="A858">
        <v>3.19</v>
      </c>
    </row>
    <row r="859" spans="1:1" x14ac:dyDescent="0.3">
      <c r="A859">
        <v>3.2</v>
      </c>
    </row>
    <row r="860" spans="1:1" x14ac:dyDescent="0.3">
      <c r="A860">
        <v>3.2</v>
      </c>
    </row>
    <row r="861" spans="1:1" x14ac:dyDescent="0.3">
      <c r="A861">
        <v>3.19</v>
      </c>
    </row>
    <row r="862" spans="1:1" x14ac:dyDescent="0.3">
      <c r="A862">
        <v>3.18</v>
      </c>
    </row>
    <row r="863" spans="1:1" x14ac:dyDescent="0.3">
      <c r="A863">
        <v>3.18</v>
      </c>
    </row>
    <row r="864" spans="1:1" x14ac:dyDescent="0.3">
      <c r="A864">
        <v>3.17</v>
      </c>
    </row>
    <row r="865" spans="1:1" x14ac:dyDescent="0.3">
      <c r="A865">
        <v>3.18</v>
      </c>
    </row>
    <row r="866" spans="1:1" x14ac:dyDescent="0.3">
      <c r="A866">
        <v>3.2</v>
      </c>
    </row>
    <row r="867" spans="1:1" x14ac:dyDescent="0.3">
      <c r="A867">
        <v>3.19</v>
      </c>
    </row>
    <row r="868" spans="1:1" x14ac:dyDescent="0.3">
      <c r="A868">
        <v>3.2</v>
      </c>
    </row>
    <row r="869" spans="1:1" x14ac:dyDescent="0.3">
      <c r="A869">
        <v>3.2</v>
      </c>
    </row>
    <row r="870" spans="1:1" x14ac:dyDescent="0.3">
      <c r="A870">
        <v>3.17</v>
      </c>
    </row>
    <row r="871" spans="1:1" x14ac:dyDescent="0.3">
      <c r="A871">
        <v>3.18</v>
      </c>
    </row>
    <row r="872" spans="1:1" x14ac:dyDescent="0.3">
      <c r="A872">
        <v>3.18</v>
      </c>
    </row>
    <row r="873" spans="1:1" x14ac:dyDescent="0.3">
      <c r="A873">
        <v>3.17</v>
      </c>
    </row>
    <row r="874" spans="1:1" x14ac:dyDescent="0.3">
      <c r="A874">
        <v>3.2</v>
      </c>
    </row>
    <row r="875" spans="1:1" x14ac:dyDescent="0.3">
      <c r="A875">
        <v>3.2</v>
      </c>
    </row>
    <row r="876" spans="1:1" x14ac:dyDescent="0.3">
      <c r="A876">
        <v>3.19</v>
      </c>
    </row>
    <row r="877" spans="1:1" x14ac:dyDescent="0.3">
      <c r="A877">
        <v>3.2</v>
      </c>
    </row>
    <row r="878" spans="1:1" x14ac:dyDescent="0.3">
      <c r="A878">
        <v>3.18</v>
      </c>
    </row>
    <row r="879" spans="1:1" x14ac:dyDescent="0.3">
      <c r="A879">
        <v>3.17</v>
      </c>
    </row>
    <row r="880" spans="1:1" x14ac:dyDescent="0.3">
      <c r="A880">
        <v>3.18</v>
      </c>
    </row>
    <row r="881" spans="1:1" x14ac:dyDescent="0.3">
      <c r="A881">
        <v>3.18</v>
      </c>
    </row>
    <row r="882" spans="1:1" x14ac:dyDescent="0.3">
      <c r="A882">
        <v>3.19</v>
      </c>
    </row>
    <row r="883" spans="1:1" x14ac:dyDescent="0.3">
      <c r="A883">
        <v>3.2</v>
      </c>
    </row>
    <row r="884" spans="1:1" x14ac:dyDescent="0.3">
      <c r="A884">
        <v>3.2</v>
      </c>
    </row>
    <row r="885" spans="1:1" x14ac:dyDescent="0.3">
      <c r="A885">
        <v>3.19</v>
      </c>
    </row>
    <row r="886" spans="1:1" x14ac:dyDescent="0.3">
      <c r="A886">
        <v>3.18</v>
      </c>
    </row>
    <row r="887" spans="1:1" x14ac:dyDescent="0.3">
      <c r="A887">
        <v>3.18</v>
      </c>
    </row>
    <row r="888" spans="1:1" x14ac:dyDescent="0.3">
      <c r="A888">
        <v>3.17</v>
      </c>
    </row>
    <row r="889" spans="1:1" x14ac:dyDescent="0.3">
      <c r="A889">
        <v>3.18</v>
      </c>
    </row>
    <row r="890" spans="1:1" x14ac:dyDescent="0.3">
      <c r="A890">
        <v>3.2</v>
      </c>
    </row>
    <row r="891" spans="1:1" x14ac:dyDescent="0.3">
      <c r="A891">
        <v>3.19</v>
      </c>
    </row>
    <row r="892" spans="1:1" x14ac:dyDescent="0.3">
      <c r="A892">
        <v>3.2</v>
      </c>
    </row>
    <row r="893" spans="1:1" x14ac:dyDescent="0.3">
      <c r="A893">
        <v>3.2</v>
      </c>
    </row>
    <row r="894" spans="1:1" x14ac:dyDescent="0.3">
      <c r="A894">
        <v>3.17</v>
      </c>
    </row>
    <row r="895" spans="1:1" x14ac:dyDescent="0.3">
      <c r="A895">
        <v>3.18</v>
      </c>
    </row>
    <row r="896" spans="1:1" x14ac:dyDescent="0.3">
      <c r="A896">
        <v>3.18</v>
      </c>
    </row>
    <row r="897" spans="1:1" x14ac:dyDescent="0.3">
      <c r="A897">
        <v>3.17</v>
      </c>
    </row>
    <row r="898" spans="1:1" x14ac:dyDescent="0.3">
      <c r="A898">
        <v>3.2</v>
      </c>
    </row>
    <row r="899" spans="1:1" x14ac:dyDescent="0.3">
      <c r="A899">
        <v>3.2</v>
      </c>
    </row>
    <row r="900" spans="1:1" x14ac:dyDescent="0.3">
      <c r="A900">
        <v>3.19</v>
      </c>
    </row>
    <row r="901" spans="1:1" x14ac:dyDescent="0.3">
      <c r="A901">
        <v>3.2</v>
      </c>
    </row>
    <row r="902" spans="1:1" x14ac:dyDescent="0.3">
      <c r="A902">
        <v>3.18</v>
      </c>
    </row>
    <row r="903" spans="1:1" x14ac:dyDescent="0.3">
      <c r="A903">
        <v>3.17</v>
      </c>
    </row>
    <row r="904" spans="1:1" x14ac:dyDescent="0.3">
      <c r="A904">
        <v>3.18</v>
      </c>
    </row>
    <row r="905" spans="1:1" x14ac:dyDescent="0.3">
      <c r="A905">
        <v>3.18</v>
      </c>
    </row>
    <row r="906" spans="1:1" x14ac:dyDescent="0.3">
      <c r="A906">
        <v>3.19</v>
      </c>
    </row>
    <row r="907" spans="1:1" x14ac:dyDescent="0.3">
      <c r="A907">
        <v>3.2</v>
      </c>
    </row>
    <row r="908" spans="1:1" x14ac:dyDescent="0.3">
      <c r="A908">
        <v>3.2</v>
      </c>
    </row>
    <row r="909" spans="1:1" x14ac:dyDescent="0.3">
      <c r="A909">
        <v>3.19</v>
      </c>
    </row>
    <row r="910" spans="1:1" x14ac:dyDescent="0.3">
      <c r="A910">
        <v>3.18</v>
      </c>
    </row>
    <row r="911" spans="1:1" x14ac:dyDescent="0.3">
      <c r="A911">
        <v>3.18</v>
      </c>
    </row>
    <row r="912" spans="1:1" x14ac:dyDescent="0.3">
      <c r="A912">
        <v>3.17</v>
      </c>
    </row>
    <row r="913" spans="1:1" x14ac:dyDescent="0.3">
      <c r="A913">
        <v>3.18</v>
      </c>
    </row>
    <row r="914" spans="1:1" x14ac:dyDescent="0.3">
      <c r="A914">
        <v>3.2</v>
      </c>
    </row>
    <row r="915" spans="1:1" x14ac:dyDescent="0.3">
      <c r="A915">
        <v>3.19</v>
      </c>
    </row>
    <row r="916" spans="1:1" x14ac:dyDescent="0.3">
      <c r="A916">
        <v>3.2</v>
      </c>
    </row>
    <row r="917" spans="1:1" x14ac:dyDescent="0.3">
      <c r="A917">
        <v>3.2</v>
      </c>
    </row>
    <row r="918" spans="1:1" x14ac:dyDescent="0.3">
      <c r="A918">
        <v>3.17</v>
      </c>
    </row>
    <row r="919" spans="1:1" x14ac:dyDescent="0.3">
      <c r="A919">
        <v>3.18</v>
      </c>
    </row>
    <row r="920" spans="1:1" x14ac:dyDescent="0.3">
      <c r="A920">
        <v>3.18</v>
      </c>
    </row>
    <row r="921" spans="1:1" x14ac:dyDescent="0.3">
      <c r="A921">
        <v>3.17</v>
      </c>
    </row>
    <row r="922" spans="1:1" x14ac:dyDescent="0.3">
      <c r="A922">
        <v>3.2</v>
      </c>
    </row>
    <row r="923" spans="1:1" x14ac:dyDescent="0.3">
      <c r="A923">
        <v>3.2</v>
      </c>
    </row>
    <row r="924" spans="1:1" x14ac:dyDescent="0.3">
      <c r="A924">
        <v>3.19</v>
      </c>
    </row>
    <row r="925" spans="1:1" x14ac:dyDescent="0.3">
      <c r="A925">
        <v>3.2</v>
      </c>
    </row>
    <row r="926" spans="1:1" x14ac:dyDescent="0.3">
      <c r="A926">
        <v>3.17</v>
      </c>
    </row>
    <row r="927" spans="1:1" x14ac:dyDescent="0.3">
      <c r="A927">
        <v>3.18</v>
      </c>
    </row>
    <row r="928" spans="1:1" x14ac:dyDescent="0.3">
      <c r="A928">
        <v>3.18</v>
      </c>
    </row>
    <row r="929" spans="1:1" x14ac:dyDescent="0.3">
      <c r="A929">
        <v>3.17</v>
      </c>
    </row>
    <row r="930" spans="1:1" x14ac:dyDescent="0.3">
      <c r="A930">
        <v>3.2</v>
      </c>
    </row>
    <row r="931" spans="1:1" x14ac:dyDescent="0.3">
      <c r="A931">
        <v>3.2</v>
      </c>
    </row>
    <row r="932" spans="1:1" x14ac:dyDescent="0.3">
      <c r="A932">
        <v>3.19</v>
      </c>
    </row>
    <row r="933" spans="1:1" x14ac:dyDescent="0.3">
      <c r="A933">
        <v>3.2</v>
      </c>
    </row>
    <row r="934" spans="1:1" x14ac:dyDescent="0.3">
      <c r="A934">
        <v>3.18</v>
      </c>
    </row>
    <row r="935" spans="1:1" x14ac:dyDescent="0.3">
      <c r="A935">
        <v>3.17</v>
      </c>
    </row>
    <row r="936" spans="1:1" x14ac:dyDescent="0.3">
      <c r="A936">
        <v>3.18</v>
      </c>
    </row>
    <row r="937" spans="1:1" x14ac:dyDescent="0.3">
      <c r="A937">
        <v>3.18</v>
      </c>
    </row>
    <row r="938" spans="1:1" x14ac:dyDescent="0.3">
      <c r="A938">
        <v>3.19</v>
      </c>
    </row>
    <row r="939" spans="1:1" x14ac:dyDescent="0.3">
      <c r="A939">
        <v>3.2</v>
      </c>
    </row>
    <row r="940" spans="1:1" x14ac:dyDescent="0.3">
      <c r="A940">
        <v>3.2</v>
      </c>
    </row>
    <row r="941" spans="1:1" x14ac:dyDescent="0.3">
      <c r="A941">
        <v>3.19</v>
      </c>
    </row>
    <row r="942" spans="1:1" x14ac:dyDescent="0.3">
      <c r="A942">
        <v>3.18</v>
      </c>
    </row>
    <row r="943" spans="1:1" x14ac:dyDescent="0.3">
      <c r="A943">
        <v>3.18</v>
      </c>
    </row>
    <row r="944" spans="1:1" x14ac:dyDescent="0.3">
      <c r="A944">
        <v>3.17</v>
      </c>
    </row>
    <row r="945" spans="1:1" x14ac:dyDescent="0.3">
      <c r="A945">
        <v>3.18</v>
      </c>
    </row>
    <row r="946" spans="1:1" x14ac:dyDescent="0.3">
      <c r="A946">
        <v>3.2</v>
      </c>
    </row>
    <row r="947" spans="1:1" x14ac:dyDescent="0.3">
      <c r="A947">
        <v>3.19</v>
      </c>
    </row>
    <row r="948" spans="1:1" x14ac:dyDescent="0.3">
      <c r="A948">
        <v>3.2</v>
      </c>
    </row>
    <row r="949" spans="1:1" x14ac:dyDescent="0.3">
      <c r="A949">
        <v>3.2</v>
      </c>
    </row>
    <row r="950" spans="1:1" x14ac:dyDescent="0.3">
      <c r="A950">
        <v>3.17</v>
      </c>
    </row>
    <row r="951" spans="1:1" x14ac:dyDescent="0.3">
      <c r="A951">
        <v>3.18</v>
      </c>
    </row>
    <row r="952" spans="1:1" x14ac:dyDescent="0.3">
      <c r="A952">
        <v>3.18</v>
      </c>
    </row>
    <row r="953" spans="1:1" x14ac:dyDescent="0.3">
      <c r="A953">
        <v>3.17</v>
      </c>
    </row>
    <row r="954" spans="1:1" x14ac:dyDescent="0.3">
      <c r="A954">
        <v>3.2</v>
      </c>
    </row>
    <row r="955" spans="1:1" x14ac:dyDescent="0.3">
      <c r="A955">
        <v>3.2</v>
      </c>
    </row>
    <row r="956" spans="1:1" x14ac:dyDescent="0.3">
      <c r="A956">
        <v>3.19</v>
      </c>
    </row>
    <row r="957" spans="1:1" x14ac:dyDescent="0.3">
      <c r="A957">
        <v>3.2</v>
      </c>
    </row>
    <row r="958" spans="1:1" x14ac:dyDescent="0.3">
      <c r="A958">
        <v>3.18</v>
      </c>
    </row>
    <row r="959" spans="1:1" x14ac:dyDescent="0.3">
      <c r="A959">
        <v>3.17</v>
      </c>
    </row>
    <row r="960" spans="1:1" x14ac:dyDescent="0.3">
      <c r="A960">
        <v>3.18</v>
      </c>
    </row>
    <row r="961" spans="1:1" x14ac:dyDescent="0.3">
      <c r="A961">
        <v>3.18</v>
      </c>
    </row>
    <row r="962" spans="1:1" x14ac:dyDescent="0.3">
      <c r="A962">
        <v>3.19</v>
      </c>
    </row>
    <row r="963" spans="1:1" x14ac:dyDescent="0.3">
      <c r="A963">
        <v>3.2</v>
      </c>
    </row>
    <row r="964" spans="1:1" x14ac:dyDescent="0.3">
      <c r="A964">
        <v>3.2</v>
      </c>
    </row>
    <row r="965" spans="1:1" x14ac:dyDescent="0.3">
      <c r="A965">
        <v>3.19</v>
      </c>
    </row>
    <row r="966" spans="1:1" x14ac:dyDescent="0.3">
      <c r="A966">
        <v>3.18</v>
      </c>
    </row>
    <row r="967" spans="1:1" x14ac:dyDescent="0.3">
      <c r="A967">
        <v>3.18</v>
      </c>
    </row>
    <row r="968" spans="1:1" x14ac:dyDescent="0.3">
      <c r="A968">
        <v>3.17</v>
      </c>
    </row>
    <row r="969" spans="1:1" x14ac:dyDescent="0.3">
      <c r="A969">
        <v>3.18</v>
      </c>
    </row>
    <row r="970" spans="1:1" x14ac:dyDescent="0.3">
      <c r="A970">
        <v>3.2</v>
      </c>
    </row>
    <row r="971" spans="1:1" x14ac:dyDescent="0.3">
      <c r="A971">
        <v>3.19</v>
      </c>
    </row>
    <row r="972" spans="1:1" x14ac:dyDescent="0.3">
      <c r="A972">
        <v>3.2</v>
      </c>
    </row>
    <row r="973" spans="1:1" x14ac:dyDescent="0.3">
      <c r="A973">
        <v>3.2</v>
      </c>
    </row>
    <row r="974" spans="1:1" x14ac:dyDescent="0.3">
      <c r="A974">
        <v>3.17</v>
      </c>
    </row>
    <row r="975" spans="1:1" x14ac:dyDescent="0.3">
      <c r="A975">
        <v>3.18</v>
      </c>
    </row>
    <row r="976" spans="1:1" x14ac:dyDescent="0.3">
      <c r="A976">
        <v>3.18</v>
      </c>
    </row>
    <row r="977" spans="1:1" x14ac:dyDescent="0.3">
      <c r="A977">
        <v>3.17</v>
      </c>
    </row>
    <row r="978" spans="1:1" x14ac:dyDescent="0.3">
      <c r="A978">
        <v>3.2</v>
      </c>
    </row>
    <row r="979" spans="1:1" x14ac:dyDescent="0.3">
      <c r="A979">
        <v>3.2</v>
      </c>
    </row>
    <row r="980" spans="1:1" x14ac:dyDescent="0.3">
      <c r="A980">
        <v>3.19</v>
      </c>
    </row>
    <row r="981" spans="1:1" x14ac:dyDescent="0.3">
      <c r="A981">
        <v>3.2</v>
      </c>
    </row>
    <row r="982" spans="1:1" x14ac:dyDescent="0.3">
      <c r="A982">
        <v>3.18</v>
      </c>
    </row>
    <row r="983" spans="1:1" x14ac:dyDescent="0.3">
      <c r="A983">
        <v>3.17</v>
      </c>
    </row>
    <row r="984" spans="1:1" x14ac:dyDescent="0.3">
      <c r="A984">
        <v>3.18</v>
      </c>
    </row>
    <row r="985" spans="1:1" x14ac:dyDescent="0.3">
      <c r="A985">
        <v>3.18</v>
      </c>
    </row>
    <row r="986" spans="1:1" x14ac:dyDescent="0.3">
      <c r="A986">
        <v>3.19</v>
      </c>
    </row>
    <row r="987" spans="1:1" x14ac:dyDescent="0.3">
      <c r="A987">
        <v>3.2</v>
      </c>
    </row>
    <row r="988" spans="1:1" x14ac:dyDescent="0.3">
      <c r="A988">
        <v>3.2</v>
      </c>
    </row>
    <row r="989" spans="1:1" x14ac:dyDescent="0.3">
      <c r="A989">
        <v>3.19</v>
      </c>
    </row>
    <row r="990" spans="1:1" x14ac:dyDescent="0.3">
      <c r="A990">
        <v>3.18</v>
      </c>
    </row>
    <row r="991" spans="1:1" x14ac:dyDescent="0.3">
      <c r="A991">
        <v>3.18</v>
      </c>
    </row>
    <row r="992" spans="1:1" x14ac:dyDescent="0.3">
      <c r="A992">
        <v>3.17</v>
      </c>
    </row>
    <row r="993" spans="1:1" x14ac:dyDescent="0.3">
      <c r="A993">
        <v>3.18</v>
      </c>
    </row>
    <row r="994" spans="1:1" x14ac:dyDescent="0.3">
      <c r="A994">
        <v>3.2</v>
      </c>
    </row>
    <row r="995" spans="1:1" x14ac:dyDescent="0.3">
      <c r="A995">
        <v>3.19</v>
      </c>
    </row>
    <row r="996" spans="1:1" x14ac:dyDescent="0.3">
      <c r="A996">
        <v>3.2</v>
      </c>
    </row>
    <row r="997" spans="1:1" x14ac:dyDescent="0.3">
      <c r="A997">
        <v>3.19</v>
      </c>
    </row>
    <row r="998" spans="1:1" x14ac:dyDescent="0.3">
      <c r="A998">
        <v>3.18</v>
      </c>
    </row>
    <row r="999" spans="1:1" x14ac:dyDescent="0.3">
      <c r="A999">
        <v>3.18</v>
      </c>
    </row>
    <row r="1000" spans="1:1" x14ac:dyDescent="0.3">
      <c r="A1000">
        <v>3.17</v>
      </c>
    </row>
    <row r="1001" spans="1:1" x14ac:dyDescent="0.3">
      <c r="A1001">
        <v>3.18</v>
      </c>
    </row>
    <row r="1002" spans="1:1" x14ac:dyDescent="0.3">
      <c r="A1002">
        <v>3.2</v>
      </c>
    </row>
    <row r="1003" spans="1:1" x14ac:dyDescent="0.3">
      <c r="A1003">
        <v>3.19</v>
      </c>
    </row>
    <row r="1004" spans="1:1" x14ac:dyDescent="0.3">
      <c r="A1004">
        <v>3.2</v>
      </c>
    </row>
    <row r="1005" spans="1:1" x14ac:dyDescent="0.3">
      <c r="A1005">
        <v>3.2</v>
      </c>
    </row>
    <row r="1006" spans="1:1" x14ac:dyDescent="0.3">
      <c r="A1006">
        <v>3.17</v>
      </c>
    </row>
    <row r="1007" spans="1:1" x14ac:dyDescent="0.3">
      <c r="A1007">
        <v>3.18</v>
      </c>
    </row>
    <row r="1008" spans="1:1" x14ac:dyDescent="0.3">
      <c r="A1008">
        <v>3.18</v>
      </c>
    </row>
    <row r="1009" spans="1:1" x14ac:dyDescent="0.3">
      <c r="A1009">
        <v>3.17</v>
      </c>
    </row>
    <row r="1010" spans="1:1" x14ac:dyDescent="0.3">
      <c r="A1010">
        <v>3.2</v>
      </c>
    </row>
    <row r="1011" spans="1:1" x14ac:dyDescent="0.3">
      <c r="A1011">
        <v>3.2</v>
      </c>
    </row>
    <row r="1012" spans="1:1" x14ac:dyDescent="0.3">
      <c r="A1012">
        <v>3.19</v>
      </c>
    </row>
    <row r="1013" spans="1:1" x14ac:dyDescent="0.3">
      <c r="A1013">
        <v>3.2</v>
      </c>
    </row>
    <row r="1014" spans="1:1" x14ac:dyDescent="0.3">
      <c r="A1014">
        <v>3.18</v>
      </c>
    </row>
    <row r="1015" spans="1:1" x14ac:dyDescent="0.3">
      <c r="A1015">
        <v>3.17</v>
      </c>
    </row>
    <row r="1016" spans="1:1" x14ac:dyDescent="0.3">
      <c r="A1016">
        <v>3.18</v>
      </c>
    </row>
    <row r="1017" spans="1:1" x14ac:dyDescent="0.3">
      <c r="A1017">
        <v>3.18</v>
      </c>
    </row>
    <row r="1018" spans="1:1" x14ac:dyDescent="0.3">
      <c r="A1018">
        <v>3.19</v>
      </c>
    </row>
    <row r="1019" spans="1:1" x14ac:dyDescent="0.3">
      <c r="A1019">
        <v>3.2</v>
      </c>
    </row>
    <row r="1020" spans="1:1" x14ac:dyDescent="0.3">
      <c r="A1020">
        <v>3.2</v>
      </c>
    </row>
    <row r="1021" spans="1:1" x14ac:dyDescent="0.3">
      <c r="A1021">
        <v>3.19</v>
      </c>
    </row>
    <row r="1022" spans="1:1" x14ac:dyDescent="0.3">
      <c r="A1022">
        <v>3.18</v>
      </c>
    </row>
    <row r="1023" spans="1:1" x14ac:dyDescent="0.3">
      <c r="A1023">
        <v>3.18</v>
      </c>
    </row>
    <row r="1024" spans="1:1" x14ac:dyDescent="0.3">
      <c r="A1024">
        <v>3.17</v>
      </c>
    </row>
    <row r="1025" spans="1:1" x14ac:dyDescent="0.3">
      <c r="A1025">
        <v>3.18</v>
      </c>
    </row>
    <row r="1026" spans="1:1" x14ac:dyDescent="0.3">
      <c r="A1026">
        <v>3.2</v>
      </c>
    </row>
    <row r="1027" spans="1:1" x14ac:dyDescent="0.3">
      <c r="A1027">
        <v>3.19</v>
      </c>
    </row>
    <row r="1028" spans="1:1" x14ac:dyDescent="0.3">
      <c r="A1028">
        <v>3.2</v>
      </c>
    </row>
    <row r="1029" spans="1:1" x14ac:dyDescent="0.3">
      <c r="A1029">
        <v>3.2</v>
      </c>
    </row>
    <row r="1030" spans="1:1" x14ac:dyDescent="0.3">
      <c r="A1030">
        <v>3.17</v>
      </c>
    </row>
    <row r="1031" spans="1:1" x14ac:dyDescent="0.3">
      <c r="A1031">
        <v>3.18</v>
      </c>
    </row>
    <row r="1032" spans="1:1" x14ac:dyDescent="0.3">
      <c r="A1032">
        <v>3.18</v>
      </c>
    </row>
    <row r="1033" spans="1:1" x14ac:dyDescent="0.3">
      <c r="A1033">
        <v>3.17</v>
      </c>
    </row>
    <row r="1034" spans="1:1" x14ac:dyDescent="0.3">
      <c r="A1034">
        <v>3.2</v>
      </c>
    </row>
    <row r="1035" spans="1:1" x14ac:dyDescent="0.3">
      <c r="A1035">
        <v>3.2</v>
      </c>
    </row>
    <row r="1036" spans="1:1" x14ac:dyDescent="0.3">
      <c r="A1036">
        <v>3.19</v>
      </c>
    </row>
    <row r="1037" spans="1:1" x14ac:dyDescent="0.3">
      <c r="A1037">
        <v>3.2</v>
      </c>
    </row>
    <row r="1038" spans="1:1" x14ac:dyDescent="0.3">
      <c r="A1038">
        <v>3.18</v>
      </c>
    </row>
    <row r="1039" spans="1:1" x14ac:dyDescent="0.3">
      <c r="A1039">
        <v>3.17</v>
      </c>
    </row>
    <row r="1040" spans="1:1" x14ac:dyDescent="0.3">
      <c r="A1040">
        <v>3.18</v>
      </c>
    </row>
    <row r="1041" spans="1:1" x14ac:dyDescent="0.3">
      <c r="A1041">
        <v>3.18</v>
      </c>
    </row>
    <row r="1042" spans="1:1" x14ac:dyDescent="0.3">
      <c r="A1042">
        <v>3.19</v>
      </c>
    </row>
    <row r="1043" spans="1:1" x14ac:dyDescent="0.3">
      <c r="A1043">
        <v>3.2</v>
      </c>
    </row>
    <row r="1044" spans="1:1" x14ac:dyDescent="0.3">
      <c r="A1044">
        <v>3.2</v>
      </c>
    </row>
    <row r="1045" spans="1:1" x14ac:dyDescent="0.3">
      <c r="A1045">
        <v>3.19</v>
      </c>
    </row>
    <row r="1046" spans="1:1" x14ac:dyDescent="0.3">
      <c r="A1046">
        <v>3.18</v>
      </c>
    </row>
    <row r="1047" spans="1:1" x14ac:dyDescent="0.3">
      <c r="A1047">
        <v>3.18</v>
      </c>
    </row>
    <row r="1048" spans="1:1" x14ac:dyDescent="0.3">
      <c r="A1048">
        <v>3.17</v>
      </c>
    </row>
    <row r="1049" spans="1:1" x14ac:dyDescent="0.3">
      <c r="A1049">
        <v>3.18</v>
      </c>
    </row>
    <row r="1050" spans="1:1" x14ac:dyDescent="0.3">
      <c r="A1050">
        <v>3.2</v>
      </c>
    </row>
    <row r="1051" spans="1:1" x14ac:dyDescent="0.3">
      <c r="A1051">
        <v>3.19</v>
      </c>
    </row>
    <row r="1052" spans="1:1" x14ac:dyDescent="0.3">
      <c r="A1052">
        <v>3.2</v>
      </c>
    </row>
    <row r="1053" spans="1:1" x14ac:dyDescent="0.3">
      <c r="A1053">
        <v>3.2</v>
      </c>
    </row>
    <row r="1054" spans="1:1" x14ac:dyDescent="0.3">
      <c r="A1054">
        <v>3.17</v>
      </c>
    </row>
    <row r="1055" spans="1:1" x14ac:dyDescent="0.3">
      <c r="A1055">
        <v>3.18</v>
      </c>
    </row>
    <row r="1056" spans="1:1" x14ac:dyDescent="0.3">
      <c r="A1056">
        <v>3.18</v>
      </c>
    </row>
    <row r="1057" spans="1:1" x14ac:dyDescent="0.3">
      <c r="A1057">
        <v>3.17</v>
      </c>
    </row>
    <row r="1058" spans="1:1" x14ac:dyDescent="0.3">
      <c r="A1058">
        <v>3.2</v>
      </c>
    </row>
    <row r="1059" spans="1:1" x14ac:dyDescent="0.3">
      <c r="A1059">
        <v>3.2</v>
      </c>
    </row>
    <row r="1060" spans="1:1" x14ac:dyDescent="0.3">
      <c r="A1060">
        <v>3.19</v>
      </c>
    </row>
    <row r="1061" spans="1:1" x14ac:dyDescent="0.3">
      <c r="A1061">
        <v>3.2</v>
      </c>
    </row>
    <row r="1062" spans="1:1" x14ac:dyDescent="0.3">
      <c r="A1062">
        <v>3.18</v>
      </c>
    </row>
    <row r="1063" spans="1:1" x14ac:dyDescent="0.3">
      <c r="A1063">
        <v>3.17</v>
      </c>
    </row>
    <row r="1064" spans="1:1" x14ac:dyDescent="0.3">
      <c r="A1064">
        <v>3.18</v>
      </c>
    </row>
    <row r="1065" spans="1:1" x14ac:dyDescent="0.3">
      <c r="A1065">
        <v>3.18</v>
      </c>
    </row>
    <row r="1066" spans="1:1" x14ac:dyDescent="0.3">
      <c r="A1066">
        <v>3.19</v>
      </c>
    </row>
    <row r="1067" spans="1:1" x14ac:dyDescent="0.3">
      <c r="A1067">
        <v>3.2</v>
      </c>
    </row>
    <row r="1068" spans="1:1" x14ac:dyDescent="0.3">
      <c r="A1068">
        <v>3.2</v>
      </c>
    </row>
    <row r="1069" spans="1:1" x14ac:dyDescent="0.3">
      <c r="A1069">
        <v>3.19</v>
      </c>
    </row>
    <row r="1070" spans="1:1" x14ac:dyDescent="0.3">
      <c r="A1070">
        <v>3.18</v>
      </c>
    </row>
    <row r="1071" spans="1:1" x14ac:dyDescent="0.3">
      <c r="A1071">
        <v>3.18</v>
      </c>
    </row>
    <row r="1072" spans="1:1" x14ac:dyDescent="0.3">
      <c r="A1072">
        <v>3.17</v>
      </c>
    </row>
    <row r="1073" spans="1:1" x14ac:dyDescent="0.3">
      <c r="A1073">
        <v>3.18</v>
      </c>
    </row>
    <row r="1074" spans="1:1" x14ac:dyDescent="0.3">
      <c r="A1074">
        <v>3.2</v>
      </c>
    </row>
    <row r="1075" spans="1:1" x14ac:dyDescent="0.3">
      <c r="A1075">
        <v>3.19</v>
      </c>
    </row>
    <row r="1076" spans="1:1" x14ac:dyDescent="0.3">
      <c r="A1076">
        <v>3.2</v>
      </c>
    </row>
    <row r="1077" spans="1:1" x14ac:dyDescent="0.3">
      <c r="A1077">
        <v>3.2</v>
      </c>
    </row>
    <row r="1078" spans="1:1" x14ac:dyDescent="0.3">
      <c r="A1078">
        <v>3.17</v>
      </c>
    </row>
    <row r="1079" spans="1:1" x14ac:dyDescent="0.3">
      <c r="A1079">
        <v>3.18</v>
      </c>
    </row>
    <row r="1080" spans="1:1" x14ac:dyDescent="0.3">
      <c r="A1080">
        <v>3.18</v>
      </c>
    </row>
    <row r="1081" spans="1:1" x14ac:dyDescent="0.3">
      <c r="A1081">
        <v>3.17</v>
      </c>
    </row>
    <row r="1082" spans="1:1" x14ac:dyDescent="0.3">
      <c r="A1082">
        <v>3.2</v>
      </c>
    </row>
    <row r="1083" spans="1:1" x14ac:dyDescent="0.3">
      <c r="A1083">
        <v>3.2</v>
      </c>
    </row>
    <row r="1084" spans="1:1" x14ac:dyDescent="0.3">
      <c r="A1084">
        <v>3.19</v>
      </c>
    </row>
    <row r="1085" spans="1:1" x14ac:dyDescent="0.3">
      <c r="A1085">
        <v>3.2</v>
      </c>
    </row>
    <row r="1086" spans="1:1" x14ac:dyDescent="0.3">
      <c r="A1086">
        <v>3.18</v>
      </c>
    </row>
    <row r="1087" spans="1:1" x14ac:dyDescent="0.3">
      <c r="A1087">
        <v>3.17</v>
      </c>
    </row>
    <row r="1088" spans="1:1" x14ac:dyDescent="0.3">
      <c r="A1088">
        <v>3.18</v>
      </c>
    </row>
    <row r="1089" spans="1:1" x14ac:dyDescent="0.3">
      <c r="A1089">
        <v>3.18</v>
      </c>
    </row>
    <row r="1090" spans="1:1" x14ac:dyDescent="0.3">
      <c r="A1090">
        <v>3.19</v>
      </c>
    </row>
    <row r="1091" spans="1:1" x14ac:dyDescent="0.3">
      <c r="A1091">
        <v>3.2</v>
      </c>
    </row>
    <row r="1092" spans="1:1" x14ac:dyDescent="0.3">
      <c r="A1092">
        <v>3.2</v>
      </c>
    </row>
    <row r="1093" spans="1:1" x14ac:dyDescent="0.3">
      <c r="A1093">
        <v>3.19</v>
      </c>
    </row>
    <row r="1094" spans="1:1" x14ac:dyDescent="0.3">
      <c r="A1094">
        <v>3.18</v>
      </c>
    </row>
    <row r="1095" spans="1:1" x14ac:dyDescent="0.3">
      <c r="A1095">
        <v>3.18</v>
      </c>
    </row>
    <row r="1096" spans="1:1" x14ac:dyDescent="0.3">
      <c r="A1096">
        <v>3.17</v>
      </c>
    </row>
    <row r="1097" spans="1:1" x14ac:dyDescent="0.3">
      <c r="A1097">
        <v>3.18</v>
      </c>
    </row>
    <row r="1098" spans="1:1" x14ac:dyDescent="0.3">
      <c r="A1098">
        <v>3.2</v>
      </c>
    </row>
    <row r="1099" spans="1:1" x14ac:dyDescent="0.3">
      <c r="A1099">
        <v>3.19</v>
      </c>
    </row>
    <row r="1100" spans="1:1" x14ac:dyDescent="0.3">
      <c r="A1100">
        <v>3.2</v>
      </c>
    </row>
    <row r="1101" spans="1:1" x14ac:dyDescent="0.3">
      <c r="A1101">
        <v>3.2</v>
      </c>
    </row>
    <row r="1102" spans="1:1" x14ac:dyDescent="0.3">
      <c r="A1102">
        <v>3.17</v>
      </c>
    </row>
    <row r="1103" spans="1:1" x14ac:dyDescent="0.3">
      <c r="A1103">
        <v>3.18</v>
      </c>
    </row>
    <row r="1104" spans="1:1" x14ac:dyDescent="0.3">
      <c r="A1104">
        <v>3.18</v>
      </c>
    </row>
    <row r="1105" spans="1:1" x14ac:dyDescent="0.3">
      <c r="A1105">
        <v>3.17</v>
      </c>
    </row>
    <row r="1106" spans="1:1" x14ac:dyDescent="0.3">
      <c r="A1106">
        <v>3.2</v>
      </c>
    </row>
    <row r="1107" spans="1:1" x14ac:dyDescent="0.3">
      <c r="A1107">
        <v>3.2</v>
      </c>
    </row>
    <row r="1108" spans="1:1" x14ac:dyDescent="0.3">
      <c r="A1108">
        <v>3.19</v>
      </c>
    </row>
    <row r="1109" spans="1:1" x14ac:dyDescent="0.3">
      <c r="A1109">
        <v>3.2</v>
      </c>
    </row>
    <row r="1110" spans="1:1" x14ac:dyDescent="0.3">
      <c r="A1110">
        <v>3.18</v>
      </c>
    </row>
    <row r="1111" spans="1:1" x14ac:dyDescent="0.3">
      <c r="A1111">
        <v>3.17</v>
      </c>
    </row>
    <row r="1112" spans="1:1" x14ac:dyDescent="0.3">
      <c r="A1112">
        <v>3.18</v>
      </c>
    </row>
    <row r="1113" spans="1:1" x14ac:dyDescent="0.3">
      <c r="A1113">
        <v>3.18</v>
      </c>
    </row>
    <row r="1114" spans="1:1" x14ac:dyDescent="0.3">
      <c r="A1114">
        <v>3.19</v>
      </c>
    </row>
    <row r="1115" spans="1:1" x14ac:dyDescent="0.3">
      <c r="A1115">
        <v>3.2</v>
      </c>
    </row>
    <row r="1116" spans="1:1" x14ac:dyDescent="0.3">
      <c r="A1116">
        <v>3.2</v>
      </c>
    </row>
    <row r="1117" spans="1:1" x14ac:dyDescent="0.3">
      <c r="A1117">
        <v>3.19</v>
      </c>
    </row>
    <row r="1118" spans="1:1" x14ac:dyDescent="0.3">
      <c r="A1118">
        <v>3.18</v>
      </c>
    </row>
    <row r="1119" spans="1:1" x14ac:dyDescent="0.3">
      <c r="A1119">
        <v>3.18</v>
      </c>
    </row>
    <row r="1120" spans="1:1" x14ac:dyDescent="0.3">
      <c r="A1120">
        <v>3.17</v>
      </c>
    </row>
    <row r="1121" spans="1:1" x14ac:dyDescent="0.3">
      <c r="A1121">
        <v>3.18</v>
      </c>
    </row>
    <row r="1122" spans="1:1" x14ac:dyDescent="0.3">
      <c r="A1122">
        <v>3.2</v>
      </c>
    </row>
    <row r="1123" spans="1:1" x14ac:dyDescent="0.3">
      <c r="A1123">
        <v>3.19</v>
      </c>
    </row>
    <row r="1124" spans="1:1" x14ac:dyDescent="0.3">
      <c r="A1124">
        <v>3.2</v>
      </c>
    </row>
    <row r="1125" spans="1:1" x14ac:dyDescent="0.3">
      <c r="A1125">
        <v>3.2</v>
      </c>
    </row>
    <row r="1126" spans="1:1" x14ac:dyDescent="0.3">
      <c r="A1126">
        <v>3.17</v>
      </c>
    </row>
    <row r="1127" spans="1:1" x14ac:dyDescent="0.3">
      <c r="A1127">
        <v>3.18</v>
      </c>
    </row>
    <row r="1128" spans="1:1" x14ac:dyDescent="0.3">
      <c r="A1128">
        <v>3.18</v>
      </c>
    </row>
    <row r="1129" spans="1:1" x14ac:dyDescent="0.3">
      <c r="A1129">
        <v>3.17</v>
      </c>
    </row>
    <row r="1130" spans="1:1" x14ac:dyDescent="0.3">
      <c r="A1130">
        <v>3.2</v>
      </c>
    </row>
    <row r="1131" spans="1:1" x14ac:dyDescent="0.3">
      <c r="A1131">
        <v>3.2</v>
      </c>
    </row>
    <row r="1132" spans="1:1" x14ac:dyDescent="0.3">
      <c r="A1132">
        <v>3.19</v>
      </c>
    </row>
    <row r="1133" spans="1:1" x14ac:dyDescent="0.3">
      <c r="A1133">
        <v>3.2</v>
      </c>
    </row>
    <row r="1134" spans="1:1" x14ac:dyDescent="0.3">
      <c r="A1134">
        <v>3.18</v>
      </c>
    </row>
    <row r="1135" spans="1:1" x14ac:dyDescent="0.3">
      <c r="A1135">
        <v>3.17</v>
      </c>
    </row>
    <row r="1136" spans="1:1" x14ac:dyDescent="0.3">
      <c r="A1136">
        <v>3.18</v>
      </c>
    </row>
    <row r="1137" spans="1:1" x14ac:dyDescent="0.3">
      <c r="A1137">
        <v>3.17</v>
      </c>
    </row>
    <row r="1138" spans="1:1" x14ac:dyDescent="0.3">
      <c r="A1138">
        <v>3.19</v>
      </c>
    </row>
    <row r="1139" spans="1:1" x14ac:dyDescent="0.3">
      <c r="A1139">
        <v>3.19</v>
      </c>
    </row>
    <row r="1140" spans="1:1" x14ac:dyDescent="0.3">
      <c r="A1140">
        <v>3.2</v>
      </c>
    </row>
    <row r="1141" spans="1:1" x14ac:dyDescent="0.3">
      <c r="A1141">
        <v>3.19</v>
      </c>
    </row>
    <row r="1142" spans="1:1" x14ac:dyDescent="0.3">
      <c r="A1142">
        <v>3.17</v>
      </c>
    </row>
    <row r="1143" spans="1:1" x14ac:dyDescent="0.3">
      <c r="A1143">
        <v>3.17</v>
      </c>
    </row>
    <row r="1144" spans="1:1" x14ac:dyDescent="0.3">
      <c r="A1144">
        <v>3.18</v>
      </c>
    </row>
    <row r="1145" spans="1:1" x14ac:dyDescent="0.3">
      <c r="A1145">
        <v>3.17</v>
      </c>
    </row>
    <row r="1146" spans="1:1" x14ac:dyDescent="0.3">
      <c r="A1146">
        <v>3.19</v>
      </c>
    </row>
    <row r="1147" spans="1:1" x14ac:dyDescent="0.3">
      <c r="A1147">
        <v>3.2</v>
      </c>
    </row>
    <row r="1148" spans="1:1" x14ac:dyDescent="0.3">
      <c r="A1148">
        <v>3.19</v>
      </c>
    </row>
    <row r="1149" spans="1:1" x14ac:dyDescent="0.3">
      <c r="A1149">
        <v>3.19</v>
      </c>
    </row>
    <row r="1150" spans="1:1" x14ac:dyDescent="0.3">
      <c r="A1150">
        <v>3.17</v>
      </c>
    </row>
    <row r="1151" spans="1:1" x14ac:dyDescent="0.3">
      <c r="A1151">
        <v>3.18</v>
      </c>
    </row>
    <row r="1152" spans="1:1" x14ac:dyDescent="0.3">
      <c r="A1152">
        <v>3.17</v>
      </c>
    </row>
    <row r="1153" spans="1:1" x14ac:dyDescent="0.3">
      <c r="A1153">
        <v>3.17</v>
      </c>
    </row>
    <row r="1154" spans="1:1" x14ac:dyDescent="0.3">
      <c r="A1154">
        <v>3.2</v>
      </c>
    </row>
    <row r="1155" spans="1:1" x14ac:dyDescent="0.3">
      <c r="A1155">
        <v>3.19</v>
      </c>
    </row>
    <row r="1156" spans="1:1" x14ac:dyDescent="0.3">
      <c r="A1156">
        <v>3.19</v>
      </c>
    </row>
    <row r="1157" spans="1:1" x14ac:dyDescent="0.3">
      <c r="A1157">
        <v>3.19</v>
      </c>
    </row>
    <row r="1158" spans="1:1" x14ac:dyDescent="0.3">
      <c r="A1158">
        <v>3.18</v>
      </c>
    </row>
    <row r="1159" spans="1:1" x14ac:dyDescent="0.3">
      <c r="A1159">
        <v>3.17</v>
      </c>
    </row>
    <row r="1160" spans="1:1" x14ac:dyDescent="0.3">
      <c r="A1160">
        <v>3.17</v>
      </c>
    </row>
    <row r="1161" spans="1:1" x14ac:dyDescent="0.3">
      <c r="A1161">
        <v>3.18</v>
      </c>
    </row>
    <row r="1162" spans="1:1" x14ac:dyDescent="0.3">
      <c r="A1162">
        <v>3.19</v>
      </c>
    </row>
    <row r="1163" spans="1:1" x14ac:dyDescent="0.3">
      <c r="A1163">
        <v>3.19</v>
      </c>
    </row>
    <row r="1164" spans="1:1" x14ac:dyDescent="0.3">
      <c r="A1164">
        <v>3.2</v>
      </c>
    </row>
    <row r="1165" spans="1:1" x14ac:dyDescent="0.3">
      <c r="A1165">
        <v>3.19</v>
      </c>
    </row>
    <row r="1166" spans="1:1" x14ac:dyDescent="0.3">
      <c r="A1166">
        <v>3.18</v>
      </c>
    </row>
    <row r="1167" spans="1:1" x14ac:dyDescent="0.3">
      <c r="A1167">
        <v>3.18</v>
      </c>
    </row>
    <row r="1168" spans="1:1" x14ac:dyDescent="0.3">
      <c r="A1168">
        <v>3.18</v>
      </c>
    </row>
    <row r="1169" spans="1:1" x14ac:dyDescent="0.3">
      <c r="A1169">
        <v>3.18</v>
      </c>
    </row>
    <row r="1170" spans="1:1" x14ac:dyDescent="0.3">
      <c r="A1170">
        <v>3.19</v>
      </c>
    </row>
    <row r="1171" spans="1:1" x14ac:dyDescent="0.3">
      <c r="A1171">
        <v>3.2</v>
      </c>
    </row>
    <row r="1172" spans="1:1" x14ac:dyDescent="0.3">
      <c r="A1172">
        <v>3.2</v>
      </c>
    </row>
    <row r="1173" spans="1:1" x14ac:dyDescent="0.3">
      <c r="A1173">
        <v>3.19</v>
      </c>
    </row>
    <row r="1174" spans="1:1" x14ac:dyDescent="0.3">
      <c r="A1174">
        <v>3.18</v>
      </c>
    </row>
    <row r="1175" spans="1:1" x14ac:dyDescent="0.3">
      <c r="A1175">
        <v>3.18</v>
      </c>
    </row>
    <row r="1176" spans="1:1" x14ac:dyDescent="0.3">
      <c r="A1176">
        <v>3.17</v>
      </c>
    </row>
    <row r="1177" spans="1:1" x14ac:dyDescent="0.3">
      <c r="A1177">
        <v>3.18</v>
      </c>
    </row>
    <row r="1178" spans="1:1" x14ac:dyDescent="0.3">
      <c r="A1178">
        <v>3.2</v>
      </c>
    </row>
    <row r="1179" spans="1:1" x14ac:dyDescent="0.3">
      <c r="A1179">
        <v>3.19</v>
      </c>
    </row>
    <row r="1180" spans="1:1" x14ac:dyDescent="0.3">
      <c r="A1180">
        <v>3.2</v>
      </c>
    </row>
    <row r="1181" spans="1:1" x14ac:dyDescent="0.3">
      <c r="A1181">
        <v>3.2</v>
      </c>
    </row>
    <row r="1182" spans="1:1" x14ac:dyDescent="0.3">
      <c r="A1182">
        <v>3.17</v>
      </c>
    </row>
    <row r="1183" spans="1:1" x14ac:dyDescent="0.3">
      <c r="A1183">
        <v>3.18</v>
      </c>
    </row>
    <row r="1184" spans="1:1" x14ac:dyDescent="0.3">
      <c r="A1184">
        <v>3.18</v>
      </c>
    </row>
    <row r="1185" spans="1:1" x14ac:dyDescent="0.3">
      <c r="A1185">
        <v>3.17</v>
      </c>
    </row>
    <row r="1186" spans="1:1" x14ac:dyDescent="0.3">
      <c r="A1186">
        <v>3.2</v>
      </c>
    </row>
    <row r="1187" spans="1:1" x14ac:dyDescent="0.3">
      <c r="A1187">
        <v>3.2</v>
      </c>
    </row>
    <row r="1188" spans="1:1" x14ac:dyDescent="0.3">
      <c r="A1188">
        <v>3.19</v>
      </c>
    </row>
    <row r="1189" spans="1:1" x14ac:dyDescent="0.3">
      <c r="A1189">
        <v>3.2</v>
      </c>
    </row>
    <row r="1190" spans="1:1" x14ac:dyDescent="0.3">
      <c r="A1190">
        <v>3.18</v>
      </c>
    </row>
    <row r="1191" spans="1:1" x14ac:dyDescent="0.3">
      <c r="A1191">
        <v>3.17</v>
      </c>
    </row>
    <row r="1192" spans="1:1" x14ac:dyDescent="0.3">
      <c r="A1192">
        <v>3.18</v>
      </c>
    </row>
    <row r="1193" spans="1:1" x14ac:dyDescent="0.3">
      <c r="A1193">
        <v>3.18</v>
      </c>
    </row>
    <row r="1194" spans="1:1" x14ac:dyDescent="0.3">
      <c r="A1194">
        <v>3.19</v>
      </c>
    </row>
    <row r="1195" spans="1:1" x14ac:dyDescent="0.3">
      <c r="A1195">
        <v>3.2</v>
      </c>
    </row>
    <row r="1196" spans="1:1" x14ac:dyDescent="0.3">
      <c r="A1196">
        <v>3.2</v>
      </c>
    </row>
    <row r="1197" spans="1:1" x14ac:dyDescent="0.3">
      <c r="A1197">
        <v>3.19</v>
      </c>
    </row>
    <row r="1198" spans="1:1" x14ac:dyDescent="0.3">
      <c r="A1198">
        <v>3.18</v>
      </c>
    </row>
    <row r="1199" spans="1:1" x14ac:dyDescent="0.3">
      <c r="A1199">
        <v>3.18</v>
      </c>
    </row>
    <row r="1200" spans="1:1" x14ac:dyDescent="0.3">
      <c r="A1200">
        <v>3.17</v>
      </c>
    </row>
    <row r="1201" spans="1:1" x14ac:dyDescent="0.3">
      <c r="A1201">
        <v>3.18</v>
      </c>
    </row>
    <row r="1202" spans="1:1" x14ac:dyDescent="0.3">
      <c r="A1202">
        <v>3.2</v>
      </c>
    </row>
    <row r="1203" spans="1:1" x14ac:dyDescent="0.3">
      <c r="A1203">
        <v>3.19</v>
      </c>
    </row>
    <row r="1204" spans="1:1" x14ac:dyDescent="0.3">
      <c r="A1204">
        <v>3.2</v>
      </c>
    </row>
    <row r="1205" spans="1:1" x14ac:dyDescent="0.3">
      <c r="A1205">
        <v>3.2</v>
      </c>
    </row>
    <row r="1206" spans="1:1" x14ac:dyDescent="0.3">
      <c r="A1206">
        <v>3.17</v>
      </c>
    </row>
    <row r="1207" spans="1:1" x14ac:dyDescent="0.3">
      <c r="A1207">
        <v>3.18</v>
      </c>
    </row>
    <row r="1208" spans="1:1" x14ac:dyDescent="0.3">
      <c r="A1208">
        <v>3.18</v>
      </c>
    </row>
    <row r="1209" spans="1:1" x14ac:dyDescent="0.3">
      <c r="A1209">
        <v>3.17</v>
      </c>
    </row>
    <row r="1210" spans="1:1" x14ac:dyDescent="0.3">
      <c r="A1210">
        <v>3.2</v>
      </c>
    </row>
    <row r="1211" spans="1:1" x14ac:dyDescent="0.3">
      <c r="A1211">
        <v>3.2</v>
      </c>
    </row>
    <row r="1212" spans="1:1" x14ac:dyDescent="0.3">
      <c r="A1212">
        <v>3.19</v>
      </c>
    </row>
    <row r="1213" spans="1:1" x14ac:dyDescent="0.3">
      <c r="A1213">
        <v>3.2</v>
      </c>
    </row>
    <row r="1214" spans="1:1" x14ac:dyDescent="0.3">
      <c r="A1214">
        <v>3.18</v>
      </c>
    </row>
    <row r="1215" spans="1:1" x14ac:dyDescent="0.3">
      <c r="A1215">
        <v>3.17</v>
      </c>
    </row>
    <row r="1216" spans="1:1" x14ac:dyDescent="0.3">
      <c r="A1216">
        <v>3.18</v>
      </c>
    </row>
    <row r="1217" spans="1:1" x14ac:dyDescent="0.3">
      <c r="A1217">
        <v>3.18</v>
      </c>
    </row>
    <row r="1218" spans="1:1" x14ac:dyDescent="0.3">
      <c r="A1218">
        <v>3.19</v>
      </c>
    </row>
    <row r="1219" spans="1:1" x14ac:dyDescent="0.3">
      <c r="A1219">
        <v>3.2</v>
      </c>
    </row>
    <row r="1220" spans="1:1" x14ac:dyDescent="0.3">
      <c r="A1220">
        <v>3.2</v>
      </c>
    </row>
    <row r="1221" spans="1:1" x14ac:dyDescent="0.3">
      <c r="A1221">
        <v>3.19</v>
      </c>
    </row>
    <row r="1222" spans="1:1" x14ac:dyDescent="0.3">
      <c r="A1222">
        <v>3.18</v>
      </c>
    </row>
    <row r="1223" spans="1:1" x14ac:dyDescent="0.3">
      <c r="A1223">
        <v>3.18</v>
      </c>
    </row>
    <row r="1224" spans="1:1" x14ac:dyDescent="0.3">
      <c r="A1224">
        <v>3.17</v>
      </c>
    </row>
    <row r="1225" spans="1:1" x14ac:dyDescent="0.3">
      <c r="A1225">
        <v>3.18</v>
      </c>
    </row>
    <row r="1226" spans="1:1" x14ac:dyDescent="0.3">
      <c r="A1226">
        <v>3.2</v>
      </c>
    </row>
    <row r="1227" spans="1:1" x14ac:dyDescent="0.3">
      <c r="A1227">
        <v>3.19</v>
      </c>
    </row>
    <row r="1228" spans="1:1" x14ac:dyDescent="0.3">
      <c r="A1228">
        <v>3.2</v>
      </c>
    </row>
    <row r="1229" spans="1:1" x14ac:dyDescent="0.3">
      <c r="A1229">
        <v>3.2</v>
      </c>
    </row>
    <row r="1230" spans="1:1" x14ac:dyDescent="0.3">
      <c r="A1230">
        <v>3.17</v>
      </c>
    </row>
    <row r="1231" spans="1:1" x14ac:dyDescent="0.3">
      <c r="A1231">
        <v>3.18</v>
      </c>
    </row>
    <row r="1232" spans="1:1" x14ac:dyDescent="0.3">
      <c r="A1232">
        <v>3.18</v>
      </c>
    </row>
    <row r="1233" spans="1:1" x14ac:dyDescent="0.3">
      <c r="A1233">
        <v>3.17</v>
      </c>
    </row>
    <row r="1234" spans="1:1" x14ac:dyDescent="0.3">
      <c r="A1234">
        <v>3.2</v>
      </c>
    </row>
    <row r="1235" spans="1:1" x14ac:dyDescent="0.3">
      <c r="A1235">
        <v>3.2</v>
      </c>
    </row>
    <row r="1236" spans="1:1" x14ac:dyDescent="0.3">
      <c r="A1236">
        <v>3.19</v>
      </c>
    </row>
    <row r="1237" spans="1:1" x14ac:dyDescent="0.3">
      <c r="A1237">
        <v>3.2</v>
      </c>
    </row>
    <row r="1238" spans="1:1" x14ac:dyDescent="0.3">
      <c r="A1238">
        <v>3.18</v>
      </c>
    </row>
    <row r="1239" spans="1:1" x14ac:dyDescent="0.3">
      <c r="A1239">
        <v>3.17</v>
      </c>
    </row>
    <row r="1240" spans="1:1" x14ac:dyDescent="0.3">
      <c r="A1240">
        <v>3.18</v>
      </c>
    </row>
    <row r="1241" spans="1:1" x14ac:dyDescent="0.3">
      <c r="A1241">
        <v>3.18</v>
      </c>
    </row>
    <row r="1242" spans="1:1" x14ac:dyDescent="0.3">
      <c r="A1242">
        <v>3.19</v>
      </c>
    </row>
    <row r="1243" spans="1:1" x14ac:dyDescent="0.3">
      <c r="A1243">
        <v>3.2</v>
      </c>
    </row>
    <row r="1244" spans="1:1" x14ac:dyDescent="0.3">
      <c r="A1244">
        <v>3.2</v>
      </c>
    </row>
    <row r="1245" spans="1:1" x14ac:dyDescent="0.3">
      <c r="A1245">
        <v>3.19</v>
      </c>
    </row>
    <row r="1246" spans="1:1" x14ac:dyDescent="0.3">
      <c r="A1246">
        <v>3.18</v>
      </c>
    </row>
    <row r="1247" spans="1:1" x14ac:dyDescent="0.3">
      <c r="A1247">
        <v>3.18</v>
      </c>
    </row>
    <row r="1248" spans="1:1" x14ac:dyDescent="0.3">
      <c r="A1248">
        <v>3.17</v>
      </c>
    </row>
    <row r="1249" spans="1:1" x14ac:dyDescent="0.3">
      <c r="A1249">
        <v>3.18</v>
      </c>
    </row>
    <row r="1250" spans="1:1" x14ac:dyDescent="0.3">
      <c r="A1250">
        <v>3.2</v>
      </c>
    </row>
    <row r="1251" spans="1:1" x14ac:dyDescent="0.3">
      <c r="A1251">
        <v>3.19</v>
      </c>
    </row>
    <row r="1252" spans="1:1" x14ac:dyDescent="0.3">
      <c r="A1252">
        <v>3.2</v>
      </c>
    </row>
    <row r="1253" spans="1:1" x14ac:dyDescent="0.3">
      <c r="A1253">
        <v>3.2</v>
      </c>
    </row>
    <row r="1254" spans="1:1" x14ac:dyDescent="0.3">
      <c r="A1254">
        <v>3.17</v>
      </c>
    </row>
    <row r="1255" spans="1:1" x14ac:dyDescent="0.3">
      <c r="A1255">
        <v>3.18</v>
      </c>
    </row>
    <row r="1256" spans="1:1" x14ac:dyDescent="0.3">
      <c r="A1256">
        <v>3.18</v>
      </c>
    </row>
    <row r="1257" spans="1:1" x14ac:dyDescent="0.3">
      <c r="A1257">
        <v>3.17</v>
      </c>
    </row>
    <row r="1258" spans="1:1" x14ac:dyDescent="0.3">
      <c r="A1258">
        <v>3.2</v>
      </c>
    </row>
    <row r="1259" spans="1:1" x14ac:dyDescent="0.3">
      <c r="A1259">
        <v>3.2</v>
      </c>
    </row>
    <row r="1260" spans="1:1" x14ac:dyDescent="0.3">
      <c r="A1260">
        <v>3.19</v>
      </c>
    </row>
    <row r="1261" spans="1:1" x14ac:dyDescent="0.3">
      <c r="A1261">
        <v>3.2</v>
      </c>
    </row>
    <row r="1262" spans="1:1" x14ac:dyDescent="0.3">
      <c r="A1262">
        <v>3.18</v>
      </c>
    </row>
    <row r="1263" spans="1:1" x14ac:dyDescent="0.3">
      <c r="A1263">
        <v>3.17</v>
      </c>
    </row>
    <row r="1264" spans="1:1" x14ac:dyDescent="0.3">
      <c r="A1264">
        <v>3.18</v>
      </c>
    </row>
    <row r="1265" spans="1:1" x14ac:dyDescent="0.3">
      <c r="A1265">
        <v>3.18</v>
      </c>
    </row>
    <row r="1266" spans="1:1" x14ac:dyDescent="0.3">
      <c r="A1266">
        <v>3.19</v>
      </c>
    </row>
    <row r="1267" spans="1:1" x14ac:dyDescent="0.3">
      <c r="A1267">
        <v>3.2</v>
      </c>
    </row>
    <row r="1268" spans="1:1" x14ac:dyDescent="0.3">
      <c r="A1268">
        <v>3.2</v>
      </c>
    </row>
    <row r="1269" spans="1:1" x14ac:dyDescent="0.3">
      <c r="A1269">
        <v>3.19</v>
      </c>
    </row>
    <row r="1270" spans="1:1" x14ac:dyDescent="0.3">
      <c r="A1270">
        <v>3.18</v>
      </c>
    </row>
    <row r="1271" spans="1:1" x14ac:dyDescent="0.3">
      <c r="A1271">
        <v>3.18</v>
      </c>
    </row>
    <row r="1272" spans="1:1" x14ac:dyDescent="0.3">
      <c r="A1272">
        <v>3.17</v>
      </c>
    </row>
    <row r="1273" spans="1:1" x14ac:dyDescent="0.3">
      <c r="A1273">
        <v>3.18</v>
      </c>
    </row>
    <row r="1274" spans="1:1" x14ac:dyDescent="0.3">
      <c r="A1274">
        <v>3.2</v>
      </c>
    </row>
    <row r="1275" spans="1:1" x14ac:dyDescent="0.3">
      <c r="A1275">
        <v>3.19</v>
      </c>
    </row>
    <row r="1276" spans="1:1" x14ac:dyDescent="0.3">
      <c r="A1276">
        <v>3.2</v>
      </c>
    </row>
    <row r="1277" spans="1:1" x14ac:dyDescent="0.3">
      <c r="A1277">
        <v>3.19</v>
      </c>
    </row>
    <row r="1278" spans="1:1" x14ac:dyDescent="0.3">
      <c r="A1278">
        <v>3.18</v>
      </c>
    </row>
    <row r="1279" spans="1:1" x14ac:dyDescent="0.3">
      <c r="A1279">
        <v>3.18</v>
      </c>
    </row>
    <row r="1280" spans="1:1" x14ac:dyDescent="0.3">
      <c r="A1280">
        <v>3.17</v>
      </c>
    </row>
    <row r="1281" spans="1:1" x14ac:dyDescent="0.3">
      <c r="A1281">
        <v>3.18</v>
      </c>
    </row>
    <row r="1282" spans="1:1" x14ac:dyDescent="0.3">
      <c r="A1282">
        <v>3.2</v>
      </c>
    </row>
    <row r="1283" spans="1:1" x14ac:dyDescent="0.3">
      <c r="A1283">
        <v>3.19</v>
      </c>
    </row>
    <row r="1284" spans="1:1" x14ac:dyDescent="0.3">
      <c r="A1284">
        <v>3.2</v>
      </c>
    </row>
    <row r="1285" spans="1:1" x14ac:dyDescent="0.3">
      <c r="A1285">
        <v>3.2</v>
      </c>
    </row>
    <row r="1286" spans="1:1" x14ac:dyDescent="0.3">
      <c r="A1286">
        <v>3.17</v>
      </c>
    </row>
    <row r="1287" spans="1:1" x14ac:dyDescent="0.3">
      <c r="A1287">
        <v>3.18</v>
      </c>
    </row>
    <row r="1288" spans="1:1" x14ac:dyDescent="0.3">
      <c r="A1288">
        <v>3.18</v>
      </c>
    </row>
    <row r="1289" spans="1:1" x14ac:dyDescent="0.3">
      <c r="A1289">
        <v>3.17</v>
      </c>
    </row>
    <row r="1290" spans="1:1" x14ac:dyDescent="0.3">
      <c r="A1290">
        <v>3.2</v>
      </c>
    </row>
    <row r="1291" spans="1:1" x14ac:dyDescent="0.3">
      <c r="A1291">
        <v>3.2</v>
      </c>
    </row>
    <row r="1292" spans="1:1" x14ac:dyDescent="0.3">
      <c r="A1292">
        <v>3.19</v>
      </c>
    </row>
    <row r="1293" spans="1:1" x14ac:dyDescent="0.3">
      <c r="A1293">
        <v>3.2</v>
      </c>
    </row>
    <row r="1294" spans="1:1" x14ac:dyDescent="0.3">
      <c r="A1294">
        <v>3.18</v>
      </c>
    </row>
    <row r="1295" spans="1:1" x14ac:dyDescent="0.3">
      <c r="A1295">
        <v>3.17</v>
      </c>
    </row>
    <row r="1296" spans="1:1" x14ac:dyDescent="0.3">
      <c r="A1296">
        <v>3.18</v>
      </c>
    </row>
    <row r="1297" spans="1:1" x14ac:dyDescent="0.3">
      <c r="A1297">
        <v>3.18</v>
      </c>
    </row>
    <row r="1298" spans="1:1" x14ac:dyDescent="0.3">
      <c r="A1298">
        <v>3.19</v>
      </c>
    </row>
    <row r="1299" spans="1:1" x14ac:dyDescent="0.3">
      <c r="A1299">
        <v>3.2</v>
      </c>
    </row>
    <row r="1300" spans="1:1" x14ac:dyDescent="0.3">
      <c r="A1300">
        <v>3.2</v>
      </c>
    </row>
    <row r="1301" spans="1:1" x14ac:dyDescent="0.3">
      <c r="A1301">
        <v>3.19</v>
      </c>
    </row>
    <row r="1302" spans="1:1" x14ac:dyDescent="0.3">
      <c r="A1302">
        <v>3.18</v>
      </c>
    </row>
    <row r="1303" spans="1:1" x14ac:dyDescent="0.3">
      <c r="A1303">
        <v>3.18</v>
      </c>
    </row>
    <row r="1304" spans="1:1" x14ac:dyDescent="0.3">
      <c r="A1304">
        <v>3.17</v>
      </c>
    </row>
    <row r="1305" spans="1:1" x14ac:dyDescent="0.3">
      <c r="A1305">
        <v>3.18</v>
      </c>
    </row>
    <row r="1306" spans="1:1" x14ac:dyDescent="0.3">
      <c r="A1306">
        <v>3.2</v>
      </c>
    </row>
    <row r="1307" spans="1:1" x14ac:dyDescent="0.3">
      <c r="A1307">
        <v>3.19</v>
      </c>
    </row>
    <row r="1308" spans="1:1" x14ac:dyDescent="0.3">
      <c r="A1308">
        <v>3.2</v>
      </c>
    </row>
    <row r="1309" spans="1:1" x14ac:dyDescent="0.3">
      <c r="A1309">
        <v>3.2</v>
      </c>
    </row>
    <row r="1310" spans="1:1" x14ac:dyDescent="0.3">
      <c r="A1310">
        <v>3.17</v>
      </c>
    </row>
    <row r="1311" spans="1:1" x14ac:dyDescent="0.3">
      <c r="A1311">
        <v>3.18</v>
      </c>
    </row>
    <row r="1312" spans="1:1" x14ac:dyDescent="0.3">
      <c r="A1312">
        <v>3.18</v>
      </c>
    </row>
    <row r="1313" spans="1:1" x14ac:dyDescent="0.3">
      <c r="A1313">
        <v>3.17</v>
      </c>
    </row>
    <row r="1314" spans="1:1" x14ac:dyDescent="0.3">
      <c r="A1314">
        <v>3.2</v>
      </c>
    </row>
    <row r="1315" spans="1:1" x14ac:dyDescent="0.3">
      <c r="A1315">
        <v>3.2</v>
      </c>
    </row>
    <row r="1316" spans="1:1" x14ac:dyDescent="0.3">
      <c r="A1316">
        <v>3.19</v>
      </c>
    </row>
    <row r="1317" spans="1:1" x14ac:dyDescent="0.3">
      <c r="A1317">
        <v>3.2</v>
      </c>
    </row>
    <row r="1318" spans="1:1" x14ac:dyDescent="0.3">
      <c r="A1318">
        <v>3.18</v>
      </c>
    </row>
    <row r="1319" spans="1:1" x14ac:dyDescent="0.3">
      <c r="A1319">
        <v>3.17</v>
      </c>
    </row>
    <row r="1320" spans="1:1" x14ac:dyDescent="0.3">
      <c r="A1320">
        <v>3.18</v>
      </c>
    </row>
    <row r="1321" spans="1:1" x14ac:dyDescent="0.3">
      <c r="A1321">
        <v>3.18</v>
      </c>
    </row>
    <row r="1322" spans="1:1" x14ac:dyDescent="0.3">
      <c r="A1322">
        <v>3.19</v>
      </c>
    </row>
    <row r="1323" spans="1:1" x14ac:dyDescent="0.3">
      <c r="A1323">
        <v>3.2</v>
      </c>
    </row>
    <row r="1324" spans="1:1" x14ac:dyDescent="0.3">
      <c r="A1324">
        <v>3.2</v>
      </c>
    </row>
    <row r="1325" spans="1:1" x14ac:dyDescent="0.3">
      <c r="A1325">
        <v>3.19</v>
      </c>
    </row>
    <row r="1326" spans="1:1" x14ac:dyDescent="0.3">
      <c r="A1326">
        <v>3.18</v>
      </c>
    </row>
    <row r="1327" spans="1:1" x14ac:dyDescent="0.3">
      <c r="A1327">
        <v>3.18</v>
      </c>
    </row>
    <row r="1328" spans="1:1" x14ac:dyDescent="0.3">
      <c r="A1328">
        <v>3.17</v>
      </c>
    </row>
    <row r="1329" spans="1:1" x14ac:dyDescent="0.3">
      <c r="A1329">
        <v>3.18</v>
      </c>
    </row>
    <row r="1330" spans="1:1" x14ac:dyDescent="0.3">
      <c r="A1330">
        <v>3.2</v>
      </c>
    </row>
    <row r="1331" spans="1:1" x14ac:dyDescent="0.3">
      <c r="A1331">
        <v>3.19</v>
      </c>
    </row>
    <row r="1332" spans="1:1" x14ac:dyDescent="0.3">
      <c r="A1332">
        <v>3.2</v>
      </c>
    </row>
    <row r="1333" spans="1:1" x14ac:dyDescent="0.3">
      <c r="A1333">
        <v>3.2</v>
      </c>
    </row>
    <row r="1334" spans="1:1" x14ac:dyDescent="0.3">
      <c r="A1334">
        <v>3.17</v>
      </c>
    </row>
    <row r="1335" spans="1:1" x14ac:dyDescent="0.3">
      <c r="A1335">
        <v>3.18</v>
      </c>
    </row>
    <row r="1336" spans="1:1" x14ac:dyDescent="0.3">
      <c r="A1336">
        <v>3.18</v>
      </c>
    </row>
    <row r="1337" spans="1:1" x14ac:dyDescent="0.3">
      <c r="A1337">
        <v>3.17</v>
      </c>
    </row>
    <row r="1338" spans="1:1" x14ac:dyDescent="0.3">
      <c r="A1338">
        <v>3.2</v>
      </c>
    </row>
    <row r="1339" spans="1:1" x14ac:dyDescent="0.3">
      <c r="A1339">
        <v>3.2</v>
      </c>
    </row>
    <row r="1340" spans="1:1" x14ac:dyDescent="0.3">
      <c r="A1340">
        <v>3.19</v>
      </c>
    </row>
    <row r="1341" spans="1:1" x14ac:dyDescent="0.3">
      <c r="A1341">
        <v>3.2</v>
      </c>
    </row>
    <row r="1342" spans="1:1" x14ac:dyDescent="0.3">
      <c r="A1342">
        <v>3.18</v>
      </c>
    </row>
    <row r="1343" spans="1:1" x14ac:dyDescent="0.3">
      <c r="A1343">
        <v>3.17</v>
      </c>
    </row>
    <row r="1344" spans="1:1" x14ac:dyDescent="0.3">
      <c r="A1344">
        <v>3.18</v>
      </c>
    </row>
    <row r="1345" spans="1:1" x14ac:dyDescent="0.3">
      <c r="A1345">
        <v>3.18</v>
      </c>
    </row>
    <row r="1346" spans="1:1" x14ac:dyDescent="0.3">
      <c r="A1346">
        <v>3.19</v>
      </c>
    </row>
    <row r="1347" spans="1:1" x14ac:dyDescent="0.3">
      <c r="A1347">
        <v>3.2</v>
      </c>
    </row>
    <row r="1348" spans="1:1" x14ac:dyDescent="0.3">
      <c r="A1348">
        <v>3.19</v>
      </c>
    </row>
    <row r="1349" spans="1:1" x14ac:dyDescent="0.3">
      <c r="A1349">
        <v>3.2</v>
      </c>
    </row>
    <row r="1350" spans="1:1" x14ac:dyDescent="0.3">
      <c r="A1350">
        <v>3.18</v>
      </c>
    </row>
    <row r="1351" spans="1:1" x14ac:dyDescent="0.3">
      <c r="A1351">
        <v>3.17</v>
      </c>
    </row>
    <row r="1352" spans="1:1" x14ac:dyDescent="0.3">
      <c r="A1352">
        <v>3.18</v>
      </c>
    </row>
    <row r="1353" spans="1:1" x14ac:dyDescent="0.3">
      <c r="A1353">
        <v>3.18</v>
      </c>
    </row>
    <row r="1354" spans="1:1" x14ac:dyDescent="0.3">
      <c r="A1354">
        <v>3.19</v>
      </c>
    </row>
    <row r="1355" spans="1:1" x14ac:dyDescent="0.3">
      <c r="A1355">
        <v>3.2</v>
      </c>
    </row>
    <row r="1356" spans="1:1" x14ac:dyDescent="0.3">
      <c r="A1356">
        <v>3.2</v>
      </c>
    </row>
    <row r="1357" spans="1:1" x14ac:dyDescent="0.3">
      <c r="A1357">
        <v>3.19</v>
      </c>
    </row>
    <row r="1358" spans="1:1" x14ac:dyDescent="0.3">
      <c r="A1358">
        <v>3.18</v>
      </c>
    </row>
    <row r="1359" spans="1:1" x14ac:dyDescent="0.3">
      <c r="A1359">
        <v>3.18</v>
      </c>
    </row>
    <row r="1360" spans="1:1" x14ac:dyDescent="0.3">
      <c r="A1360">
        <v>3.17</v>
      </c>
    </row>
    <row r="1361" spans="1:1" x14ac:dyDescent="0.3">
      <c r="A1361">
        <v>3.18</v>
      </c>
    </row>
    <row r="1362" spans="1:1" x14ac:dyDescent="0.3">
      <c r="A1362">
        <v>3.2</v>
      </c>
    </row>
    <row r="1363" spans="1:1" x14ac:dyDescent="0.3">
      <c r="A1363">
        <v>3.19</v>
      </c>
    </row>
    <row r="1364" spans="1:1" x14ac:dyDescent="0.3">
      <c r="A1364">
        <v>3.2</v>
      </c>
    </row>
    <row r="1365" spans="1:1" x14ac:dyDescent="0.3">
      <c r="A1365">
        <v>3.2</v>
      </c>
    </row>
    <row r="1366" spans="1:1" x14ac:dyDescent="0.3">
      <c r="A1366">
        <v>3.17</v>
      </c>
    </row>
    <row r="1367" spans="1:1" x14ac:dyDescent="0.3">
      <c r="A1367">
        <v>3.18</v>
      </c>
    </row>
    <row r="1368" spans="1:1" x14ac:dyDescent="0.3">
      <c r="A1368">
        <v>3.18</v>
      </c>
    </row>
    <row r="1369" spans="1:1" x14ac:dyDescent="0.3">
      <c r="A1369">
        <v>3.17</v>
      </c>
    </row>
    <row r="1370" spans="1:1" x14ac:dyDescent="0.3">
      <c r="A1370">
        <v>3.2</v>
      </c>
    </row>
    <row r="1371" spans="1:1" x14ac:dyDescent="0.3">
      <c r="A1371">
        <v>3.2</v>
      </c>
    </row>
    <row r="1372" spans="1:1" x14ac:dyDescent="0.3">
      <c r="A1372">
        <v>3.19</v>
      </c>
    </row>
    <row r="1373" spans="1:1" x14ac:dyDescent="0.3">
      <c r="A1373">
        <v>3.2</v>
      </c>
    </row>
    <row r="1374" spans="1:1" x14ac:dyDescent="0.3">
      <c r="A1374">
        <v>3.18</v>
      </c>
    </row>
    <row r="1375" spans="1:1" x14ac:dyDescent="0.3">
      <c r="A1375">
        <v>3.17</v>
      </c>
    </row>
    <row r="1376" spans="1:1" x14ac:dyDescent="0.3">
      <c r="A1376">
        <v>3.18</v>
      </c>
    </row>
    <row r="1377" spans="1:1" x14ac:dyDescent="0.3">
      <c r="A1377">
        <v>3.18</v>
      </c>
    </row>
    <row r="1378" spans="1:1" x14ac:dyDescent="0.3">
      <c r="A1378">
        <v>3.19</v>
      </c>
    </row>
    <row r="1379" spans="1:1" x14ac:dyDescent="0.3">
      <c r="A1379">
        <v>3.2</v>
      </c>
    </row>
    <row r="1380" spans="1:1" x14ac:dyDescent="0.3">
      <c r="A1380">
        <v>3.2</v>
      </c>
    </row>
    <row r="1381" spans="1:1" x14ac:dyDescent="0.3">
      <c r="A1381">
        <v>3.19</v>
      </c>
    </row>
    <row r="1382" spans="1:1" x14ac:dyDescent="0.3">
      <c r="A1382">
        <v>3.18</v>
      </c>
    </row>
    <row r="1383" spans="1:1" x14ac:dyDescent="0.3">
      <c r="A1383">
        <v>3.18</v>
      </c>
    </row>
    <row r="1384" spans="1:1" x14ac:dyDescent="0.3">
      <c r="A1384">
        <v>3.17</v>
      </c>
    </row>
    <row r="1385" spans="1:1" x14ac:dyDescent="0.3">
      <c r="A1385">
        <v>3.18</v>
      </c>
    </row>
    <row r="1386" spans="1:1" x14ac:dyDescent="0.3">
      <c r="A1386">
        <v>3.2</v>
      </c>
    </row>
    <row r="1387" spans="1:1" x14ac:dyDescent="0.3">
      <c r="A1387">
        <v>3.19</v>
      </c>
    </row>
    <row r="1388" spans="1:1" x14ac:dyDescent="0.3">
      <c r="A1388">
        <v>3.2</v>
      </c>
    </row>
    <row r="1389" spans="1:1" x14ac:dyDescent="0.3">
      <c r="A1389">
        <v>3.2</v>
      </c>
    </row>
    <row r="1390" spans="1:1" x14ac:dyDescent="0.3">
      <c r="A1390">
        <v>3.17</v>
      </c>
    </row>
    <row r="1391" spans="1:1" x14ac:dyDescent="0.3">
      <c r="A1391">
        <v>3.18</v>
      </c>
    </row>
    <row r="1392" spans="1:1" x14ac:dyDescent="0.3">
      <c r="A1392">
        <v>3.18</v>
      </c>
    </row>
    <row r="1393" spans="1:1" x14ac:dyDescent="0.3">
      <c r="A1393">
        <v>3.17</v>
      </c>
    </row>
    <row r="1394" spans="1:1" x14ac:dyDescent="0.3">
      <c r="A1394">
        <v>3.2</v>
      </c>
    </row>
    <row r="1395" spans="1:1" x14ac:dyDescent="0.3">
      <c r="A1395">
        <v>3.2</v>
      </c>
    </row>
    <row r="1396" spans="1:1" x14ac:dyDescent="0.3">
      <c r="A1396">
        <v>3.19</v>
      </c>
    </row>
    <row r="1397" spans="1:1" x14ac:dyDescent="0.3">
      <c r="A1397">
        <v>3.2</v>
      </c>
    </row>
    <row r="1398" spans="1:1" x14ac:dyDescent="0.3">
      <c r="A1398">
        <v>3.18</v>
      </c>
    </row>
    <row r="1399" spans="1:1" x14ac:dyDescent="0.3">
      <c r="A1399">
        <v>3.17</v>
      </c>
    </row>
    <row r="1400" spans="1:1" x14ac:dyDescent="0.3">
      <c r="A1400">
        <v>3.18</v>
      </c>
    </row>
    <row r="1401" spans="1:1" x14ac:dyDescent="0.3">
      <c r="A1401">
        <v>3.18</v>
      </c>
    </row>
    <row r="1402" spans="1:1" x14ac:dyDescent="0.3">
      <c r="A1402">
        <v>3.19</v>
      </c>
    </row>
    <row r="1403" spans="1:1" x14ac:dyDescent="0.3">
      <c r="A1403">
        <v>3.2</v>
      </c>
    </row>
    <row r="1404" spans="1:1" x14ac:dyDescent="0.3">
      <c r="A1404">
        <v>3.2</v>
      </c>
    </row>
    <row r="1405" spans="1:1" x14ac:dyDescent="0.3">
      <c r="A1405">
        <v>3.19</v>
      </c>
    </row>
    <row r="1406" spans="1:1" x14ac:dyDescent="0.3">
      <c r="A1406">
        <v>3.18</v>
      </c>
    </row>
    <row r="1407" spans="1:1" x14ac:dyDescent="0.3">
      <c r="A1407">
        <v>3.18</v>
      </c>
    </row>
    <row r="1408" spans="1:1" x14ac:dyDescent="0.3">
      <c r="A1408">
        <v>3.17</v>
      </c>
    </row>
    <row r="1409" spans="1:1" x14ac:dyDescent="0.3">
      <c r="A1409">
        <v>3.18</v>
      </c>
    </row>
    <row r="1410" spans="1:1" x14ac:dyDescent="0.3">
      <c r="A1410">
        <v>3.2</v>
      </c>
    </row>
    <row r="1411" spans="1:1" x14ac:dyDescent="0.3">
      <c r="A1411">
        <v>3.19</v>
      </c>
    </row>
    <row r="1412" spans="1:1" x14ac:dyDescent="0.3">
      <c r="A1412">
        <v>3.2</v>
      </c>
    </row>
    <row r="1413" spans="1:1" x14ac:dyDescent="0.3">
      <c r="A1413">
        <v>3.2</v>
      </c>
    </row>
    <row r="1414" spans="1:1" x14ac:dyDescent="0.3">
      <c r="A1414">
        <v>3.17</v>
      </c>
    </row>
    <row r="1415" spans="1:1" x14ac:dyDescent="0.3">
      <c r="A1415">
        <v>3.18</v>
      </c>
    </row>
    <row r="1416" spans="1:1" x14ac:dyDescent="0.3">
      <c r="A1416">
        <v>3.18</v>
      </c>
    </row>
    <row r="1417" spans="1:1" x14ac:dyDescent="0.3">
      <c r="A1417">
        <v>3.17</v>
      </c>
    </row>
    <row r="1418" spans="1:1" x14ac:dyDescent="0.3">
      <c r="A1418">
        <v>3.2</v>
      </c>
    </row>
    <row r="1419" spans="1:1" x14ac:dyDescent="0.3">
      <c r="A1419">
        <v>3.2</v>
      </c>
    </row>
    <row r="1420" spans="1:1" x14ac:dyDescent="0.3">
      <c r="A1420">
        <v>3.19</v>
      </c>
    </row>
    <row r="1421" spans="1:1" x14ac:dyDescent="0.3">
      <c r="A1421">
        <v>3.2</v>
      </c>
    </row>
    <row r="1422" spans="1:1" x14ac:dyDescent="0.3">
      <c r="A1422">
        <v>3.18</v>
      </c>
    </row>
    <row r="1423" spans="1:1" x14ac:dyDescent="0.3">
      <c r="A1423">
        <v>3.17</v>
      </c>
    </row>
    <row r="1424" spans="1:1" x14ac:dyDescent="0.3">
      <c r="A1424">
        <v>3.18</v>
      </c>
    </row>
    <row r="1425" spans="1:1" x14ac:dyDescent="0.3">
      <c r="A1425">
        <v>3.18</v>
      </c>
    </row>
    <row r="1426" spans="1:1" x14ac:dyDescent="0.3">
      <c r="A1426">
        <v>3.19</v>
      </c>
    </row>
    <row r="1427" spans="1:1" x14ac:dyDescent="0.3">
      <c r="A1427">
        <v>3.2</v>
      </c>
    </row>
    <row r="1428" spans="1:1" x14ac:dyDescent="0.3">
      <c r="A1428">
        <v>3.2</v>
      </c>
    </row>
    <row r="1429" spans="1:1" x14ac:dyDescent="0.3">
      <c r="A1429">
        <v>3.19</v>
      </c>
    </row>
    <row r="1430" spans="1:1" x14ac:dyDescent="0.3">
      <c r="A1430">
        <v>3.18</v>
      </c>
    </row>
    <row r="1431" spans="1:1" x14ac:dyDescent="0.3">
      <c r="A1431">
        <v>3.18</v>
      </c>
    </row>
    <row r="1432" spans="1:1" x14ac:dyDescent="0.3">
      <c r="A1432">
        <v>3.17</v>
      </c>
    </row>
    <row r="1433" spans="1:1" x14ac:dyDescent="0.3">
      <c r="A1433">
        <v>3.18</v>
      </c>
    </row>
    <row r="1434" spans="1:1" x14ac:dyDescent="0.3">
      <c r="A1434">
        <v>3.2</v>
      </c>
    </row>
    <row r="1435" spans="1:1" x14ac:dyDescent="0.3">
      <c r="A1435">
        <v>3.19</v>
      </c>
    </row>
    <row r="1436" spans="1:1" x14ac:dyDescent="0.3">
      <c r="A1436">
        <v>3.2</v>
      </c>
    </row>
    <row r="1437" spans="1:1" x14ac:dyDescent="0.3">
      <c r="A1437">
        <v>3.2</v>
      </c>
    </row>
    <row r="1438" spans="1:1" x14ac:dyDescent="0.3">
      <c r="A1438">
        <v>3.17</v>
      </c>
    </row>
    <row r="1439" spans="1:1" x14ac:dyDescent="0.3">
      <c r="A1439">
        <v>3.18</v>
      </c>
    </row>
    <row r="1440" spans="1:1" x14ac:dyDescent="0.3">
      <c r="A1440">
        <v>3.18</v>
      </c>
    </row>
    <row r="1441" spans="1:1" x14ac:dyDescent="0.3">
      <c r="A1441">
        <v>3.17</v>
      </c>
    </row>
    <row r="1442" spans="1:1" x14ac:dyDescent="0.3">
      <c r="A1442">
        <v>3.2</v>
      </c>
    </row>
    <row r="1443" spans="1:1" x14ac:dyDescent="0.3">
      <c r="A1443">
        <v>3.2</v>
      </c>
    </row>
    <row r="1444" spans="1:1" x14ac:dyDescent="0.3">
      <c r="A1444">
        <v>3.19</v>
      </c>
    </row>
    <row r="1445" spans="1:1" x14ac:dyDescent="0.3">
      <c r="A1445">
        <v>3.2</v>
      </c>
    </row>
    <row r="1446" spans="1:1" x14ac:dyDescent="0.3">
      <c r="A1446">
        <v>3.18</v>
      </c>
    </row>
    <row r="1447" spans="1:1" x14ac:dyDescent="0.3">
      <c r="A1447">
        <v>3.17</v>
      </c>
    </row>
    <row r="1448" spans="1:1" x14ac:dyDescent="0.3">
      <c r="A1448">
        <v>3.18</v>
      </c>
    </row>
    <row r="1449" spans="1:1" x14ac:dyDescent="0.3">
      <c r="A1449">
        <v>3.18</v>
      </c>
    </row>
    <row r="1450" spans="1:1" x14ac:dyDescent="0.3">
      <c r="A1450">
        <v>3.19</v>
      </c>
    </row>
    <row r="1451" spans="1:1" x14ac:dyDescent="0.3">
      <c r="A1451">
        <v>3.2</v>
      </c>
    </row>
    <row r="1452" spans="1:1" x14ac:dyDescent="0.3">
      <c r="A1452">
        <v>3.2</v>
      </c>
    </row>
    <row r="1453" spans="1:1" x14ac:dyDescent="0.3">
      <c r="A1453">
        <v>3.19</v>
      </c>
    </row>
    <row r="1454" spans="1:1" x14ac:dyDescent="0.3">
      <c r="A1454">
        <v>3.18</v>
      </c>
    </row>
    <row r="1455" spans="1:1" x14ac:dyDescent="0.3">
      <c r="A1455">
        <v>3.18</v>
      </c>
    </row>
    <row r="1456" spans="1:1" x14ac:dyDescent="0.3">
      <c r="A1456">
        <v>3.17</v>
      </c>
    </row>
    <row r="1457" spans="1:1" x14ac:dyDescent="0.3">
      <c r="A1457">
        <v>3.18</v>
      </c>
    </row>
    <row r="1458" spans="1:1" x14ac:dyDescent="0.3">
      <c r="A1458">
        <v>3.2</v>
      </c>
    </row>
    <row r="1459" spans="1:1" x14ac:dyDescent="0.3">
      <c r="A1459">
        <v>3.19</v>
      </c>
    </row>
    <row r="1460" spans="1:1" x14ac:dyDescent="0.3">
      <c r="A1460">
        <v>3.2</v>
      </c>
    </row>
    <row r="1461" spans="1:1" x14ac:dyDescent="0.3">
      <c r="A1461">
        <v>3.2</v>
      </c>
    </row>
    <row r="1462" spans="1:1" x14ac:dyDescent="0.3">
      <c r="A1462">
        <v>3.17</v>
      </c>
    </row>
    <row r="1463" spans="1:1" x14ac:dyDescent="0.3">
      <c r="A1463">
        <v>3.18</v>
      </c>
    </row>
    <row r="1464" spans="1:1" x14ac:dyDescent="0.3">
      <c r="A1464">
        <v>3.18</v>
      </c>
    </row>
    <row r="1465" spans="1:1" x14ac:dyDescent="0.3">
      <c r="A1465">
        <v>3.17</v>
      </c>
    </row>
    <row r="1466" spans="1:1" x14ac:dyDescent="0.3">
      <c r="A1466">
        <v>3.2</v>
      </c>
    </row>
    <row r="1467" spans="1:1" x14ac:dyDescent="0.3">
      <c r="A1467">
        <v>3.2</v>
      </c>
    </row>
    <row r="1468" spans="1:1" x14ac:dyDescent="0.3">
      <c r="A1468">
        <v>3.19</v>
      </c>
    </row>
    <row r="1469" spans="1:1" x14ac:dyDescent="0.3">
      <c r="A1469">
        <v>3.2</v>
      </c>
    </row>
    <row r="1470" spans="1:1" x14ac:dyDescent="0.3">
      <c r="A1470">
        <v>3.18</v>
      </c>
    </row>
    <row r="1471" spans="1:1" x14ac:dyDescent="0.3">
      <c r="A1471">
        <v>3.17</v>
      </c>
    </row>
    <row r="1472" spans="1:1" x14ac:dyDescent="0.3">
      <c r="A1472">
        <v>3.18</v>
      </c>
    </row>
    <row r="1473" spans="1:1" x14ac:dyDescent="0.3">
      <c r="A1473">
        <v>3.18</v>
      </c>
    </row>
    <row r="1474" spans="1:1" x14ac:dyDescent="0.3">
      <c r="A1474">
        <v>3.19</v>
      </c>
    </row>
    <row r="1475" spans="1:1" x14ac:dyDescent="0.3">
      <c r="A1475">
        <v>3.2</v>
      </c>
    </row>
    <row r="1476" spans="1:1" x14ac:dyDescent="0.3">
      <c r="A1476">
        <v>3.2</v>
      </c>
    </row>
    <row r="1477" spans="1:1" x14ac:dyDescent="0.3">
      <c r="A1477">
        <v>3.19</v>
      </c>
    </row>
    <row r="1478" spans="1:1" x14ac:dyDescent="0.3">
      <c r="A1478">
        <v>3.18</v>
      </c>
    </row>
    <row r="1479" spans="1:1" x14ac:dyDescent="0.3">
      <c r="A1479">
        <v>3.18</v>
      </c>
    </row>
    <row r="1480" spans="1:1" x14ac:dyDescent="0.3">
      <c r="A1480">
        <v>3.17</v>
      </c>
    </row>
    <row r="1481" spans="1:1" x14ac:dyDescent="0.3">
      <c r="A1481">
        <v>3.18</v>
      </c>
    </row>
    <row r="1482" spans="1:1" x14ac:dyDescent="0.3">
      <c r="A1482">
        <v>3.2</v>
      </c>
    </row>
    <row r="1483" spans="1:1" x14ac:dyDescent="0.3">
      <c r="A1483">
        <v>3.19</v>
      </c>
    </row>
    <row r="1484" spans="1:1" x14ac:dyDescent="0.3">
      <c r="A1484">
        <v>3.2</v>
      </c>
    </row>
    <row r="1485" spans="1:1" x14ac:dyDescent="0.3">
      <c r="A1485">
        <v>3.2</v>
      </c>
    </row>
    <row r="1486" spans="1:1" x14ac:dyDescent="0.3">
      <c r="A1486">
        <v>3.17</v>
      </c>
    </row>
    <row r="1487" spans="1:1" x14ac:dyDescent="0.3">
      <c r="A1487">
        <v>3.18</v>
      </c>
    </row>
    <row r="1488" spans="1:1" x14ac:dyDescent="0.3">
      <c r="A1488">
        <v>3.17</v>
      </c>
    </row>
    <row r="1489" spans="1:1" x14ac:dyDescent="0.3">
      <c r="A1489">
        <v>3.17</v>
      </c>
    </row>
    <row r="1490" spans="1:1" x14ac:dyDescent="0.3">
      <c r="A1490">
        <v>3.19</v>
      </c>
    </row>
    <row r="1491" spans="1:1" x14ac:dyDescent="0.3">
      <c r="A1491">
        <v>3.2</v>
      </c>
    </row>
    <row r="1492" spans="1:1" x14ac:dyDescent="0.3">
      <c r="A1492">
        <v>3.19</v>
      </c>
    </row>
    <row r="1493" spans="1:1" x14ac:dyDescent="0.3">
      <c r="A1493">
        <v>3.19</v>
      </c>
    </row>
    <row r="1494" spans="1:1" x14ac:dyDescent="0.3">
      <c r="A1494">
        <v>3.17</v>
      </c>
    </row>
    <row r="1495" spans="1:1" x14ac:dyDescent="0.3">
      <c r="A1495">
        <v>3.18</v>
      </c>
    </row>
    <row r="1496" spans="1:1" x14ac:dyDescent="0.3">
      <c r="A1496">
        <v>3.17</v>
      </c>
    </row>
    <row r="1497" spans="1:1" x14ac:dyDescent="0.3">
      <c r="A1497">
        <v>3.17</v>
      </c>
    </row>
    <row r="1498" spans="1:1" x14ac:dyDescent="0.3">
      <c r="A1498">
        <v>3.2</v>
      </c>
    </row>
    <row r="1499" spans="1:1" x14ac:dyDescent="0.3">
      <c r="A1499">
        <v>3.19</v>
      </c>
    </row>
    <row r="1500" spans="1:1" x14ac:dyDescent="0.3">
      <c r="A1500">
        <v>3.19</v>
      </c>
    </row>
    <row r="1501" spans="1:1" x14ac:dyDescent="0.3">
      <c r="A1501">
        <v>3.19</v>
      </c>
    </row>
    <row r="1502" spans="1:1" x14ac:dyDescent="0.3">
      <c r="A1502">
        <v>3.18</v>
      </c>
    </row>
    <row r="1503" spans="1:1" x14ac:dyDescent="0.3">
      <c r="A1503">
        <v>3.17</v>
      </c>
    </row>
    <row r="1504" spans="1:1" x14ac:dyDescent="0.3">
      <c r="A1504">
        <v>3.17</v>
      </c>
    </row>
    <row r="1505" spans="1:1" x14ac:dyDescent="0.3">
      <c r="A1505">
        <v>3.18</v>
      </c>
    </row>
    <row r="1506" spans="1:1" x14ac:dyDescent="0.3">
      <c r="A1506">
        <v>3.19</v>
      </c>
    </row>
    <row r="1507" spans="1:1" x14ac:dyDescent="0.3">
      <c r="A1507">
        <v>3.19</v>
      </c>
    </row>
    <row r="1508" spans="1:1" x14ac:dyDescent="0.3">
      <c r="A1508">
        <v>3.19</v>
      </c>
    </row>
    <row r="1509" spans="1:1" x14ac:dyDescent="0.3">
      <c r="A1509">
        <v>3.2</v>
      </c>
    </row>
    <row r="1510" spans="1:1" x14ac:dyDescent="0.3">
      <c r="A1510">
        <v>3.17</v>
      </c>
    </row>
    <row r="1511" spans="1:1" x14ac:dyDescent="0.3">
      <c r="A1511">
        <v>3.17</v>
      </c>
    </row>
    <row r="1512" spans="1:1" x14ac:dyDescent="0.3">
      <c r="A1512">
        <v>3.18</v>
      </c>
    </row>
    <row r="1513" spans="1:1" x14ac:dyDescent="0.3">
      <c r="A1513">
        <v>3.17</v>
      </c>
    </row>
    <row r="1514" spans="1:1" x14ac:dyDescent="0.3">
      <c r="A1514">
        <v>3.19</v>
      </c>
    </row>
    <row r="1515" spans="1:1" x14ac:dyDescent="0.3">
      <c r="A1515">
        <v>3.19</v>
      </c>
    </row>
    <row r="1516" spans="1:1" x14ac:dyDescent="0.3">
      <c r="A1516">
        <v>3.2</v>
      </c>
    </row>
    <row r="1517" spans="1:1" x14ac:dyDescent="0.3">
      <c r="A1517">
        <v>3.19</v>
      </c>
    </row>
    <row r="1518" spans="1:1" x14ac:dyDescent="0.3">
      <c r="A1518">
        <v>3.17</v>
      </c>
    </row>
    <row r="1519" spans="1:1" x14ac:dyDescent="0.3">
      <c r="A1519">
        <v>3.18</v>
      </c>
    </row>
    <row r="1520" spans="1:1" x14ac:dyDescent="0.3">
      <c r="A1520">
        <v>3.17</v>
      </c>
    </row>
    <row r="1521" spans="1:1" x14ac:dyDescent="0.3">
      <c r="A1521">
        <v>3.17</v>
      </c>
    </row>
    <row r="1522" spans="1:1" x14ac:dyDescent="0.3">
      <c r="A1522">
        <v>3.19</v>
      </c>
    </row>
    <row r="1523" spans="1:1" x14ac:dyDescent="0.3">
      <c r="A1523">
        <v>3.2</v>
      </c>
    </row>
    <row r="1524" spans="1:1" x14ac:dyDescent="0.3">
      <c r="A1524">
        <v>3.19</v>
      </c>
    </row>
    <row r="1525" spans="1:1" x14ac:dyDescent="0.3">
      <c r="A1525">
        <v>3.19</v>
      </c>
    </row>
    <row r="1526" spans="1:1" x14ac:dyDescent="0.3">
      <c r="A1526">
        <v>3.18</v>
      </c>
    </row>
    <row r="1527" spans="1:1" x14ac:dyDescent="0.3">
      <c r="A1527">
        <v>3.17</v>
      </c>
    </row>
    <row r="1528" spans="1:1" x14ac:dyDescent="0.3">
      <c r="A1528">
        <v>3.17</v>
      </c>
    </row>
    <row r="1529" spans="1:1" x14ac:dyDescent="0.3">
      <c r="A1529">
        <v>3.17</v>
      </c>
    </row>
    <row r="1530" spans="1:1" x14ac:dyDescent="0.3">
      <c r="A1530">
        <v>3.2</v>
      </c>
    </row>
    <row r="1531" spans="1:1" x14ac:dyDescent="0.3">
      <c r="A1531">
        <v>3.19</v>
      </c>
    </row>
    <row r="1532" spans="1:1" x14ac:dyDescent="0.3">
      <c r="A1532">
        <v>3.19</v>
      </c>
    </row>
    <row r="1533" spans="1:1" x14ac:dyDescent="0.3">
      <c r="A1533">
        <v>3.2</v>
      </c>
    </row>
    <row r="1534" spans="1:1" x14ac:dyDescent="0.3">
      <c r="A1534">
        <v>3.17</v>
      </c>
    </row>
    <row r="1535" spans="1:1" x14ac:dyDescent="0.3">
      <c r="A1535">
        <v>3.17</v>
      </c>
    </row>
    <row r="1536" spans="1:1" x14ac:dyDescent="0.3">
      <c r="A1536">
        <v>3.17</v>
      </c>
    </row>
    <row r="1537" spans="1:1" x14ac:dyDescent="0.3">
      <c r="A1537">
        <v>3.18</v>
      </c>
    </row>
    <row r="1538" spans="1:1" x14ac:dyDescent="0.3">
      <c r="A1538">
        <v>3.19</v>
      </c>
    </row>
    <row r="1539" spans="1:1" x14ac:dyDescent="0.3">
      <c r="A1539">
        <v>3.19</v>
      </c>
    </row>
    <row r="1540" spans="1:1" x14ac:dyDescent="0.3">
      <c r="A1540">
        <v>3.2</v>
      </c>
    </row>
    <row r="1541" spans="1:1" x14ac:dyDescent="0.3">
      <c r="A1541">
        <v>3.19</v>
      </c>
    </row>
    <row r="1542" spans="1:1" x14ac:dyDescent="0.3">
      <c r="A1542">
        <v>3.17</v>
      </c>
    </row>
    <row r="1543" spans="1:1" x14ac:dyDescent="0.3">
      <c r="A1543">
        <v>3.17</v>
      </c>
    </row>
    <row r="1544" spans="1:1" x14ac:dyDescent="0.3">
      <c r="A1544">
        <v>3.18</v>
      </c>
    </row>
    <row r="1545" spans="1:1" x14ac:dyDescent="0.3">
      <c r="A1545">
        <v>3.17</v>
      </c>
    </row>
    <row r="1546" spans="1:1" x14ac:dyDescent="0.3">
      <c r="A1546">
        <v>3.19</v>
      </c>
    </row>
    <row r="1547" spans="1:1" x14ac:dyDescent="0.3">
      <c r="A1547">
        <v>3.2</v>
      </c>
    </row>
    <row r="1548" spans="1:1" x14ac:dyDescent="0.3">
      <c r="A1548">
        <v>3.19</v>
      </c>
    </row>
    <row r="1549" spans="1:1" x14ac:dyDescent="0.3">
      <c r="A1549">
        <v>3.19</v>
      </c>
    </row>
    <row r="1550" spans="1:1" x14ac:dyDescent="0.3">
      <c r="A1550">
        <v>3.17</v>
      </c>
    </row>
    <row r="1551" spans="1:1" x14ac:dyDescent="0.3">
      <c r="A1551">
        <v>3.18</v>
      </c>
    </row>
    <row r="1552" spans="1:1" x14ac:dyDescent="0.3">
      <c r="A1552">
        <v>3.17</v>
      </c>
    </row>
    <row r="1553" spans="1:1" x14ac:dyDescent="0.3">
      <c r="A1553">
        <v>3.17</v>
      </c>
    </row>
    <row r="1554" spans="1:1" x14ac:dyDescent="0.3">
      <c r="A1554">
        <v>3.2</v>
      </c>
    </row>
    <row r="1555" spans="1:1" x14ac:dyDescent="0.3">
      <c r="A1555">
        <v>3.19</v>
      </c>
    </row>
    <row r="1556" spans="1:1" x14ac:dyDescent="0.3">
      <c r="A1556">
        <v>3.19</v>
      </c>
    </row>
    <row r="1557" spans="1:1" x14ac:dyDescent="0.3">
      <c r="A1557">
        <v>3.19</v>
      </c>
    </row>
    <row r="1558" spans="1:1" x14ac:dyDescent="0.3">
      <c r="A1558">
        <v>3.18</v>
      </c>
    </row>
    <row r="1559" spans="1:1" x14ac:dyDescent="0.3">
      <c r="A1559">
        <v>3.17</v>
      </c>
    </row>
    <row r="1560" spans="1:1" x14ac:dyDescent="0.3">
      <c r="A1560">
        <v>3.17</v>
      </c>
    </row>
    <row r="1561" spans="1:1" x14ac:dyDescent="0.3">
      <c r="A1561">
        <v>3.18</v>
      </c>
    </row>
    <row r="1562" spans="1:1" x14ac:dyDescent="0.3">
      <c r="A1562">
        <v>3.19</v>
      </c>
    </row>
    <row r="1563" spans="1:1" x14ac:dyDescent="0.3">
      <c r="A1563">
        <v>3.19</v>
      </c>
    </row>
    <row r="1564" spans="1:1" x14ac:dyDescent="0.3">
      <c r="A1564">
        <v>3.19</v>
      </c>
    </row>
    <row r="1565" spans="1:1" x14ac:dyDescent="0.3">
      <c r="A1565">
        <v>3.2</v>
      </c>
    </row>
    <row r="1566" spans="1:1" x14ac:dyDescent="0.3">
      <c r="A1566">
        <v>3.17</v>
      </c>
    </row>
    <row r="1567" spans="1:1" x14ac:dyDescent="0.3">
      <c r="A1567">
        <v>3.17</v>
      </c>
    </row>
    <row r="1568" spans="1:1" x14ac:dyDescent="0.3">
      <c r="A1568">
        <v>3.18</v>
      </c>
    </row>
    <row r="1569" spans="1:1" x14ac:dyDescent="0.3">
      <c r="A1569">
        <v>3.17</v>
      </c>
    </row>
    <row r="1570" spans="1:1" x14ac:dyDescent="0.3">
      <c r="A1570">
        <v>3.19</v>
      </c>
    </row>
    <row r="1571" spans="1:1" x14ac:dyDescent="0.3">
      <c r="A1571">
        <v>3.19</v>
      </c>
    </row>
    <row r="1572" spans="1:1" x14ac:dyDescent="0.3">
      <c r="A1572">
        <v>3.2</v>
      </c>
    </row>
    <row r="1573" spans="1:1" x14ac:dyDescent="0.3">
      <c r="A1573">
        <v>3.19</v>
      </c>
    </row>
    <row r="1574" spans="1:1" x14ac:dyDescent="0.3">
      <c r="A1574">
        <v>3.18</v>
      </c>
    </row>
    <row r="1575" spans="1:1" x14ac:dyDescent="0.3">
      <c r="A1575">
        <v>3.17</v>
      </c>
    </row>
    <row r="1576" spans="1:1" x14ac:dyDescent="0.3">
      <c r="A1576">
        <v>3.18</v>
      </c>
    </row>
    <row r="1577" spans="1:1" x14ac:dyDescent="0.3">
      <c r="A1577">
        <v>3.17</v>
      </c>
    </row>
    <row r="1578" spans="1:1" x14ac:dyDescent="0.3">
      <c r="A1578">
        <v>3.2</v>
      </c>
    </row>
    <row r="1579" spans="1:1" x14ac:dyDescent="0.3">
      <c r="A1579">
        <v>3.19</v>
      </c>
    </row>
    <row r="1580" spans="1:1" x14ac:dyDescent="0.3">
      <c r="A1580">
        <v>3.2</v>
      </c>
    </row>
    <row r="1581" spans="1:1" x14ac:dyDescent="0.3">
      <c r="A1581">
        <v>3.19</v>
      </c>
    </row>
    <row r="1582" spans="1:1" x14ac:dyDescent="0.3">
      <c r="A1582">
        <v>3.18</v>
      </c>
    </row>
    <row r="1583" spans="1:1" x14ac:dyDescent="0.3">
      <c r="A1583">
        <v>3.17</v>
      </c>
    </row>
    <row r="1584" spans="1:1" x14ac:dyDescent="0.3">
      <c r="A1584">
        <v>3.18</v>
      </c>
    </row>
    <row r="1585" spans="1:1" x14ac:dyDescent="0.3">
      <c r="A1585">
        <v>3.17</v>
      </c>
    </row>
    <row r="1586" spans="1:1" x14ac:dyDescent="0.3">
      <c r="A1586">
        <v>3.2</v>
      </c>
    </row>
    <row r="1587" spans="1:1" x14ac:dyDescent="0.3">
      <c r="A1587">
        <v>3.19</v>
      </c>
    </row>
    <row r="1588" spans="1:1" x14ac:dyDescent="0.3">
      <c r="A1588">
        <v>3.2</v>
      </c>
    </row>
    <row r="1589" spans="1:1" x14ac:dyDescent="0.3">
      <c r="A1589">
        <v>3.19</v>
      </c>
    </row>
    <row r="1590" spans="1:1" x14ac:dyDescent="0.3">
      <c r="A1590">
        <v>3.18</v>
      </c>
    </row>
    <row r="1591" spans="1:1" x14ac:dyDescent="0.3">
      <c r="A1591">
        <v>3.17</v>
      </c>
    </row>
    <row r="1592" spans="1:1" x14ac:dyDescent="0.3">
      <c r="A1592">
        <v>3.18</v>
      </c>
    </row>
    <row r="1593" spans="1:1" x14ac:dyDescent="0.3">
      <c r="A1593">
        <v>3.17</v>
      </c>
    </row>
    <row r="1594" spans="1:1" x14ac:dyDescent="0.3">
      <c r="A1594">
        <v>3.2</v>
      </c>
    </row>
    <row r="1595" spans="1:1" x14ac:dyDescent="0.3">
      <c r="A1595">
        <v>3.19</v>
      </c>
    </row>
    <row r="1596" spans="1:1" x14ac:dyDescent="0.3">
      <c r="A1596">
        <v>3.2</v>
      </c>
    </row>
    <row r="1597" spans="1:1" x14ac:dyDescent="0.3">
      <c r="A1597">
        <v>3.19</v>
      </c>
    </row>
    <row r="1598" spans="1:1" x14ac:dyDescent="0.3">
      <c r="A1598">
        <v>3.18</v>
      </c>
    </row>
    <row r="1599" spans="1:1" x14ac:dyDescent="0.3">
      <c r="A1599">
        <v>3.17</v>
      </c>
    </row>
    <row r="1600" spans="1:1" x14ac:dyDescent="0.3">
      <c r="A1600">
        <v>3.18</v>
      </c>
    </row>
    <row r="1601" spans="1:1" x14ac:dyDescent="0.3">
      <c r="A1601">
        <v>3.17</v>
      </c>
    </row>
    <row r="1602" spans="1:1" x14ac:dyDescent="0.3">
      <c r="A1602">
        <v>3.2</v>
      </c>
    </row>
    <row r="1603" spans="1:1" x14ac:dyDescent="0.3">
      <c r="A1603">
        <v>3.19</v>
      </c>
    </row>
    <row r="1604" spans="1:1" x14ac:dyDescent="0.3">
      <c r="A1604">
        <v>3.2</v>
      </c>
    </row>
    <row r="1605" spans="1:1" x14ac:dyDescent="0.3">
      <c r="A1605">
        <v>3.19</v>
      </c>
    </row>
    <row r="1606" spans="1:1" x14ac:dyDescent="0.3">
      <c r="A1606">
        <v>3.18</v>
      </c>
    </row>
    <row r="1607" spans="1:1" x14ac:dyDescent="0.3">
      <c r="A1607">
        <v>3.17</v>
      </c>
    </row>
    <row r="1608" spans="1:1" x14ac:dyDescent="0.3">
      <c r="A1608">
        <v>3.18</v>
      </c>
    </row>
    <row r="1609" spans="1:1" x14ac:dyDescent="0.3">
      <c r="A1609">
        <v>3.17</v>
      </c>
    </row>
    <row r="1610" spans="1:1" x14ac:dyDescent="0.3">
      <c r="A1610">
        <v>3.2</v>
      </c>
    </row>
    <row r="1611" spans="1:1" x14ac:dyDescent="0.3">
      <c r="A1611">
        <v>3.19</v>
      </c>
    </row>
    <row r="1612" spans="1:1" x14ac:dyDescent="0.3">
      <c r="A1612">
        <v>3.2</v>
      </c>
    </row>
    <row r="1613" spans="1:1" x14ac:dyDescent="0.3">
      <c r="A1613">
        <v>3.19</v>
      </c>
    </row>
    <row r="1614" spans="1:1" x14ac:dyDescent="0.3">
      <c r="A1614">
        <v>3.18</v>
      </c>
    </row>
    <row r="1615" spans="1:1" x14ac:dyDescent="0.3">
      <c r="A1615">
        <v>3.17</v>
      </c>
    </row>
    <row r="1616" spans="1:1" x14ac:dyDescent="0.3">
      <c r="A1616">
        <v>3.18</v>
      </c>
    </row>
    <row r="1617" spans="1:1" x14ac:dyDescent="0.3">
      <c r="A1617">
        <v>3.17</v>
      </c>
    </row>
    <row r="1618" spans="1:1" x14ac:dyDescent="0.3">
      <c r="A1618">
        <v>3.2</v>
      </c>
    </row>
    <row r="1619" spans="1:1" x14ac:dyDescent="0.3">
      <c r="A1619">
        <v>3.19</v>
      </c>
    </row>
    <row r="1620" spans="1:1" x14ac:dyDescent="0.3">
      <c r="A1620">
        <v>3.2</v>
      </c>
    </row>
    <row r="1621" spans="1:1" x14ac:dyDescent="0.3">
      <c r="A1621">
        <v>3.19</v>
      </c>
    </row>
    <row r="1622" spans="1:1" x14ac:dyDescent="0.3">
      <c r="A1622">
        <v>3.18</v>
      </c>
    </row>
    <row r="1623" spans="1:1" x14ac:dyDescent="0.3">
      <c r="A1623">
        <v>3.17</v>
      </c>
    </row>
    <row r="1624" spans="1:1" x14ac:dyDescent="0.3">
      <c r="A1624">
        <v>3.18</v>
      </c>
    </row>
    <row r="1625" spans="1:1" x14ac:dyDescent="0.3">
      <c r="A1625">
        <v>3.17</v>
      </c>
    </row>
    <row r="1626" spans="1:1" x14ac:dyDescent="0.3">
      <c r="A1626">
        <v>3.2</v>
      </c>
    </row>
    <row r="1627" spans="1:1" x14ac:dyDescent="0.3">
      <c r="A1627">
        <v>3.19</v>
      </c>
    </row>
    <row r="1628" spans="1:1" x14ac:dyDescent="0.3">
      <c r="A1628">
        <v>3.2</v>
      </c>
    </row>
    <row r="1629" spans="1:1" x14ac:dyDescent="0.3">
      <c r="A1629">
        <v>3.19</v>
      </c>
    </row>
    <row r="1630" spans="1:1" x14ac:dyDescent="0.3">
      <c r="A1630">
        <v>3.18</v>
      </c>
    </row>
    <row r="1631" spans="1:1" x14ac:dyDescent="0.3">
      <c r="A1631">
        <v>3.17</v>
      </c>
    </row>
    <row r="1632" spans="1:1" x14ac:dyDescent="0.3">
      <c r="A1632">
        <v>3.18</v>
      </c>
    </row>
    <row r="1633" spans="1:1" x14ac:dyDescent="0.3">
      <c r="A1633">
        <v>3.17</v>
      </c>
    </row>
    <row r="1634" spans="1:1" x14ac:dyDescent="0.3">
      <c r="A1634">
        <v>3.2</v>
      </c>
    </row>
    <row r="1635" spans="1:1" x14ac:dyDescent="0.3">
      <c r="A1635">
        <v>3.19</v>
      </c>
    </row>
    <row r="1636" spans="1:1" x14ac:dyDescent="0.3">
      <c r="A1636">
        <v>3.2</v>
      </c>
    </row>
    <row r="1637" spans="1:1" x14ac:dyDescent="0.3">
      <c r="A1637">
        <v>3.19</v>
      </c>
    </row>
    <row r="1638" spans="1:1" x14ac:dyDescent="0.3">
      <c r="A1638">
        <v>3.18</v>
      </c>
    </row>
    <row r="1639" spans="1:1" x14ac:dyDescent="0.3">
      <c r="A1639">
        <v>3.17</v>
      </c>
    </row>
    <row r="1640" spans="1:1" x14ac:dyDescent="0.3">
      <c r="A1640">
        <v>3.18</v>
      </c>
    </row>
    <row r="1641" spans="1:1" x14ac:dyDescent="0.3">
      <c r="A1641">
        <v>3.17</v>
      </c>
    </row>
    <row r="1642" spans="1:1" x14ac:dyDescent="0.3">
      <c r="A1642">
        <v>3.2</v>
      </c>
    </row>
    <row r="1643" spans="1:1" x14ac:dyDescent="0.3">
      <c r="A1643">
        <v>3.19</v>
      </c>
    </row>
    <row r="1644" spans="1:1" x14ac:dyDescent="0.3">
      <c r="A1644">
        <v>3.2</v>
      </c>
    </row>
    <row r="1645" spans="1:1" x14ac:dyDescent="0.3">
      <c r="A1645">
        <v>3.19</v>
      </c>
    </row>
    <row r="1646" spans="1:1" x14ac:dyDescent="0.3">
      <c r="A1646">
        <v>3.18</v>
      </c>
    </row>
    <row r="1647" spans="1:1" x14ac:dyDescent="0.3">
      <c r="A1647">
        <v>3.17</v>
      </c>
    </row>
    <row r="1648" spans="1:1" x14ac:dyDescent="0.3">
      <c r="A1648">
        <v>3.18</v>
      </c>
    </row>
    <row r="1649" spans="1:1" x14ac:dyDescent="0.3">
      <c r="A1649">
        <v>3.17</v>
      </c>
    </row>
    <row r="1650" spans="1:1" x14ac:dyDescent="0.3">
      <c r="A1650">
        <v>3.2</v>
      </c>
    </row>
    <row r="1651" spans="1:1" x14ac:dyDescent="0.3">
      <c r="A1651">
        <v>3.19</v>
      </c>
    </row>
    <row r="1652" spans="1:1" x14ac:dyDescent="0.3">
      <c r="A1652">
        <v>3.2</v>
      </c>
    </row>
    <row r="1653" spans="1:1" x14ac:dyDescent="0.3">
      <c r="A1653">
        <v>3.19</v>
      </c>
    </row>
    <row r="1654" spans="1:1" x14ac:dyDescent="0.3">
      <c r="A1654">
        <v>3.18</v>
      </c>
    </row>
    <row r="1655" spans="1:1" x14ac:dyDescent="0.3">
      <c r="A1655">
        <v>3.17</v>
      </c>
    </row>
    <row r="1656" spans="1:1" x14ac:dyDescent="0.3">
      <c r="A1656">
        <v>3.18</v>
      </c>
    </row>
    <row r="1657" spans="1:1" x14ac:dyDescent="0.3">
      <c r="A1657">
        <v>3.17</v>
      </c>
    </row>
    <row r="1658" spans="1:1" x14ac:dyDescent="0.3">
      <c r="A1658">
        <v>3.2</v>
      </c>
    </row>
    <row r="1659" spans="1:1" x14ac:dyDescent="0.3">
      <c r="A1659">
        <v>3.17</v>
      </c>
    </row>
    <row r="1660" spans="1:1" x14ac:dyDescent="0.3">
      <c r="A1660">
        <v>3.2</v>
      </c>
    </row>
    <row r="1661" spans="1:1" x14ac:dyDescent="0.3">
      <c r="A1661">
        <v>3.19</v>
      </c>
    </row>
    <row r="1662" spans="1:1" x14ac:dyDescent="0.3">
      <c r="A1662">
        <v>3.16</v>
      </c>
    </row>
    <row r="1663" spans="1:1" x14ac:dyDescent="0.3">
      <c r="A1663">
        <v>3.18</v>
      </c>
    </row>
    <row r="1664" spans="1:1" x14ac:dyDescent="0.3">
      <c r="A1664">
        <v>3.17</v>
      </c>
    </row>
    <row r="1665" spans="1:1" x14ac:dyDescent="0.3">
      <c r="A1665">
        <v>3.17</v>
      </c>
    </row>
    <row r="1666" spans="1:1" x14ac:dyDescent="0.3">
      <c r="A1666">
        <v>3.19</v>
      </c>
    </row>
    <row r="1667" spans="1:1" x14ac:dyDescent="0.3">
      <c r="A1667">
        <v>3.18</v>
      </c>
    </row>
    <row r="1668" spans="1:1" x14ac:dyDescent="0.3">
      <c r="A1668">
        <v>3.19</v>
      </c>
    </row>
    <row r="1669" spans="1:1" x14ac:dyDescent="0.3">
      <c r="A1669">
        <v>3.19</v>
      </c>
    </row>
    <row r="1670" spans="1:1" x14ac:dyDescent="0.3">
      <c r="A1670">
        <v>3.17</v>
      </c>
    </row>
    <row r="1671" spans="1:1" x14ac:dyDescent="0.3">
      <c r="A1671">
        <v>3.18</v>
      </c>
    </row>
    <row r="1672" spans="1:1" x14ac:dyDescent="0.3">
      <c r="A1672">
        <v>3.17</v>
      </c>
    </row>
    <row r="1673" spans="1:1" x14ac:dyDescent="0.3">
      <c r="A1673">
        <v>3.16</v>
      </c>
    </row>
    <row r="1674" spans="1:1" x14ac:dyDescent="0.3">
      <c r="A1674">
        <v>3.19</v>
      </c>
    </row>
    <row r="1675" spans="1:1" x14ac:dyDescent="0.3">
      <c r="A1675">
        <v>3.2</v>
      </c>
    </row>
    <row r="1676" spans="1:1" x14ac:dyDescent="0.3">
      <c r="A1676">
        <v>3.19</v>
      </c>
    </row>
    <row r="1677" spans="1:1" x14ac:dyDescent="0.3">
      <c r="A1677">
        <v>3.2</v>
      </c>
    </row>
    <row r="1678" spans="1:1" x14ac:dyDescent="0.3">
      <c r="A1678">
        <v>3.17</v>
      </c>
    </row>
    <row r="1679" spans="1:1" x14ac:dyDescent="0.3">
      <c r="A1679">
        <v>3.16</v>
      </c>
    </row>
    <row r="1680" spans="1:1" x14ac:dyDescent="0.3">
      <c r="A1680">
        <v>3.17</v>
      </c>
    </row>
    <row r="1681" spans="1:1" x14ac:dyDescent="0.3">
      <c r="A1681">
        <v>3.18</v>
      </c>
    </row>
    <row r="1682" spans="1:1" x14ac:dyDescent="0.3">
      <c r="A1682">
        <v>3.19</v>
      </c>
    </row>
    <row r="1683" spans="1:1" x14ac:dyDescent="0.3">
      <c r="A1683">
        <v>3.18</v>
      </c>
    </row>
    <row r="1684" spans="1:1" x14ac:dyDescent="0.3">
      <c r="A1684">
        <v>3.18</v>
      </c>
    </row>
    <row r="1685" spans="1:1" x14ac:dyDescent="0.3">
      <c r="A1685">
        <v>3.19</v>
      </c>
    </row>
    <row r="1686" spans="1:1" x14ac:dyDescent="0.3">
      <c r="A1686">
        <v>3.17</v>
      </c>
    </row>
    <row r="1687" spans="1:1" x14ac:dyDescent="0.3">
      <c r="A1687">
        <v>3.17</v>
      </c>
    </row>
    <row r="1688" spans="1:1" x14ac:dyDescent="0.3">
      <c r="A1688">
        <v>3.2</v>
      </c>
    </row>
    <row r="1689" spans="1:1" x14ac:dyDescent="0.3">
      <c r="A1689">
        <v>3.17</v>
      </c>
    </row>
    <row r="1690" spans="1:1" x14ac:dyDescent="0.3">
      <c r="A1690">
        <v>3.18</v>
      </c>
    </row>
    <row r="1691" spans="1:1" x14ac:dyDescent="0.3">
      <c r="A1691">
        <v>3.17</v>
      </c>
    </row>
    <row r="1692" spans="1:1" x14ac:dyDescent="0.3">
      <c r="A1692">
        <v>3.19</v>
      </c>
    </row>
    <row r="1693" spans="1:1" x14ac:dyDescent="0.3">
      <c r="A1693">
        <v>3.18</v>
      </c>
    </row>
    <row r="1694" spans="1:1" x14ac:dyDescent="0.3">
      <c r="A1694">
        <v>3.1</v>
      </c>
    </row>
    <row r="1695" spans="1:1" x14ac:dyDescent="0.3">
      <c r="A1695">
        <v>3.18</v>
      </c>
    </row>
    <row r="1696" spans="1:1" x14ac:dyDescent="0.3">
      <c r="A1696">
        <v>3.16</v>
      </c>
    </row>
    <row r="1697" spans="1:1" x14ac:dyDescent="0.3">
      <c r="A1697">
        <v>3.17</v>
      </c>
    </row>
    <row r="1698" spans="1:1" x14ac:dyDescent="0.3">
      <c r="A1698">
        <v>3.18</v>
      </c>
    </row>
    <row r="1699" spans="1:1" x14ac:dyDescent="0.3">
      <c r="A1699">
        <v>3.18</v>
      </c>
    </row>
    <row r="1700" spans="1:1" x14ac:dyDescent="0.3">
      <c r="A1700">
        <v>3.13</v>
      </c>
    </row>
    <row r="1701" spans="1:1" x14ac:dyDescent="0.3">
      <c r="A1701">
        <v>3.18</v>
      </c>
    </row>
    <row r="1702" spans="1:1" x14ac:dyDescent="0.3">
      <c r="A1702">
        <v>3.16</v>
      </c>
    </row>
    <row r="1703" spans="1:1" x14ac:dyDescent="0.3">
      <c r="A1703">
        <v>3.17</v>
      </c>
    </row>
    <row r="1704" spans="1:1" x14ac:dyDescent="0.3">
      <c r="A1704">
        <v>3.16</v>
      </c>
    </row>
    <row r="1705" spans="1:1" x14ac:dyDescent="0.3">
      <c r="A1705">
        <v>3.16</v>
      </c>
    </row>
    <row r="1706" spans="1:1" x14ac:dyDescent="0.3">
      <c r="A1706">
        <v>3.19</v>
      </c>
    </row>
    <row r="1707" spans="1:1" x14ac:dyDescent="0.3">
      <c r="A1707">
        <v>3.18</v>
      </c>
    </row>
    <row r="1708" spans="1:1" x14ac:dyDescent="0.3">
      <c r="A1708">
        <v>3.18</v>
      </c>
    </row>
    <row r="1709" spans="1:1" x14ac:dyDescent="0.3">
      <c r="A1709">
        <v>3.19</v>
      </c>
    </row>
    <row r="1710" spans="1:1" x14ac:dyDescent="0.3">
      <c r="A1710">
        <v>3.16</v>
      </c>
    </row>
    <row r="1711" spans="1:1" x14ac:dyDescent="0.3">
      <c r="A1711">
        <v>3.1</v>
      </c>
    </row>
    <row r="1712" spans="1:1" x14ac:dyDescent="0.3">
      <c r="A1712">
        <v>3.17</v>
      </c>
    </row>
    <row r="1713" spans="1:1" x14ac:dyDescent="0.3">
      <c r="A1713">
        <v>3.16</v>
      </c>
    </row>
    <row r="1714" spans="1:1" x14ac:dyDescent="0.3">
      <c r="A1714">
        <v>3.18</v>
      </c>
    </row>
    <row r="1715" spans="1:1" x14ac:dyDescent="0.3">
      <c r="A1715">
        <v>3.19</v>
      </c>
    </row>
    <row r="1716" spans="1:1" x14ac:dyDescent="0.3">
      <c r="A1716">
        <v>3.18</v>
      </c>
    </row>
    <row r="1717" spans="1:1" x14ac:dyDescent="0.3">
      <c r="A1717">
        <v>3.18</v>
      </c>
    </row>
    <row r="1718" spans="1:1" x14ac:dyDescent="0.3">
      <c r="A1718">
        <v>3.11</v>
      </c>
    </row>
    <row r="1719" spans="1:1" x14ac:dyDescent="0.3">
      <c r="A1719">
        <v>3.16</v>
      </c>
    </row>
    <row r="1720" spans="1:1" x14ac:dyDescent="0.3">
      <c r="A1720">
        <v>3.16</v>
      </c>
    </row>
    <row r="1721" spans="1:1" x14ac:dyDescent="0.3">
      <c r="A1721">
        <v>3.17</v>
      </c>
    </row>
    <row r="1722" spans="1:1" x14ac:dyDescent="0.3">
      <c r="A1722">
        <v>3.18</v>
      </c>
    </row>
    <row r="1723" spans="1:1" x14ac:dyDescent="0.3">
      <c r="A1723">
        <v>3.18</v>
      </c>
    </row>
    <row r="1724" spans="1:1" x14ac:dyDescent="0.3">
      <c r="A1724">
        <v>3.19</v>
      </c>
    </row>
    <row r="1725" spans="1:1" x14ac:dyDescent="0.3">
      <c r="A1725">
        <v>3.18</v>
      </c>
    </row>
    <row r="1726" spans="1:1" x14ac:dyDescent="0.3">
      <c r="A1726">
        <v>3.12</v>
      </c>
    </row>
    <row r="1727" spans="1:1" x14ac:dyDescent="0.3">
      <c r="A1727">
        <v>3.17</v>
      </c>
    </row>
    <row r="1728" spans="1:1" x14ac:dyDescent="0.3">
      <c r="A1728">
        <v>3.16</v>
      </c>
    </row>
    <row r="1729" spans="1:1" x14ac:dyDescent="0.3">
      <c r="A1729">
        <v>3.16</v>
      </c>
    </row>
    <row r="1730" spans="1:1" x14ac:dyDescent="0.3">
      <c r="A1730">
        <v>3.19</v>
      </c>
    </row>
    <row r="1731" spans="1:1" x14ac:dyDescent="0.3">
      <c r="A1731">
        <v>3.18</v>
      </c>
    </row>
    <row r="1732" spans="1:1" x14ac:dyDescent="0.3">
      <c r="A1732">
        <v>3.18</v>
      </c>
    </row>
    <row r="1733" spans="1:1" x14ac:dyDescent="0.3">
      <c r="A1733">
        <v>3.19</v>
      </c>
    </row>
    <row r="1734" spans="1:1" x14ac:dyDescent="0.3">
      <c r="A1734">
        <v>3.16</v>
      </c>
    </row>
    <row r="1735" spans="1:1" x14ac:dyDescent="0.3">
      <c r="A1735">
        <v>3.16</v>
      </c>
    </row>
    <row r="1736" spans="1:1" x14ac:dyDescent="0.3">
      <c r="A1736">
        <v>3.17</v>
      </c>
    </row>
    <row r="1737" spans="1:1" x14ac:dyDescent="0.3">
      <c r="A1737">
        <v>3.1</v>
      </c>
    </row>
    <row r="1738" spans="1:1" x14ac:dyDescent="0.3">
      <c r="A1738">
        <v>3.18</v>
      </c>
    </row>
    <row r="1739" spans="1:1" x14ac:dyDescent="0.3">
      <c r="A1739">
        <v>3.19</v>
      </c>
    </row>
    <row r="1740" spans="1:1" x14ac:dyDescent="0.3">
      <c r="A1740">
        <v>3.18</v>
      </c>
    </row>
    <row r="1741" spans="1:1" x14ac:dyDescent="0.3">
      <c r="A1741">
        <v>3.18</v>
      </c>
    </row>
    <row r="1742" spans="1:1" x14ac:dyDescent="0.3">
      <c r="A1742">
        <v>3.17</v>
      </c>
    </row>
    <row r="1743" spans="1:1" x14ac:dyDescent="0.3">
      <c r="A1743">
        <v>3.16</v>
      </c>
    </row>
    <row r="1744" spans="1:1" x14ac:dyDescent="0.3">
      <c r="A1744">
        <v>3.16</v>
      </c>
    </row>
    <row r="1745" spans="1:1" x14ac:dyDescent="0.3">
      <c r="A1745">
        <v>3.11</v>
      </c>
    </row>
    <row r="1746" spans="1:1" x14ac:dyDescent="0.3">
      <c r="A1746">
        <v>3.18</v>
      </c>
    </row>
    <row r="1747" spans="1:1" x14ac:dyDescent="0.3">
      <c r="A1747">
        <v>3.18</v>
      </c>
    </row>
    <row r="1748" spans="1:1" x14ac:dyDescent="0.3">
      <c r="A1748">
        <v>3.16</v>
      </c>
    </row>
    <row r="1749" spans="1:1" x14ac:dyDescent="0.3">
      <c r="A1749">
        <v>3.18</v>
      </c>
    </row>
    <row r="1750" spans="1:1" x14ac:dyDescent="0.3">
      <c r="A1750">
        <v>3.16</v>
      </c>
    </row>
    <row r="1751" spans="1:1" x14ac:dyDescent="0.3">
      <c r="A1751">
        <v>3.17</v>
      </c>
    </row>
    <row r="1752" spans="1:1" x14ac:dyDescent="0.3">
      <c r="A1752">
        <v>3.16</v>
      </c>
    </row>
    <row r="1753" spans="1:1" x14ac:dyDescent="0.3">
      <c r="A1753">
        <v>3.12</v>
      </c>
    </row>
    <row r="1754" spans="1:1" x14ac:dyDescent="0.3">
      <c r="A1754">
        <v>3.19</v>
      </c>
    </row>
    <row r="1755" spans="1:1" x14ac:dyDescent="0.3">
      <c r="A1755">
        <v>3.18</v>
      </c>
    </row>
    <row r="1756" spans="1:1" x14ac:dyDescent="0.3">
      <c r="A1756">
        <v>3.18</v>
      </c>
    </row>
    <row r="1757" spans="1:1" x14ac:dyDescent="0.3">
      <c r="A1757">
        <v>3.19</v>
      </c>
    </row>
    <row r="1758" spans="1:1" x14ac:dyDescent="0.3">
      <c r="A1758">
        <v>3.16</v>
      </c>
    </row>
    <row r="1759" spans="1:1" x14ac:dyDescent="0.3">
      <c r="A1759">
        <v>3.14</v>
      </c>
    </row>
    <row r="1760" spans="1:1" x14ac:dyDescent="0.3">
      <c r="A1760">
        <v>3.17</v>
      </c>
    </row>
    <row r="1761" spans="1:1" x14ac:dyDescent="0.3">
      <c r="A1761">
        <v>3.16</v>
      </c>
    </row>
    <row r="1762" spans="1:1" x14ac:dyDescent="0.3">
      <c r="A1762">
        <v>3.18</v>
      </c>
    </row>
    <row r="1763" spans="1:1" x14ac:dyDescent="0.3">
      <c r="A1763">
        <v>3.19</v>
      </c>
    </row>
    <row r="1764" spans="1:1" x14ac:dyDescent="0.3">
      <c r="A1764">
        <v>3.18</v>
      </c>
    </row>
    <row r="1765" spans="1:1" x14ac:dyDescent="0.3">
      <c r="A1765">
        <v>3.16</v>
      </c>
    </row>
    <row r="1766" spans="1:1" x14ac:dyDescent="0.3">
      <c r="A1766">
        <v>3.17</v>
      </c>
    </row>
    <row r="1767" spans="1:1" x14ac:dyDescent="0.3">
      <c r="A1767">
        <v>3.16</v>
      </c>
    </row>
    <row r="1768" spans="1:1" x14ac:dyDescent="0.3">
      <c r="A1768">
        <v>3.16</v>
      </c>
    </row>
    <row r="1769" spans="1:1" x14ac:dyDescent="0.3">
      <c r="A1769">
        <v>3.17</v>
      </c>
    </row>
    <row r="1770" spans="1:1" x14ac:dyDescent="0.3">
      <c r="A1770">
        <v>3.12</v>
      </c>
    </row>
    <row r="1771" spans="1:1" x14ac:dyDescent="0.3">
      <c r="A1771">
        <v>3.18</v>
      </c>
    </row>
    <row r="1772" spans="1:1" x14ac:dyDescent="0.3">
      <c r="A1772">
        <v>3.19</v>
      </c>
    </row>
    <row r="1773" spans="1:1" x14ac:dyDescent="0.3">
      <c r="A1773">
        <v>3.18</v>
      </c>
    </row>
    <row r="1774" spans="1:1" x14ac:dyDescent="0.3">
      <c r="A1774">
        <v>3.16</v>
      </c>
    </row>
    <row r="1775" spans="1:1" x14ac:dyDescent="0.3">
      <c r="A1775">
        <v>3.17</v>
      </c>
    </row>
    <row r="1776" spans="1:1" x14ac:dyDescent="0.3">
      <c r="A1776">
        <v>3.16</v>
      </c>
    </row>
    <row r="1777" spans="1:1" x14ac:dyDescent="0.3">
      <c r="A1777">
        <v>3.16</v>
      </c>
    </row>
    <row r="1778" spans="1:1" x14ac:dyDescent="0.3">
      <c r="A1778">
        <v>3.19</v>
      </c>
    </row>
    <row r="1779" spans="1:1" x14ac:dyDescent="0.3">
      <c r="A1779">
        <v>3.18</v>
      </c>
    </row>
    <row r="1780" spans="1:1" x14ac:dyDescent="0.3">
      <c r="A1780">
        <v>3.18</v>
      </c>
    </row>
    <row r="1781" spans="1:1" x14ac:dyDescent="0.3">
      <c r="A1781">
        <v>3.13</v>
      </c>
    </row>
    <row r="1782" spans="1:1" x14ac:dyDescent="0.3">
      <c r="A1782">
        <v>3.16</v>
      </c>
    </row>
    <row r="1783" spans="1:1" x14ac:dyDescent="0.3">
      <c r="A1783">
        <v>3.15</v>
      </c>
    </row>
    <row r="1784" spans="1:1" x14ac:dyDescent="0.3">
      <c r="A1784">
        <v>3.17</v>
      </c>
    </row>
    <row r="1785" spans="1:1" x14ac:dyDescent="0.3">
      <c r="A1785">
        <v>3.16</v>
      </c>
    </row>
    <row r="1786" spans="1:1" x14ac:dyDescent="0.3">
      <c r="A1786">
        <v>3.16</v>
      </c>
    </row>
    <row r="1787" spans="1:1" x14ac:dyDescent="0.3">
      <c r="A1787">
        <v>3.14</v>
      </c>
    </row>
    <row r="1788" spans="1:1" x14ac:dyDescent="0.3">
      <c r="A1788">
        <v>3.18</v>
      </c>
    </row>
    <row r="1789" spans="1:1" x14ac:dyDescent="0.3">
      <c r="A1789">
        <v>3.18</v>
      </c>
    </row>
    <row r="1790" spans="1:1" x14ac:dyDescent="0.3">
      <c r="A1790">
        <v>3.17</v>
      </c>
    </row>
    <row r="1791" spans="1:1" x14ac:dyDescent="0.3">
      <c r="A1791">
        <v>3.13</v>
      </c>
    </row>
    <row r="1792" spans="1:1" x14ac:dyDescent="0.3">
      <c r="A1792">
        <v>3.16</v>
      </c>
    </row>
    <row r="1793" spans="1:1" x14ac:dyDescent="0.3">
      <c r="A1793">
        <v>3.15</v>
      </c>
    </row>
    <row r="1794" spans="1:1" x14ac:dyDescent="0.3">
      <c r="A1794">
        <v>3.18</v>
      </c>
    </row>
    <row r="1795" spans="1:1" x14ac:dyDescent="0.3">
      <c r="A1795">
        <v>3.18</v>
      </c>
    </row>
    <row r="1796" spans="1:1" x14ac:dyDescent="0.3">
      <c r="A1796">
        <v>3.17</v>
      </c>
    </row>
    <row r="1797" spans="1:1" x14ac:dyDescent="0.3">
      <c r="A1797">
        <v>3.14</v>
      </c>
    </row>
    <row r="1798" spans="1:1" x14ac:dyDescent="0.3">
      <c r="A1798">
        <v>3.16</v>
      </c>
    </row>
    <row r="1799" spans="1:1" x14ac:dyDescent="0.3">
      <c r="A1799">
        <v>3.15</v>
      </c>
    </row>
    <row r="1800" spans="1:1" x14ac:dyDescent="0.3">
      <c r="A1800">
        <v>3.16</v>
      </c>
    </row>
    <row r="1801" spans="1:1" x14ac:dyDescent="0.3">
      <c r="A1801">
        <v>3.15</v>
      </c>
    </row>
    <row r="1802" spans="1:1" x14ac:dyDescent="0.3">
      <c r="A1802">
        <v>3.18</v>
      </c>
    </row>
    <row r="1803" spans="1:1" x14ac:dyDescent="0.3">
      <c r="A1803">
        <v>3.18</v>
      </c>
    </row>
    <row r="1804" spans="1:1" x14ac:dyDescent="0.3">
      <c r="A1804">
        <v>3.17</v>
      </c>
    </row>
    <row r="1805" spans="1:1" x14ac:dyDescent="0.3">
      <c r="A1805">
        <v>3.18</v>
      </c>
    </row>
    <row r="1806" spans="1:1" x14ac:dyDescent="0.3">
      <c r="A1806">
        <v>3.09</v>
      </c>
    </row>
    <row r="1807" spans="1:1" x14ac:dyDescent="0.3">
      <c r="A1807">
        <v>3.15</v>
      </c>
    </row>
    <row r="1808" spans="1:1" x14ac:dyDescent="0.3">
      <c r="A1808">
        <v>3.16</v>
      </c>
    </row>
    <row r="1809" spans="1:1" x14ac:dyDescent="0.3">
      <c r="A1809">
        <v>3.18</v>
      </c>
    </row>
    <row r="1810" spans="1:1" x14ac:dyDescent="0.3">
      <c r="A1810">
        <v>3.16</v>
      </c>
    </row>
    <row r="1811" spans="1:1" x14ac:dyDescent="0.3">
      <c r="A1811">
        <v>3.19</v>
      </c>
    </row>
    <row r="1812" spans="1:1" x14ac:dyDescent="0.3">
      <c r="A1812">
        <v>3.19</v>
      </c>
    </row>
    <row r="1813" spans="1:1" x14ac:dyDescent="0.3">
      <c r="A1813">
        <v>3.18</v>
      </c>
    </row>
    <row r="1814" spans="1:1" x14ac:dyDescent="0.3">
      <c r="A1814">
        <v>3.11</v>
      </c>
    </row>
    <row r="1815" spans="1:1" x14ac:dyDescent="0.3">
      <c r="A1815">
        <v>3.15</v>
      </c>
    </row>
    <row r="1816" spans="1:1" x14ac:dyDescent="0.3">
      <c r="A1816">
        <v>3.16</v>
      </c>
    </row>
    <row r="1817" spans="1:1" x14ac:dyDescent="0.3">
      <c r="A1817">
        <v>3.18</v>
      </c>
    </row>
    <row r="1818" spans="1:1" x14ac:dyDescent="0.3">
      <c r="A1818">
        <v>3.16</v>
      </c>
    </row>
    <row r="1819" spans="1:1" x14ac:dyDescent="0.3">
      <c r="A1819">
        <v>3.19</v>
      </c>
    </row>
    <row r="1820" spans="1:1" x14ac:dyDescent="0.3">
      <c r="A1820">
        <v>3.19</v>
      </c>
    </row>
    <row r="1821" spans="1:1" x14ac:dyDescent="0.3">
      <c r="A1821">
        <v>3.15</v>
      </c>
    </row>
    <row r="1822" spans="1:1" x14ac:dyDescent="0.3">
      <c r="A1822">
        <v>3.16</v>
      </c>
    </row>
    <row r="1823" spans="1:1" x14ac:dyDescent="0.3">
      <c r="A1823">
        <v>3.16</v>
      </c>
    </row>
    <row r="1824" spans="1:1" x14ac:dyDescent="0.3">
      <c r="A1824">
        <v>3.17</v>
      </c>
    </row>
    <row r="1825" spans="1:1" x14ac:dyDescent="0.3">
      <c r="A1825">
        <v>3.09</v>
      </c>
    </row>
    <row r="1826" spans="1:1" x14ac:dyDescent="0.3">
      <c r="A1826">
        <v>3.18</v>
      </c>
    </row>
    <row r="1827" spans="1:1" x14ac:dyDescent="0.3">
      <c r="A1827">
        <v>3.18</v>
      </c>
    </row>
    <row r="1828" spans="1:1" x14ac:dyDescent="0.3">
      <c r="A1828">
        <v>3.19</v>
      </c>
    </row>
    <row r="1829" spans="1:1" x14ac:dyDescent="0.3">
      <c r="A1829">
        <v>3.18</v>
      </c>
    </row>
    <row r="1830" spans="1:1" x14ac:dyDescent="0.3">
      <c r="A1830">
        <v>3.14</v>
      </c>
    </row>
    <row r="1831" spans="1:1" x14ac:dyDescent="0.3">
      <c r="A1831">
        <v>3.16</v>
      </c>
    </row>
    <row r="1832" spans="1:1" x14ac:dyDescent="0.3">
      <c r="A1832">
        <v>3.16</v>
      </c>
    </row>
    <row r="1833" spans="1:1" x14ac:dyDescent="0.3">
      <c r="A1833">
        <v>3.15</v>
      </c>
    </row>
    <row r="1834" spans="1:1" x14ac:dyDescent="0.3">
      <c r="A1834">
        <v>3.13</v>
      </c>
    </row>
    <row r="1835" spans="1:1" x14ac:dyDescent="0.3">
      <c r="A1835">
        <v>3.2</v>
      </c>
    </row>
    <row r="1836" spans="1:1" x14ac:dyDescent="0.3">
      <c r="A1836">
        <v>3.17</v>
      </c>
    </row>
    <row r="1837" spans="1:1" x14ac:dyDescent="0.3">
      <c r="A1837">
        <v>3.17</v>
      </c>
    </row>
    <row r="1838" spans="1:1" x14ac:dyDescent="0.3">
      <c r="A1838">
        <v>3.16</v>
      </c>
    </row>
    <row r="1839" spans="1:1" x14ac:dyDescent="0.3">
      <c r="A1839">
        <v>3.17</v>
      </c>
    </row>
    <row r="1840" spans="1:1" x14ac:dyDescent="0.3">
      <c r="A1840">
        <v>3.15</v>
      </c>
    </row>
    <row r="1841" spans="1:1" x14ac:dyDescent="0.3">
      <c r="A1841">
        <v>3.12</v>
      </c>
    </row>
    <row r="1842" spans="1:1" x14ac:dyDescent="0.3">
      <c r="A1842">
        <v>3.17</v>
      </c>
    </row>
    <row r="1843" spans="1:1" x14ac:dyDescent="0.3">
      <c r="A1843">
        <v>3.18</v>
      </c>
    </row>
    <row r="1844" spans="1:1" x14ac:dyDescent="0.3">
      <c r="A1844">
        <v>3.17</v>
      </c>
    </row>
    <row r="1845" spans="1:1" x14ac:dyDescent="0.3">
      <c r="A1845">
        <v>3.18</v>
      </c>
    </row>
    <row r="1846" spans="1:1" x14ac:dyDescent="0.3">
      <c r="A1846">
        <v>3.18</v>
      </c>
    </row>
    <row r="1847" spans="1:1" x14ac:dyDescent="0.3">
      <c r="A1847">
        <v>3.15</v>
      </c>
    </row>
    <row r="1848" spans="1:1" x14ac:dyDescent="0.3">
      <c r="A1848">
        <v>3.15</v>
      </c>
    </row>
    <row r="1849" spans="1:1" x14ac:dyDescent="0.3">
      <c r="A1849">
        <v>3.09</v>
      </c>
    </row>
    <row r="1850" spans="1:1" x14ac:dyDescent="0.3">
      <c r="A1850">
        <v>3.15</v>
      </c>
    </row>
    <row r="1851" spans="1:1" x14ac:dyDescent="0.3">
      <c r="A1851">
        <v>3.17</v>
      </c>
    </row>
    <row r="1852" spans="1:1" x14ac:dyDescent="0.3">
      <c r="A1852">
        <v>3.17</v>
      </c>
    </row>
    <row r="1853" spans="1:1" x14ac:dyDescent="0.3">
      <c r="A1853">
        <v>3.16</v>
      </c>
    </row>
    <row r="1854" spans="1:1" x14ac:dyDescent="0.3">
      <c r="A1854">
        <v>3.14</v>
      </c>
    </row>
    <row r="1855" spans="1:1" x14ac:dyDescent="0.3">
      <c r="A1855">
        <v>3.1</v>
      </c>
    </row>
    <row r="1856" spans="1:1" x14ac:dyDescent="0.3">
      <c r="A1856">
        <v>3.15</v>
      </c>
    </row>
    <row r="1857" spans="1:1" x14ac:dyDescent="0.3">
      <c r="A1857">
        <v>3.14</v>
      </c>
    </row>
    <row r="1858" spans="1:1" x14ac:dyDescent="0.3">
      <c r="A1858">
        <v>3.17</v>
      </c>
    </row>
    <row r="1859" spans="1:1" x14ac:dyDescent="0.3">
      <c r="A1859">
        <v>3.17</v>
      </c>
    </row>
    <row r="1860" spans="1:1" x14ac:dyDescent="0.3">
      <c r="A1860">
        <v>3.17</v>
      </c>
    </row>
    <row r="1861" spans="1:1" x14ac:dyDescent="0.3">
      <c r="A1861">
        <v>3.16</v>
      </c>
    </row>
    <row r="1862" spans="1:1" x14ac:dyDescent="0.3">
      <c r="A1862">
        <v>3.14</v>
      </c>
    </row>
    <row r="1863" spans="1:1" x14ac:dyDescent="0.3">
      <c r="A1863">
        <v>3.15</v>
      </c>
    </row>
    <row r="1864" spans="1:1" x14ac:dyDescent="0.3">
      <c r="A1864">
        <v>3.16</v>
      </c>
    </row>
    <row r="1865" spans="1:1" x14ac:dyDescent="0.3">
      <c r="A1865">
        <v>3.14</v>
      </c>
    </row>
    <row r="1866" spans="1:1" x14ac:dyDescent="0.3">
      <c r="A1866">
        <v>3.19</v>
      </c>
    </row>
    <row r="1867" spans="1:1" x14ac:dyDescent="0.3">
      <c r="A1867">
        <v>3.16</v>
      </c>
    </row>
    <row r="1868" spans="1:1" x14ac:dyDescent="0.3">
      <c r="A1868">
        <v>3.17</v>
      </c>
    </row>
    <row r="1869" spans="1:1" x14ac:dyDescent="0.3">
      <c r="A1869">
        <v>3.16</v>
      </c>
    </row>
    <row r="1870" spans="1:1" x14ac:dyDescent="0.3">
      <c r="A1870">
        <v>3.14</v>
      </c>
    </row>
    <row r="1871" spans="1:1" x14ac:dyDescent="0.3">
      <c r="A1871">
        <v>3.14</v>
      </c>
    </row>
    <row r="1872" spans="1:1" x14ac:dyDescent="0.3">
      <c r="A1872">
        <v>3.13</v>
      </c>
    </row>
    <row r="1873" spans="1:1" x14ac:dyDescent="0.3">
      <c r="A1873">
        <v>3.15</v>
      </c>
    </row>
    <row r="1874" spans="1:1" x14ac:dyDescent="0.3">
      <c r="A1874">
        <v>3.13</v>
      </c>
    </row>
    <row r="1875" spans="1:1" x14ac:dyDescent="0.3">
      <c r="A1875">
        <v>3.16</v>
      </c>
    </row>
    <row r="1876" spans="1:1" x14ac:dyDescent="0.3">
      <c r="A1876">
        <v>3.15</v>
      </c>
    </row>
    <row r="1877" spans="1:1" x14ac:dyDescent="0.3">
      <c r="A1877">
        <v>3.15</v>
      </c>
    </row>
    <row r="1878" spans="1:1" x14ac:dyDescent="0.3">
      <c r="A1878">
        <v>3.14</v>
      </c>
    </row>
    <row r="1879" spans="1:1" x14ac:dyDescent="0.3">
      <c r="A1879">
        <v>3.1</v>
      </c>
    </row>
    <row r="1880" spans="1:1" x14ac:dyDescent="0.3">
      <c r="A1880">
        <v>3.13</v>
      </c>
    </row>
    <row r="1881" spans="1:1" x14ac:dyDescent="0.3">
      <c r="A1881">
        <v>3.13</v>
      </c>
    </row>
    <row r="1882" spans="1:1" x14ac:dyDescent="0.3">
      <c r="A1882">
        <v>3.13</v>
      </c>
    </row>
    <row r="1883" spans="1:1" x14ac:dyDescent="0.3">
      <c r="A1883">
        <v>3.17</v>
      </c>
    </row>
    <row r="1884" spans="1:1" x14ac:dyDescent="0.3">
      <c r="A1884">
        <v>3.14</v>
      </c>
    </row>
    <row r="1885" spans="1:1" x14ac:dyDescent="0.3">
      <c r="A1885">
        <v>3.16</v>
      </c>
    </row>
    <row r="1886" spans="1:1" x14ac:dyDescent="0.3">
      <c r="A1886">
        <v>3.13</v>
      </c>
    </row>
    <row r="1887" spans="1:1" x14ac:dyDescent="0.3">
      <c r="A1887">
        <v>3.13</v>
      </c>
    </row>
    <row r="1888" spans="1:1" x14ac:dyDescent="0.3">
      <c r="A1888">
        <v>3.14</v>
      </c>
    </row>
    <row r="1889" spans="1:1" x14ac:dyDescent="0.3">
      <c r="A1889">
        <v>3.14</v>
      </c>
    </row>
    <row r="1890" spans="1:1" x14ac:dyDescent="0.3">
      <c r="A1890">
        <v>3.12</v>
      </c>
    </row>
    <row r="1891" spans="1:1" x14ac:dyDescent="0.3">
      <c r="A1891">
        <v>3.15</v>
      </c>
    </row>
    <row r="1892" spans="1:1" x14ac:dyDescent="0.3">
      <c r="A1892">
        <v>3.16</v>
      </c>
    </row>
    <row r="1893" spans="1:1" x14ac:dyDescent="0.3">
      <c r="A1893">
        <v>3.16</v>
      </c>
    </row>
    <row r="1894" spans="1:1" x14ac:dyDescent="0.3">
      <c r="A1894">
        <v>3.13</v>
      </c>
    </row>
    <row r="1895" spans="1:1" x14ac:dyDescent="0.3">
      <c r="A1895">
        <v>3.13</v>
      </c>
    </row>
    <row r="1896" spans="1:1" x14ac:dyDescent="0.3">
      <c r="A1896">
        <v>3.14</v>
      </c>
    </row>
    <row r="1897" spans="1:1" x14ac:dyDescent="0.3">
      <c r="A1897">
        <v>3.14</v>
      </c>
    </row>
    <row r="1898" spans="1:1" x14ac:dyDescent="0.3">
      <c r="A1898">
        <v>3.15</v>
      </c>
    </row>
    <row r="1899" spans="1:1" x14ac:dyDescent="0.3">
      <c r="A1899">
        <v>3.15</v>
      </c>
    </row>
    <row r="1900" spans="1:1" x14ac:dyDescent="0.3">
      <c r="A1900">
        <v>3.16</v>
      </c>
    </row>
    <row r="1901" spans="1:1" x14ac:dyDescent="0.3">
      <c r="A1901">
        <v>3.16</v>
      </c>
    </row>
    <row r="1902" spans="1:1" x14ac:dyDescent="0.3">
      <c r="A1902">
        <v>3.13</v>
      </c>
    </row>
    <row r="1903" spans="1:1" x14ac:dyDescent="0.3">
      <c r="A1903">
        <v>3.11</v>
      </c>
    </row>
    <row r="1904" spans="1:1" x14ac:dyDescent="0.3">
      <c r="A1904">
        <v>3.14</v>
      </c>
    </row>
    <row r="1905" spans="1:1" x14ac:dyDescent="0.3">
      <c r="A1905">
        <v>3.14</v>
      </c>
    </row>
    <row r="1906" spans="1:1" x14ac:dyDescent="0.3">
      <c r="A1906">
        <v>3.15</v>
      </c>
    </row>
    <row r="1907" spans="1:1" x14ac:dyDescent="0.3">
      <c r="A1907">
        <v>3.15</v>
      </c>
    </row>
    <row r="1908" spans="1:1" x14ac:dyDescent="0.3">
      <c r="A1908">
        <v>3.12</v>
      </c>
    </row>
    <row r="1909" spans="1:1" x14ac:dyDescent="0.3">
      <c r="A1909">
        <v>3.16</v>
      </c>
    </row>
    <row r="1910" spans="1:1" x14ac:dyDescent="0.3">
      <c r="A1910">
        <v>3.13</v>
      </c>
    </row>
    <row r="1911" spans="1:1" x14ac:dyDescent="0.3">
      <c r="A1911">
        <v>3.13</v>
      </c>
    </row>
    <row r="1912" spans="1:1" x14ac:dyDescent="0.3">
      <c r="A1912">
        <v>3.13</v>
      </c>
    </row>
    <row r="1913" spans="1:1" x14ac:dyDescent="0.3">
      <c r="A1913">
        <v>3.14</v>
      </c>
    </row>
    <row r="1914" spans="1:1" x14ac:dyDescent="0.3">
      <c r="A1914">
        <v>3.15</v>
      </c>
    </row>
    <row r="1915" spans="1:1" x14ac:dyDescent="0.3">
      <c r="A1915">
        <v>3.16</v>
      </c>
    </row>
    <row r="1916" spans="1:1" x14ac:dyDescent="0.3">
      <c r="A1916">
        <v>3.15</v>
      </c>
    </row>
    <row r="1917" spans="1:1" x14ac:dyDescent="0.3">
      <c r="A1917">
        <v>3.16</v>
      </c>
    </row>
    <row r="1918" spans="1:1" x14ac:dyDescent="0.3">
      <c r="A1918">
        <v>3.09</v>
      </c>
    </row>
    <row r="1919" spans="1:1" x14ac:dyDescent="0.3">
      <c r="A1919">
        <v>3.14</v>
      </c>
    </row>
    <row r="1920" spans="1:1" x14ac:dyDescent="0.3">
      <c r="A1920">
        <v>3.12</v>
      </c>
    </row>
    <row r="1921" spans="1:1" x14ac:dyDescent="0.3">
      <c r="A1921">
        <v>3.14</v>
      </c>
    </row>
    <row r="1922" spans="1:1" x14ac:dyDescent="0.3">
      <c r="A1922">
        <v>3.15</v>
      </c>
    </row>
    <row r="1923" spans="1:1" x14ac:dyDescent="0.3">
      <c r="A1923">
        <v>3.16</v>
      </c>
    </row>
    <row r="1924" spans="1:1" x14ac:dyDescent="0.3">
      <c r="A1924">
        <v>3.15</v>
      </c>
    </row>
    <row r="1925" spans="1:1" x14ac:dyDescent="0.3">
      <c r="A1925">
        <v>3.16</v>
      </c>
    </row>
    <row r="1926" spans="1:1" x14ac:dyDescent="0.3">
      <c r="A1926">
        <v>3.13</v>
      </c>
    </row>
    <row r="1927" spans="1:1" x14ac:dyDescent="0.3">
      <c r="A1927">
        <v>3.12</v>
      </c>
    </row>
    <row r="1928" spans="1:1" x14ac:dyDescent="0.3">
      <c r="A1928">
        <v>3.09</v>
      </c>
    </row>
    <row r="1929" spans="1:1" x14ac:dyDescent="0.3">
      <c r="A1929">
        <v>3.13</v>
      </c>
    </row>
    <row r="1930" spans="1:1" x14ac:dyDescent="0.3">
      <c r="A1930">
        <v>3.14</v>
      </c>
    </row>
    <row r="1931" spans="1:1" x14ac:dyDescent="0.3">
      <c r="A1931">
        <v>3.14</v>
      </c>
    </row>
    <row r="1932" spans="1:1" x14ac:dyDescent="0.3">
      <c r="A1932">
        <v>3.15</v>
      </c>
    </row>
    <row r="1933" spans="1:1" x14ac:dyDescent="0.3">
      <c r="A1933">
        <v>3.15</v>
      </c>
    </row>
    <row r="1934" spans="1:1" x14ac:dyDescent="0.3">
      <c r="A1934">
        <v>3.12</v>
      </c>
    </row>
    <row r="1935" spans="1:1" x14ac:dyDescent="0.3">
      <c r="A1935">
        <v>3.11</v>
      </c>
    </row>
    <row r="1936" spans="1:1" x14ac:dyDescent="0.3">
      <c r="A1936">
        <v>3.13</v>
      </c>
    </row>
    <row r="1937" spans="1:1" x14ac:dyDescent="0.3">
      <c r="A1937">
        <v>3.13</v>
      </c>
    </row>
    <row r="1938" spans="1:1" x14ac:dyDescent="0.3">
      <c r="A1938">
        <v>3.14</v>
      </c>
    </row>
    <row r="1939" spans="1:1" x14ac:dyDescent="0.3">
      <c r="A1939">
        <v>3.14</v>
      </c>
    </row>
    <row r="1940" spans="1:1" x14ac:dyDescent="0.3">
      <c r="A1940">
        <v>3.15</v>
      </c>
    </row>
    <row r="1941" spans="1:1" x14ac:dyDescent="0.3">
      <c r="A1941">
        <v>3.15</v>
      </c>
    </row>
    <row r="1942" spans="1:1" x14ac:dyDescent="0.3">
      <c r="A1942">
        <v>3.12</v>
      </c>
    </row>
    <row r="1943" spans="1:1" x14ac:dyDescent="0.3">
      <c r="A1943">
        <v>3.11</v>
      </c>
    </row>
    <row r="1944" spans="1:1" x14ac:dyDescent="0.3">
      <c r="A1944">
        <v>3.13</v>
      </c>
    </row>
    <row r="1945" spans="1:1" x14ac:dyDescent="0.3">
      <c r="A1945">
        <v>3.12</v>
      </c>
    </row>
    <row r="1946" spans="1:1" x14ac:dyDescent="0.3">
      <c r="A1946">
        <v>3.15</v>
      </c>
    </row>
    <row r="1947" spans="1:1" x14ac:dyDescent="0.3">
      <c r="A1947">
        <v>3.14</v>
      </c>
    </row>
    <row r="1948" spans="1:1" x14ac:dyDescent="0.3">
      <c r="A1948">
        <v>3.14</v>
      </c>
    </row>
    <row r="1949" spans="1:1" x14ac:dyDescent="0.3">
      <c r="A1949">
        <v>3.13</v>
      </c>
    </row>
    <row r="1950" spans="1:1" x14ac:dyDescent="0.3">
      <c r="A1950">
        <v>3.12</v>
      </c>
    </row>
    <row r="1951" spans="1:1" x14ac:dyDescent="0.3">
      <c r="A1951">
        <v>3.11</v>
      </c>
    </row>
    <row r="1952" spans="1:1" x14ac:dyDescent="0.3">
      <c r="A1952">
        <v>3.12</v>
      </c>
    </row>
    <row r="1953" spans="1:1" x14ac:dyDescent="0.3">
      <c r="A1953">
        <v>3.12</v>
      </c>
    </row>
    <row r="1954" spans="1:1" x14ac:dyDescent="0.3">
      <c r="A1954">
        <v>3.13</v>
      </c>
    </row>
    <row r="1955" spans="1:1" x14ac:dyDescent="0.3">
      <c r="A1955">
        <v>3.14</v>
      </c>
    </row>
    <row r="1956" spans="1:1" x14ac:dyDescent="0.3">
      <c r="A1956">
        <v>3.13</v>
      </c>
    </row>
    <row r="1957" spans="1:1" x14ac:dyDescent="0.3">
      <c r="A1957">
        <v>3.13</v>
      </c>
    </row>
    <row r="1958" spans="1:1" x14ac:dyDescent="0.3">
      <c r="A1958">
        <v>3.12</v>
      </c>
    </row>
    <row r="1959" spans="1:1" x14ac:dyDescent="0.3">
      <c r="A1959">
        <v>3.11</v>
      </c>
    </row>
    <row r="1960" spans="1:1" x14ac:dyDescent="0.3">
      <c r="A1960">
        <v>3.12</v>
      </c>
    </row>
    <row r="1961" spans="1:1" x14ac:dyDescent="0.3">
      <c r="A1961">
        <v>3.11</v>
      </c>
    </row>
    <row r="1962" spans="1:1" x14ac:dyDescent="0.3">
      <c r="A1962">
        <v>3.14</v>
      </c>
    </row>
    <row r="1963" spans="1:1" x14ac:dyDescent="0.3">
      <c r="A1963">
        <v>3.13</v>
      </c>
    </row>
    <row r="1964" spans="1:1" x14ac:dyDescent="0.3">
      <c r="A1964">
        <v>3.13</v>
      </c>
    </row>
    <row r="1965" spans="1:1" x14ac:dyDescent="0.3">
      <c r="A1965">
        <v>3.12</v>
      </c>
    </row>
    <row r="1966" spans="1:1" x14ac:dyDescent="0.3">
      <c r="A1966">
        <v>3.12</v>
      </c>
    </row>
    <row r="1967" spans="1:1" x14ac:dyDescent="0.3">
      <c r="A1967">
        <v>3.12</v>
      </c>
    </row>
    <row r="1968" spans="1:1" x14ac:dyDescent="0.3">
      <c r="A1968">
        <v>3.12</v>
      </c>
    </row>
    <row r="1969" spans="1:1" x14ac:dyDescent="0.3">
      <c r="A1969">
        <v>3.11</v>
      </c>
    </row>
    <row r="1970" spans="1:1" x14ac:dyDescent="0.3">
      <c r="A1970">
        <v>3.13</v>
      </c>
    </row>
    <row r="1971" spans="1:1" x14ac:dyDescent="0.3">
      <c r="A1971">
        <v>3.14</v>
      </c>
    </row>
    <row r="1972" spans="1:1" x14ac:dyDescent="0.3">
      <c r="A1972">
        <v>3.16</v>
      </c>
    </row>
    <row r="1973" spans="1:1" x14ac:dyDescent="0.3">
      <c r="A1973">
        <v>3.13</v>
      </c>
    </row>
    <row r="1974" spans="1:1" x14ac:dyDescent="0.3">
      <c r="A1974">
        <v>3.11</v>
      </c>
    </row>
    <row r="1975" spans="1:1" x14ac:dyDescent="0.3">
      <c r="A1975">
        <v>3.12</v>
      </c>
    </row>
    <row r="1976" spans="1:1" x14ac:dyDescent="0.3">
      <c r="A1976">
        <v>3.12</v>
      </c>
    </row>
    <row r="1977" spans="1:1" x14ac:dyDescent="0.3">
      <c r="A1977">
        <v>3.1</v>
      </c>
    </row>
    <row r="1978" spans="1:1" x14ac:dyDescent="0.3">
      <c r="A1978">
        <v>3.12</v>
      </c>
    </row>
    <row r="1979" spans="1:1" x14ac:dyDescent="0.3">
      <c r="A1979">
        <v>3.14</v>
      </c>
    </row>
    <row r="1980" spans="1:1" x14ac:dyDescent="0.3">
      <c r="A1980">
        <v>3.14</v>
      </c>
    </row>
    <row r="1981" spans="1:1" x14ac:dyDescent="0.3">
      <c r="A1981">
        <v>3.13</v>
      </c>
    </row>
    <row r="1982" spans="1:1" x14ac:dyDescent="0.3">
      <c r="A1982">
        <v>3.12</v>
      </c>
    </row>
    <row r="1983" spans="1:1" x14ac:dyDescent="0.3">
      <c r="A1983">
        <v>3.12</v>
      </c>
    </row>
    <row r="1984" spans="1:1" x14ac:dyDescent="0.3">
      <c r="A1984">
        <v>3.11</v>
      </c>
    </row>
    <row r="1985" spans="1:1" x14ac:dyDescent="0.3">
      <c r="A1985">
        <v>3.1</v>
      </c>
    </row>
    <row r="1986" spans="1:1" x14ac:dyDescent="0.3">
      <c r="A1986">
        <v>3.12</v>
      </c>
    </row>
    <row r="1987" spans="1:1" x14ac:dyDescent="0.3">
      <c r="A1987">
        <v>3.13</v>
      </c>
    </row>
    <row r="1988" spans="1:1" x14ac:dyDescent="0.3">
      <c r="A1988">
        <v>3.13</v>
      </c>
    </row>
    <row r="1989" spans="1:1" x14ac:dyDescent="0.3">
      <c r="A1989">
        <v>3.14</v>
      </c>
    </row>
    <row r="1990" spans="1:1" x14ac:dyDescent="0.3">
      <c r="A1990">
        <v>3.11</v>
      </c>
    </row>
    <row r="1991" spans="1:1" x14ac:dyDescent="0.3">
      <c r="A1991">
        <v>3.1</v>
      </c>
    </row>
    <row r="1992" spans="1:1" x14ac:dyDescent="0.3">
      <c r="A1992">
        <v>3.12</v>
      </c>
    </row>
    <row r="1993" spans="1:1" x14ac:dyDescent="0.3">
      <c r="A1993">
        <v>3.12</v>
      </c>
    </row>
    <row r="1994" spans="1:1" x14ac:dyDescent="0.3">
      <c r="A1994">
        <v>3.13</v>
      </c>
    </row>
    <row r="1995" spans="1:1" x14ac:dyDescent="0.3">
      <c r="A1995">
        <v>3.13</v>
      </c>
    </row>
    <row r="1996" spans="1:1" x14ac:dyDescent="0.3">
      <c r="A1996">
        <v>3.12</v>
      </c>
    </row>
    <row r="1997" spans="1:1" x14ac:dyDescent="0.3">
      <c r="A1997">
        <v>3.14</v>
      </c>
    </row>
    <row r="1998" spans="1:1" x14ac:dyDescent="0.3">
      <c r="A1998">
        <v>3.11</v>
      </c>
    </row>
    <row r="1999" spans="1:1" x14ac:dyDescent="0.3">
      <c r="A1999">
        <v>3.11</v>
      </c>
    </row>
    <row r="2000" spans="1:1" x14ac:dyDescent="0.3">
      <c r="A2000">
        <v>3.1</v>
      </c>
    </row>
    <row r="2001" spans="1:1" x14ac:dyDescent="0.3">
      <c r="A2001">
        <v>3.1</v>
      </c>
    </row>
    <row r="2002" spans="1:1" x14ac:dyDescent="0.3">
      <c r="A2002">
        <v>3.14</v>
      </c>
    </row>
    <row r="2003" spans="1:1" x14ac:dyDescent="0.3">
      <c r="A2003">
        <v>3.14</v>
      </c>
    </row>
    <row r="2004" spans="1:1" x14ac:dyDescent="0.3">
      <c r="A2004">
        <v>3.13</v>
      </c>
    </row>
    <row r="2005" spans="1:1" x14ac:dyDescent="0.3">
      <c r="A2005">
        <v>3.14</v>
      </c>
    </row>
    <row r="2006" spans="1:1" x14ac:dyDescent="0.3">
      <c r="A2006">
        <v>3.12</v>
      </c>
    </row>
    <row r="2007" spans="1:1" x14ac:dyDescent="0.3">
      <c r="A2007">
        <v>3.11</v>
      </c>
    </row>
    <row r="2008" spans="1:1" x14ac:dyDescent="0.3">
      <c r="A2008">
        <v>3.1</v>
      </c>
    </row>
    <row r="2009" spans="1:1" x14ac:dyDescent="0.3">
      <c r="A2009">
        <v>3.1</v>
      </c>
    </row>
    <row r="2010" spans="1:1" x14ac:dyDescent="0.3">
      <c r="A2010">
        <v>3.14</v>
      </c>
    </row>
    <row r="2011" spans="1:1" x14ac:dyDescent="0.3">
      <c r="A2011">
        <v>3.14</v>
      </c>
    </row>
    <row r="2012" spans="1:1" x14ac:dyDescent="0.3">
      <c r="A2012">
        <v>3.12</v>
      </c>
    </row>
    <row r="2013" spans="1:1" x14ac:dyDescent="0.3">
      <c r="A2013">
        <v>3.13</v>
      </c>
    </row>
    <row r="2014" spans="1:1" x14ac:dyDescent="0.3">
      <c r="A2014">
        <v>3.1</v>
      </c>
    </row>
    <row r="2015" spans="1:1" x14ac:dyDescent="0.3">
      <c r="A2015">
        <v>3.11</v>
      </c>
    </row>
    <row r="2016" spans="1:1" x14ac:dyDescent="0.3">
      <c r="A2016">
        <v>3.12</v>
      </c>
    </row>
    <row r="2017" spans="1:1" x14ac:dyDescent="0.3">
      <c r="A2017">
        <v>3.1</v>
      </c>
    </row>
    <row r="2018" spans="1:1" x14ac:dyDescent="0.3">
      <c r="A2018">
        <v>3.13</v>
      </c>
    </row>
    <row r="2019" spans="1:1" x14ac:dyDescent="0.3">
      <c r="A2019">
        <v>3.13</v>
      </c>
    </row>
    <row r="2020" spans="1:1" x14ac:dyDescent="0.3">
      <c r="A2020">
        <v>3.14</v>
      </c>
    </row>
    <row r="2021" spans="1:1" x14ac:dyDescent="0.3">
      <c r="A2021">
        <v>3.14</v>
      </c>
    </row>
    <row r="2022" spans="1:1" x14ac:dyDescent="0.3">
      <c r="A2022">
        <v>3.1</v>
      </c>
    </row>
    <row r="2023" spans="1:1" x14ac:dyDescent="0.3">
      <c r="A2023">
        <v>3.1</v>
      </c>
    </row>
    <row r="2024" spans="1:1" x14ac:dyDescent="0.3">
      <c r="A2024">
        <v>3.12</v>
      </c>
    </row>
    <row r="2025" spans="1:1" x14ac:dyDescent="0.3">
      <c r="A2025">
        <v>3.11</v>
      </c>
    </row>
    <row r="2026" spans="1:1" x14ac:dyDescent="0.3">
      <c r="A2026">
        <v>3.13</v>
      </c>
    </row>
    <row r="2027" spans="1:1" x14ac:dyDescent="0.3">
      <c r="A2027">
        <v>3.12</v>
      </c>
    </row>
    <row r="2028" spans="1:1" x14ac:dyDescent="0.3">
      <c r="A2028">
        <v>3.12</v>
      </c>
    </row>
    <row r="2029" spans="1:1" x14ac:dyDescent="0.3">
      <c r="A2029">
        <v>3.14</v>
      </c>
    </row>
    <row r="2030" spans="1:1" x14ac:dyDescent="0.3">
      <c r="A2030">
        <v>3.12</v>
      </c>
    </row>
    <row r="2031" spans="1:1" x14ac:dyDescent="0.3">
      <c r="A2031">
        <v>3.1</v>
      </c>
    </row>
    <row r="2032" spans="1:1" x14ac:dyDescent="0.3">
      <c r="A2032">
        <v>3.1</v>
      </c>
    </row>
    <row r="2033" spans="1:1" x14ac:dyDescent="0.3">
      <c r="A2033">
        <v>3.11</v>
      </c>
    </row>
    <row r="2034" spans="1:1" x14ac:dyDescent="0.3">
      <c r="A2034">
        <v>3.14</v>
      </c>
    </row>
    <row r="2035" spans="1:1" x14ac:dyDescent="0.3">
      <c r="A2035">
        <v>3.14</v>
      </c>
    </row>
    <row r="2036" spans="1:1" x14ac:dyDescent="0.3">
      <c r="A2036">
        <v>3.13</v>
      </c>
    </row>
    <row r="2037" spans="1:1" x14ac:dyDescent="0.3">
      <c r="A2037">
        <v>3.12</v>
      </c>
    </row>
    <row r="2038" spans="1:1" x14ac:dyDescent="0.3">
      <c r="A2038">
        <v>3.11</v>
      </c>
    </row>
    <row r="2039" spans="1:1" x14ac:dyDescent="0.3">
      <c r="A2039">
        <v>3.11</v>
      </c>
    </row>
    <row r="2040" spans="1:1" x14ac:dyDescent="0.3">
      <c r="A2040">
        <v>3.12</v>
      </c>
    </row>
    <row r="2041" spans="1:1" x14ac:dyDescent="0.3">
      <c r="A2041">
        <v>3.1</v>
      </c>
    </row>
    <row r="2042" spans="1:1" x14ac:dyDescent="0.3">
      <c r="A2042">
        <v>3.12</v>
      </c>
    </row>
    <row r="2043" spans="1:1" x14ac:dyDescent="0.3">
      <c r="A2043">
        <v>3.13</v>
      </c>
    </row>
    <row r="2044" spans="1:1" x14ac:dyDescent="0.3">
      <c r="A2044">
        <v>3.14</v>
      </c>
    </row>
    <row r="2045" spans="1:1" x14ac:dyDescent="0.3">
      <c r="A2045">
        <v>3.14</v>
      </c>
    </row>
    <row r="2046" spans="1:1" x14ac:dyDescent="0.3">
      <c r="A2046">
        <v>3.1</v>
      </c>
    </row>
    <row r="2047" spans="1:1" x14ac:dyDescent="0.3">
      <c r="A2047">
        <v>3.1</v>
      </c>
    </row>
    <row r="2048" spans="1:1" x14ac:dyDescent="0.3">
      <c r="A2048">
        <v>3.12</v>
      </c>
    </row>
    <row r="2049" spans="1:1" x14ac:dyDescent="0.3">
      <c r="A2049">
        <v>3.12</v>
      </c>
    </row>
    <row r="2050" spans="1:1" x14ac:dyDescent="0.3">
      <c r="A2050">
        <v>3.13</v>
      </c>
    </row>
    <row r="2051" spans="1:1" x14ac:dyDescent="0.3">
      <c r="A2051">
        <v>3.13</v>
      </c>
    </row>
    <row r="2052" spans="1:1" x14ac:dyDescent="0.3">
      <c r="A2052">
        <v>3.12</v>
      </c>
    </row>
    <row r="2053" spans="1:1" x14ac:dyDescent="0.3">
      <c r="A2053">
        <v>3.14</v>
      </c>
    </row>
    <row r="2054" spans="1:1" x14ac:dyDescent="0.3">
      <c r="A2054">
        <v>3.12</v>
      </c>
    </row>
    <row r="2055" spans="1:1" x14ac:dyDescent="0.3">
      <c r="A2055">
        <v>3.11</v>
      </c>
    </row>
    <row r="2056" spans="1:1" x14ac:dyDescent="0.3">
      <c r="A2056">
        <v>3.1</v>
      </c>
    </row>
    <row r="2057" spans="1:1" x14ac:dyDescent="0.3">
      <c r="A2057">
        <v>3.11</v>
      </c>
    </row>
    <row r="2058" spans="1:1" x14ac:dyDescent="0.3">
      <c r="A2058">
        <v>3.13</v>
      </c>
    </row>
    <row r="2059" spans="1:1" x14ac:dyDescent="0.3">
      <c r="A2059">
        <v>3.14</v>
      </c>
    </row>
    <row r="2060" spans="1:1" x14ac:dyDescent="0.3">
      <c r="A2060">
        <v>3.12</v>
      </c>
    </row>
    <row r="2061" spans="1:1" x14ac:dyDescent="0.3">
      <c r="A2061">
        <v>3.11</v>
      </c>
    </row>
    <row r="2062" spans="1:1" x14ac:dyDescent="0.3">
      <c r="A2062">
        <v>3.1</v>
      </c>
    </row>
    <row r="2063" spans="1:1" x14ac:dyDescent="0.3">
      <c r="A2063">
        <v>3.11</v>
      </c>
    </row>
    <row r="2064" spans="1:1" x14ac:dyDescent="0.3">
      <c r="A2064">
        <v>3.12</v>
      </c>
    </row>
    <row r="2065" spans="1:1" x14ac:dyDescent="0.3">
      <c r="A2065">
        <v>3.1</v>
      </c>
    </row>
    <row r="2066" spans="1:1" x14ac:dyDescent="0.3">
      <c r="A2066">
        <v>3.12</v>
      </c>
    </row>
    <row r="2067" spans="1:1" x14ac:dyDescent="0.3">
      <c r="A2067">
        <v>3.13</v>
      </c>
    </row>
    <row r="2068" spans="1:1" x14ac:dyDescent="0.3">
      <c r="A2068">
        <v>3.13</v>
      </c>
    </row>
    <row r="2069" spans="1:1" x14ac:dyDescent="0.3">
      <c r="A2069">
        <v>3.14</v>
      </c>
    </row>
    <row r="2070" spans="1:1" x14ac:dyDescent="0.3">
      <c r="A2070">
        <v>3.1</v>
      </c>
    </row>
    <row r="2071" spans="1:1" x14ac:dyDescent="0.3">
      <c r="A2071">
        <v>3.1</v>
      </c>
    </row>
    <row r="2072" spans="1:1" x14ac:dyDescent="0.3">
      <c r="A2072">
        <v>3.12</v>
      </c>
    </row>
    <row r="2073" spans="1:1" x14ac:dyDescent="0.3">
      <c r="A2073">
        <v>3.12</v>
      </c>
    </row>
    <row r="2074" spans="1:1" x14ac:dyDescent="0.3">
      <c r="A2074">
        <v>3.13</v>
      </c>
    </row>
    <row r="2075" spans="1:1" x14ac:dyDescent="0.3">
      <c r="A2075">
        <v>3.12</v>
      </c>
    </row>
    <row r="2076" spans="1:1" x14ac:dyDescent="0.3">
      <c r="A2076">
        <v>3.12</v>
      </c>
    </row>
    <row r="2077" spans="1:1" x14ac:dyDescent="0.3">
      <c r="A2077">
        <v>3.13</v>
      </c>
    </row>
    <row r="2078" spans="1:1" x14ac:dyDescent="0.3">
      <c r="A2078">
        <v>3.12</v>
      </c>
    </row>
    <row r="2079" spans="1:1" x14ac:dyDescent="0.3">
      <c r="A2079">
        <v>3.1</v>
      </c>
    </row>
    <row r="2080" spans="1:1" x14ac:dyDescent="0.3">
      <c r="A2080">
        <v>3.1</v>
      </c>
    </row>
    <row r="2081" spans="1:1" x14ac:dyDescent="0.3">
      <c r="A2081">
        <v>3.11</v>
      </c>
    </row>
    <row r="2082" spans="1:1" x14ac:dyDescent="0.3">
      <c r="A2082">
        <v>3.14</v>
      </c>
    </row>
    <row r="2083" spans="1:1" x14ac:dyDescent="0.3">
      <c r="A2083">
        <v>3.14</v>
      </c>
    </row>
    <row r="2084" spans="1:1" x14ac:dyDescent="0.3">
      <c r="A2084">
        <v>3.12</v>
      </c>
    </row>
    <row r="2085" spans="1:1" x14ac:dyDescent="0.3">
      <c r="A2085">
        <v>3.11</v>
      </c>
    </row>
    <row r="2086" spans="1:1" x14ac:dyDescent="0.3">
      <c r="A2086">
        <v>3.1</v>
      </c>
    </row>
    <row r="2087" spans="1:1" x14ac:dyDescent="0.3">
      <c r="A2087">
        <v>3.12</v>
      </c>
    </row>
    <row r="2088" spans="1:1" x14ac:dyDescent="0.3">
      <c r="A2088">
        <v>3.12</v>
      </c>
    </row>
    <row r="2089" spans="1:1" x14ac:dyDescent="0.3">
      <c r="A2089">
        <v>3.1</v>
      </c>
    </row>
    <row r="2090" spans="1:1" x14ac:dyDescent="0.3">
      <c r="A2090">
        <v>3.12</v>
      </c>
    </row>
    <row r="2091" spans="1:1" x14ac:dyDescent="0.3">
      <c r="A2091">
        <v>3.13</v>
      </c>
    </row>
    <row r="2092" spans="1:1" x14ac:dyDescent="0.3">
      <c r="A2092">
        <v>3.14</v>
      </c>
    </row>
    <row r="2093" spans="1:1" x14ac:dyDescent="0.3">
      <c r="A2093">
        <v>3.13</v>
      </c>
    </row>
    <row r="2094" spans="1:1" x14ac:dyDescent="0.3">
      <c r="A2094">
        <v>3.1</v>
      </c>
    </row>
    <row r="2095" spans="1:1" x14ac:dyDescent="0.3">
      <c r="A2095">
        <v>3.1</v>
      </c>
    </row>
    <row r="2096" spans="1:1" x14ac:dyDescent="0.3">
      <c r="A2096">
        <v>3.11</v>
      </c>
    </row>
    <row r="2097" spans="1:1" x14ac:dyDescent="0.3">
      <c r="A2097">
        <v>3.11</v>
      </c>
    </row>
    <row r="2098" spans="1:1" x14ac:dyDescent="0.3">
      <c r="A2098">
        <v>3.13</v>
      </c>
    </row>
    <row r="2099" spans="1:1" x14ac:dyDescent="0.3">
      <c r="A2099">
        <v>3.12</v>
      </c>
    </row>
    <row r="2100" spans="1:1" x14ac:dyDescent="0.3">
      <c r="A2100">
        <v>3.12</v>
      </c>
    </row>
    <row r="2101" spans="1:1" x14ac:dyDescent="0.3">
      <c r="A2101">
        <v>3.14</v>
      </c>
    </row>
    <row r="2102" spans="1:1" x14ac:dyDescent="0.3">
      <c r="A2102">
        <v>3.12</v>
      </c>
    </row>
    <row r="2103" spans="1:1" x14ac:dyDescent="0.3">
      <c r="A2103">
        <v>3.1</v>
      </c>
    </row>
    <row r="2104" spans="1:1" x14ac:dyDescent="0.3">
      <c r="A2104">
        <v>3.1</v>
      </c>
    </row>
    <row r="2105" spans="1:1" x14ac:dyDescent="0.3">
      <c r="A2105">
        <v>3.1</v>
      </c>
    </row>
    <row r="2106" spans="1:1" x14ac:dyDescent="0.3">
      <c r="A2106">
        <v>3.14</v>
      </c>
    </row>
    <row r="2107" spans="1:1" x14ac:dyDescent="0.3">
      <c r="A2107">
        <v>3.14</v>
      </c>
    </row>
    <row r="2108" spans="1:1" x14ac:dyDescent="0.3">
      <c r="A2108">
        <v>3.12</v>
      </c>
    </row>
    <row r="2109" spans="1:1" x14ac:dyDescent="0.3">
      <c r="A2109">
        <v>3.13</v>
      </c>
    </row>
    <row r="2110" spans="1:1" x14ac:dyDescent="0.3">
      <c r="A2110">
        <v>3.11</v>
      </c>
    </row>
    <row r="2111" spans="1:1" x14ac:dyDescent="0.3">
      <c r="A2111">
        <v>3.12</v>
      </c>
    </row>
    <row r="2112" spans="1:1" x14ac:dyDescent="0.3">
      <c r="A2112">
        <v>3.12</v>
      </c>
    </row>
    <row r="2113" spans="1:1" x14ac:dyDescent="0.3">
      <c r="A2113">
        <v>3.11</v>
      </c>
    </row>
    <row r="2114" spans="1:1" x14ac:dyDescent="0.3">
      <c r="A2114">
        <v>3.12</v>
      </c>
    </row>
    <row r="2115" spans="1:1" x14ac:dyDescent="0.3">
      <c r="A2115">
        <v>3.13</v>
      </c>
    </row>
    <row r="2116" spans="1:1" x14ac:dyDescent="0.3">
      <c r="A2116">
        <v>3.14</v>
      </c>
    </row>
    <row r="2117" spans="1:1" x14ac:dyDescent="0.3">
      <c r="A2117">
        <v>3.14</v>
      </c>
    </row>
    <row r="2118" spans="1:1" x14ac:dyDescent="0.3">
      <c r="A2118">
        <v>3.1</v>
      </c>
    </row>
    <row r="2119" spans="1:1" x14ac:dyDescent="0.3">
      <c r="A2119">
        <v>3.1</v>
      </c>
    </row>
    <row r="2120" spans="1:1" x14ac:dyDescent="0.3">
      <c r="A2120">
        <v>3.11</v>
      </c>
    </row>
    <row r="2121" spans="1:1" x14ac:dyDescent="0.3">
      <c r="A2121">
        <v>3.11</v>
      </c>
    </row>
    <row r="2122" spans="1:1" x14ac:dyDescent="0.3">
      <c r="A2122">
        <v>3.12</v>
      </c>
    </row>
    <row r="2123" spans="1:1" x14ac:dyDescent="0.3">
      <c r="A2123">
        <v>3.12</v>
      </c>
    </row>
    <row r="2124" spans="1:1" x14ac:dyDescent="0.3">
      <c r="A2124">
        <v>3.12</v>
      </c>
    </row>
    <row r="2125" spans="1:1" x14ac:dyDescent="0.3">
      <c r="A2125">
        <v>3.13</v>
      </c>
    </row>
    <row r="2126" spans="1:1" x14ac:dyDescent="0.3">
      <c r="A2126">
        <v>3.11</v>
      </c>
    </row>
    <row r="2127" spans="1:1" x14ac:dyDescent="0.3">
      <c r="A2127">
        <v>3.11</v>
      </c>
    </row>
    <row r="2128" spans="1:1" x14ac:dyDescent="0.3">
      <c r="A2128">
        <v>3.1</v>
      </c>
    </row>
    <row r="2129" spans="1:1" x14ac:dyDescent="0.3">
      <c r="A2129">
        <v>3.1</v>
      </c>
    </row>
    <row r="2130" spans="1:1" x14ac:dyDescent="0.3">
      <c r="A2130">
        <v>3.13</v>
      </c>
    </row>
    <row r="2131" spans="1:1" x14ac:dyDescent="0.3">
      <c r="A2131">
        <v>3.14</v>
      </c>
    </row>
    <row r="2132" spans="1:1" x14ac:dyDescent="0.3">
      <c r="A2132">
        <v>3.12</v>
      </c>
    </row>
    <row r="2133" spans="1:1" x14ac:dyDescent="0.3">
      <c r="A2133">
        <v>3.12</v>
      </c>
    </row>
    <row r="2134" spans="1:1" x14ac:dyDescent="0.3">
      <c r="A2134">
        <v>3.1</v>
      </c>
    </row>
    <row r="2135" spans="1:1" x14ac:dyDescent="0.3">
      <c r="A2135">
        <v>3.12</v>
      </c>
    </row>
    <row r="2136" spans="1:1" x14ac:dyDescent="0.3">
      <c r="A2136">
        <v>3.12</v>
      </c>
    </row>
    <row r="2137" spans="1:1" x14ac:dyDescent="0.3">
      <c r="A2137">
        <v>3.1</v>
      </c>
    </row>
    <row r="2138" spans="1:1" x14ac:dyDescent="0.3">
      <c r="A2138">
        <v>3.12</v>
      </c>
    </row>
    <row r="2139" spans="1:1" x14ac:dyDescent="0.3">
      <c r="A2139">
        <v>3.13</v>
      </c>
    </row>
    <row r="2140" spans="1:1" x14ac:dyDescent="0.3">
      <c r="A2140">
        <v>3.14</v>
      </c>
    </row>
    <row r="2141" spans="1:1" x14ac:dyDescent="0.3">
      <c r="A2141">
        <v>3.13</v>
      </c>
    </row>
    <row r="2142" spans="1:1" x14ac:dyDescent="0.3">
      <c r="A2142">
        <v>3.1</v>
      </c>
    </row>
    <row r="2143" spans="1:1" x14ac:dyDescent="0.3">
      <c r="A2143">
        <v>3.1</v>
      </c>
    </row>
    <row r="2144" spans="1:1" x14ac:dyDescent="0.3">
      <c r="A2144">
        <v>3.12</v>
      </c>
    </row>
    <row r="2145" spans="1:1" x14ac:dyDescent="0.3">
      <c r="A2145">
        <v>3.11</v>
      </c>
    </row>
    <row r="2146" spans="1:1" x14ac:dyDescent="0.3">
      <c r="A2146">
        <v>3.13</v>
      </c>
    </row>
    <row r="2147" spans="1:1" x14ac:dyDescent="0.3">
      <c r="A2147">
        <v>3.12</v>
      </c>
    </row>
    <row r="2148" spans="1:1" x14ac:dyDescent="0.3">
      <c r="A2148">
        <v>3.12</v>
      </c>
    </row>
    <row r="2149" spans="1:1" x14ac:dyDescent="0.3">
      <c r="A2149">
        <v>3.14</v>
      </c>
    </row>
    <row r="2150" spans="1:1" x14ac:dyDescent="0.3">
      <c r="A2150">
        <v>3.11</v>
      </c>
    </row>
    <row r="2151" spans="1:1" x14ac:dyDescent="0.3">
      <c r="A2151">
        <v>3.11</v>
      </c>
    </row>
    <row r="2152" spans="1:1" x14ac:dyDescent="0.3">
      <c r="A2152">
        <v>3.1</v>
      </c>
    </row>
    <row r="2153" spans="1:1" x14ac:dyDescent="0.3">
      <c r="A2153">
        <v>3.1</v>
      </c>
    </row>
    <row r="2154" spans="1:1" x14ac:dyDescent="0.3">
      <c r="A2154">
        <v>3.13</v>
      </c>
    </row>
    <row r="2155" spans="1:1" x14ac:dyDescent="0.3">
      <c r="A2155">
        <v>3.13</v>
      </c>
    </row>
    <row r="2156" spans="1:1" x14ac:dyDescent="0.3">
      <c r="A2156">
        <v>3.12</v>
      </c>
    </row>
    <row r="2157" spans="1:1" x14ac:dyDescent="0.3">
      <c r="A2157">
        <v>3.12</v>
      </c>
    </row>
    <row r="2158" spans="1:1" x14ac:dyDescent="0.3">
      <c r="A2158">
        <v>3.1</v>
      </c>
    </row>
    <row r="2159" spans="1:1" x14ac:dyDescent="0.3">
      <c r="A2159">
        <v>3.09</v>
      </c>
    </row>
    <row r="2160" spans="1:1" x14ac:dyDescent="0.3">
      <c r="A2160">
        <v>3.09</v>
      </c>
    </row>
    <row r="2161" spans="1:1" x14ac:dyDescent="0.3">
      <c r="A2161">
        <v>3.1</v>
      </c>
    </row>
    <row r="2162" spans="1:1" x14ac:dyDescent="0.3">
      <c r="A2162">
        <v>3.12</v>
      </c>
    </row>
    <row r="2163" spans="1:1" x14ac:dyDescent="0.3">
      <c r="A2163">
        <v>3.11</v>
      </c>
    </row>
    <row r="2164" spans="1:1" x14ac:dyDescent="0.3">
      <c r="A2164">
        <v>3.11</v>
      </c>
    </row>
    <row r="2165" spans="1:1" x14ac:dyDescent="0.3">
      <c r="A2165">
        <v>3.13</v>
      </c>
    </row>
    <row r="2166" spans="1:1" x14ac:dyDescent="0.3">
      <c r="A2166">
        <v>3.1</v>
      </c>
    </row>
    <row r="2167" spans="1:1" x14ac:dyDescent="0.3">
      <c r="A2167">
        <v>3.11</v>
      </c>
    </row>
    <row r="2168" spans="1:1" x14ac:dyDescent="0.3">
      <c r="A2168">
        <v>3.09</v>
      </c>
    </row>
    <row r="2169" spans="1:1" x14ac:dyDescent="0.3">
      <c r="A2169">
        <v>3.1</v>
      </c>
    </row>
    <row r="2170" spans="1:1" x14ac:dyDescent="0.3">
      <c r="A2170">
        <v>3.13</v>
      </c>
    </row>
    <row r="2171" spans="1:1" x14ac:dyDescent="0.3">
      <c r="A2171">
        <v>3.13</v>
      </c>
    </row>
    <row r="2172" spans="1:1" x14ac:dyDescent="0.3">
      <c r="A2172">
        <v>3.11</v>
      </c>
    </row>
    <row r="2173" spans="1:1" x14ac:dyDescent="0.3">
      <c r="A2173">
        <v>3.15</v>
      </c>
    </row>
    <row r="2174" spans="1:1" x14ac:dyDescent="0.3">
      <c r="A2174">
        <v>3.1</v>
      </c>
    </row>
    <row r="2175" spans="1:1" x14ac:dyDescent="0.3">
      <c r="A2175">
        <v>3.1</v>
      </c>
    </row>
    <row r="2176" spans="1:1" x14ac:dyDescent="0.3">
      <c r="A2176">
        <v>3.08</v>
      </c>
    </row>
    <row r="2177" spans="1:1" x14ac:dyDescent="0.3">
      <c r="A2177">
        <v>3.12</v>
      </c>
    </row>
    <row r="2178" spans="1:1" x14ac:dyDescent="0.3">
      <c r="A2178">
        <v>3.12</v>
      </c>
    </row>
    <row r="2179" spans="1:1" x14ac:dyDescent="0.3">
      <c r="A2179">
        <v>3.09</v>
      </c>
    </row>
    <row r="2180" spans="1:1" x14ac:dyDescent="0.3">
      <c r="A2180">
        <v>3.1</v>
      </c>
    </row>
    <row r="2181" spans="1:1" x14ac:dyDescent="0.3">
      <c r="A2181">
        <v>3.1</v>
      </c>
    </row>
    <row r="2182" spans="1:1" x14ac:dyDescent="0.3">
      <c r="A2182">
        <v>3.1</v>
      </c>
    </row>
    <row r="2183" spans="1:1" x14ac:dyDescent="0.3">
      <c r="A2183">
        <v>3.08</v>
      </c>
    </row>
    <row r="2184" spans="1:1" x14ac:dyDescent="0.3">
      <c r="A2184">
        <v>3.08</v>
      </c>
    </row>
    <row r="2185" spans="1:1" x14ac:dyDescent="0.3">
      <c r="A2185">
        <v>3.1</v>
      </c>
    </row>
    <row r="2186" spans="1:1" x14ac:dyDescent="0.3">
      <c r="A2186">
        <v>3.12</v>
      </c>
    </row>
    <row r="2187" spans="1:1" x14ac:dyDescent="0.3">
      <c r="A2187">
        <v>3.1</v>
      </c>
    </row>
    <row r="2188" spans="1:1" x14ac:dyDescent="0.3">
      <c r="A2188">
        <v>3.12</v>
      </c>
    </row>
    <row r="2189" spans="1:1" x14ac:dyDescent="0.3">
      <c r="A2189">
        <v>3.12</v>
      </c>
    </row>
    <row r="2190" spans="1:1" x14ac:dyDescent="0.3">
      <c r="A2190">
        <v>3.08</v>
      </c>
    </row>
    <row r="2191" spans="1:1" x14ac:dyDescent="0.3">
      <c r="A2191">
        <v>3.12</v>
      </c>
    </row>
    <row r="2192" spans="1:1" x14ac:dyDescent="0.3">
      <c r="A2192">
        <v>3.1</v>
      </c>
    </row>
    <row r="2193" spans="1:1" x14ac:dyDescent="0.3">
      <c r="A2193">
        <v>3.1</v>
      </c>
    </row>
    <row r="2194" spans="1:1" x14ac:dyDescent="0.3">
      <c r="A2194">
        <v>3.1</v>
      </c>
    </row>
    <row r="2195" spans="1:1" x14ac:dyDescent="0.3">
      <c r="A2195">
        <v>3.1</v>
      </c>
    </row>
    <row r="2196" spans="1:1" x14ac:dyDescent="0.3">
      <c r="A2196">
        <v>3.12</v>
      </c>
    </row>
    <row r="2197" spans="1:1" x14ac:dyDescent="0.3">
      <c r="A2197">
        <v>3.09</v>
      </c>
    </row>
    <row r="2198" spans="1:1" x14ac:dyDescent="0.3">
      <c r="A2198">
        <v>3.08</v>
      </c>
    </row>
    <row r="2199" spans="1:1" x14ac:dyDescent="0.3">
      <c r="A2199">
        <v>3.08</v>
      </c>
    </row>
    <row r="2200" spans="1:1" x14ac:dyDescent="0.3">
      <c r="A2200">
        <v>3.09</v>
      </c>
    </row>
    <row r="2201" spans="1:1" x14ac:dyDescent="0.3">
      <c r="A2201">
        <v>3.09</v>
      </c>
    </row>
    <row r="2202" spans="1:1" x14ac:dyDescent="0.3">
      <c r="A2202">
        <v>3.1</v>
      </c>
    </row>
    <row r="2203" spans="1:1" x14ac:dyDescent="0.3">
      <c r="A2203">
        <v>3.1</v>
      </c>
    </row>
    <row r="2204" spans="1:1" x14ac:dyDescent="0.3">
      <c r="A2204">
        <v>3.11</v>
      </c>
    </row>
    <row r="2205" spans="1:1" x14ac:dyDescent="0.3">
      <c r="A2205">
        <v>3.11</v>
      </c>
    </row>
    <row r="2206" spans="1:1" x14ac:dyDescent="0.3">
      <c r="A2206">
        <v>3.07</v>
      </c>
    </row>
    <row r="2207" spans="1:1" x14ac:dyDescent="0.3">
      <c r="A2207">
        <v>3.07</v>
      </c>
    </row>
    <row r="2208" spans="1:1" x14ac:dyDescent="0.3">
      <c r="A2208">
        <v>3.08</v>
      </c>
    </row>
    <row r="2209" spans="1:1" x14ac:dyDescent="0.3">
      <c r="A2209">
        <v>3.05</v>
      </c>
    </row>
    <row r="2210" spans="1:1" x14ac:dyDescent="0.3">
      <c r="A2210">
        <v>3.08</v>
      </c>
    </row>
    <row r="2211" spans="1:1" x14ac:dyDescent="0.3">
      <c r="A2211">
        <v>3.08</v>
      </c>
    </row>
    <row r="2212" spans="1:1" x14ac:dyDescent="0.3">
      <c r="A2212">
        <v>3.1</v>
      </c>
    </row>
    <row r="2213" spans="1:1" x14ac:dyDescent="0.3">
      <c r="A2213">
        <v>3.1</v>
      </c>
    </row>
    <row r="2214" spans="1:1" x14ac:dyDescent="0.3">
      <c r="A2214">
        <v>3.06</v>
      </c>
    </row>
    <row r="2215" spans="1:1" x14ac:dyDescent="0.3">
      <c r="A2215">
        <v>3.06</v>
      </c>
    </row>
    <row r="2216" spans="1:1" x14ac:dyDescent="0.3">
      <c r="A2216">
        <v>3.04</v>
      </c>
    </row>
    <row r="2217" spans="1:1" x14ac:dyDescent="0.3">
      <c r="A2217">
        <v>3.08</v>
      </c>
    </row>
    <row r="2218" spans="1:1" x14ac:dyDescent="0.3">
      <c r="A2218">
        <v>3.08</v>
      </c>
    </row>
    <row r="2219" spans="1:1" x14ac:dyDescent="0.3">
      <c r="A2219">
        <v>3.08</v>
      </c>
    </row>
    <row r="2220" spans="1:1" x14ac:dyDescent="0.3">
      <c r="A2220">
        <v>3.09</v>
      </c>
    </row>
    <row r="2221" spans="1:1" x14ac:dyDescent="0.3">
      <c r="A2221">
        <v>3.09</v>
      </c>
    </row>
    <row r="2222" spans="1:1" x14ac:dyDescent="0.3">
      <c r="A2222">
        <v>3.06</v>
      </c>
    </row>
    <row r="2223" spans="1:1" x14ac:dyDescent="0.3">
      <c r="A2223">
        <v>3.06</v>
      </c>
    </row>
    <row r="2224" spans="1:1" x14ac:dyDescent="0.3">
      <c r="A2224">
        <v>3.07</v>
      </c>
    </row>
    <row r="2225" spans="1:1" x14ac:dyDescent="0.3">
      <c r="A2225">
        <v>3.07</v>
      </c>
    </row>
    <row r="2226" spans="1:1" x14ac:dyDescent="0.3">
      <c r="A2226">
        <v>3.07</v>
      </c>
    </row>
    <row r="2227" spans="1:1" x14ac:dyDescent="0.3">
      <c r="A2227">
        <v>3.07</v>
      </c>
    </row>
    <row r="2228" spans="1:1" x14ac:dyDescent="0.3">
      <c r="A2228">
        <v>3.08</v>
      </c>
    </row>
    <row r="2229" spans="1:1" x14ac:dyDescent="0.3">
      <c r="A2229">
        <v>3.08</v>
      </c>
    </row>
    <row r="2230" spans="1:1" x14ac:dyDescent="0.3">
      <c r="A2230">
        <v>3.05</v>
      </c>
    </row>
    <row r="2231" spans="1:1" x14ac:dyDescent="0.3">
      <c r="A2231">
        <v>3.09</v>
      </c>
    </row>
    <row r="2232" spans="1:1" x14ac:dyDescent="0.3">
      <c r="A2232">
        <v>3.05</v>
      </c>
    </row>
    <row r="2233" spans="1:1" x14ac:dyDescent="0.3">
      <c r="A2233">
        <v>3.04</v>
      </c>
    </row>
    <row r="2234" spans="1:1" x14ac:dyDescent="0.3">
      <c r="A2234">
        <v>3.07</v>
      </c>
    </row>
    <row r="2235" spans="1:1" x14ac:dyDescent="0.3">
      <c r="A2235">
        <v>3.07</v>
      </c>
    </row>
    <row r="2236" spans="1:1" x14ac:dyDescent="0.3">
      <c r="A2236">
        <v>3.07</v>
      </c>
    </row>
    <row r="2237" spans="1:1" x14ac:dyDescent="0.3">
      <c r="A2237">
        <v>3.11</v>
      </c>
    </row>
    <row r="2238" spans="1:1" x14ac:dyDescent="0.3">
      <c r="A2238">
        <v>3.05</v>
      </c>
    </row>
    <row r="2239" spans="1:1" x14ac:dyDescent="0.3">
      <c r="A2239">
        <v>3.03</v>
      </c>
    </row>
    <row r="2240" spans="1:1" x14ac:dyDescent="0.3">
      <c r="A2240">
        <v>3.04</v>
      </c>
    </row>
    <row r="2241" spans="1:1" x14ac:dyDescent="0.3">
      <c r="A2241">
        <v>3.09</v>
      </c>
    </row>
    <row r="2242" spans="1:1" x14ac:dyDescent="0.3">
      <c r="A2242">
        <v>3.07</v>
      </c>
    </row>
    <row r="2243" spans="1:1" x14ac:dyDescent="0.3">
      <c r="A2243">
        <v>3.1</v>
      </c>
    </row>
    <row r="2244" spans="1:1" x14ac:dyDescent="0.3">
      <c r="A2244">
        <v>3.07</v>
      </c>
    </row>
    <row r="2245" spans="1:1" x14ac:dyDescent="0.3">
      <c r="A2245">
        <v>3.09</v>
      </c>
    </row>
    <row r="2246" spans="1:1" x14ac:dyDescent="0.3">
      <c r="A2246">
        <v>3.05</v>
      </c>
    </row>
    <row r="2247" spans="1:1" x14ac:dyDescent="0.3">
      <c r="A2247">
        <v>3.06</v>
      </c>
    </row>
    <row r="2248" spans="1:1" x14ac:dyDescent="0.3">
      <c r="A2248">
        <v>3.03</v>
      </c>
    </row>
    <row r="2249" spans="1:1" x14ac:dyDescent="0.3">
      <c r="A2249">
        <v>3.05</v>
      </c>
    </row>
    <row r="2250" spans="1:1" x14ac:dyDescent="0.3">
      <c r="A2250">
        <v>3.06</v>
      </c>
    </row>
    <row r="2251" spans="1:1" x14ac:dyDescent="0.3">
      <c r="A2251">
        <v>3.06</v>
      </c>
    </row>
    <row r="2252" spans="1:1" x14ac:dyDescent="0.3">
      <c r="A2252">
        <v>3.05</v>
      </c>
    </row>
    <row r="2253" spans="1:1" x14ac:dyDescent="0.3">
      <c r="A2253">
        <v>3</v>
      </c>
    </row>
    <row r="2254" spans="1:1" x14ac:dyDescent="0.3">
      <c r="A2254">
        <v>3.09</v>
      </c>
    </row>
    <row r="2255" spans="1:1" x14ac:dyDescent="0.3">
      <c r="A2255">
        <v>3.04</v>
      </c>
    </row>
    <row r="2256" spans="1:1" x14ac:dyDescent="0.3">
      <c r="A2256">
        <v>3.03</v>
      </c>
    </row>
    <row r="2257" spans="1:1" x14ac:dyDescent="0.3">
      <c r="A2257">
        <v>3.04</v>
      </c>
    </row>
    <row r="2258" spans="1:1" x14ac:dyDescent="0.3">
      <c r="A2258">
        <v>3.05</v>
      </c>
    </row>
    <row r="2259" spans="1:1" x14ac:dyDescent="0.3">
      <c r="A2259">
        <v>3.06</v>
      </c>
    </row>
    <row r="2260" spans="1:1" x14ac:dyDescent="0.3">
      <c r="A2260">
        <v>3.05</v>
      </c>
    </row>
    <row r="2261" spans="1:1" x14ac:dyDescent="0.3">
      <c r="A2261">
        <v>3.05</v>
      </c>
    </row>
    <row r="2262" spans="1:1" x14ac:dyDescent="0.3">
      <c r="A2262">
        <v>3.03</v>
      </c>
    </row>
    <row r="2263" spans="1:1" x14ac:dyDescent="0.3">
      <c r="A2263">
        <v>3.04</v>
      </c>
    </row>
    <row r="2264" spans="1:1" x14ac:dyDescent="0.3">
      <c r="A2264">
        <v>3.02</v>
      </c>
    </row>
    <row r="2265" spans="1:1" x14ac:dyDescent="0.3">
      <c r="A2265">
        <v>3.04</v>
      </c>
    </row>
    <row r="2266" spans="1:1" x14ac:dyDescent="0.3">
      <c r="A2266">
        <v>3.06</v>
      </c>
    </row>
    <row r="2267" spans="1:1" x14ac:dyDescent="0.3">
      <c r="A2267">
        <v>3.07</v>
      </c>
    </row>
    <row r="2268" spans="1:1" x14ac:dyDescent="0.3">
      <c r="A2268">
        <v>3.08</v>
      </c>
    </row>
    <row r="2269" spans="1:1" x14ac:dyDescent="0.3">
      <c r="A2269">
        <v>3.02</v>
      </c>
    </row>
    <row r="2270" spans="1:1" x14ac:dyDescent="0.3">
      <c r="A2270">
        <v>3.05</v>
      </c>
    </row>
    <row r="2271" spans="1:1" x14ac:dyDescent="0.3">
      <c r="A2271">
        <v>2.98</v>
      </c>
    </row>
    <row r="2272" spans="1:1" x14ac:dyDescent="0.3">
      <c r="A2272">
        <v>3.04</v>
      </c>
    </row>
    <row r="2273" spans="1:1" x14ac:dyDescent="0.3">
      <c r="A2273">
        <v>3.04</v>
      </c>
    </row>
    <row r="2274" spans="1:1" x14ac:dyDescent="0.3">
      <c r="A2274">
        <v>3.05</v>
      </c>
    </row>
    <row r="2275" spans="1:1" x14ac:dyDescent="0.3">
      <c r="A2275">
        <v>3.06</v>
      </c>
    </row>
    <row r="2276" spans="1:1" x14ac:dyDescent="0.3">
      <c r="A2276">
        <v>3.07</v>
      </c>
    </row>
    <row r="2277" spans="1:1" x14ac:dyDescent="0.3">
      <c r="A2277">
        <v>3.08</v>
      </c>
    </row>
    <row r="2278" spans="1:1" x14ac:dyDescent="0.3">
      <c r="A2278">
        <v>3.02</v>
      </c>
    </row>
    <row r="2279" spans="1:1" x14ac:dyDescent="0.3">
      <c r="A2279">
        <v>3.05</v>
      </c>
    </row>
    <row r="2280" spans="1:1" x14ac:dyDescent="0.3">
      <c r="A2280">
        <v>2.98</v>
      </c>
    </row>
    <row r="2281" spans="1:1" x14ac:dyDescent="0.3">
      <c r="A2281">
        <v>3.03</v>
      </c>
    </row>
    <row r="2282" spans="1:1" x14ac:dyDescent="0.3">
      <c r="A2282">
        <v>3.04</v>
      </c>
    </row>
    <row r="2283" spans="1:1" x14ac:dyDescent="0.3">
      <c r="A2283">
        <v>3.04</v>
      </c>
    </row>
    <row r="2284" spans="1:1" x14ac:dyDescent="0.3">
      <c r="A2284">
        <v>3.03</v>
      </c>
    </row>
    <row r="2285" spans="1:1" x14ac:dyDescent="0.3">
      <c r="A2285">
        <v>3.05</v>
      </c>
    </row>
    <row r="2286" spans="1:1" x14ac:dyDescent="0.3">
      <c r="A2286">
        <v>3.02</v>
      </c>
    </row>
    <row r="2287" spans="1:1" x14ac:dyDescent="0.3">
      <c r="A2287">
        <v>3.03</v>
      </c>
    </row>
    <row r="2288" spans="1:1" x14ac:dyDescent="0.3">
      <c r="A2288">
        <v>2.98</v>
      </c>
    </row>
    <row r="2289" spans="1:1" x14ac:dyDescent="0.3">
      <c r="A2289">
        <v>3.03</v>
      </c>
    </row>
    <row r="2290" spans="1:1" x14ac:dyDescent="0.3">
      <c r="A2290">
        <v>3.04</v>
      </c>
    </row>
    <row r="2291" spans="1:1" x14ac:dyDescent="0.3">
      <c r="A2291">
        <v>3.04</v>
      </c>
    </row>
    <row r="2292" spans="1:1" x14ac:dyDescent="0.3">
      <c r="A2292">
        <v>3.03</v>
      </c>
    </row>
    <row r="2293" spans="1:1" x14ac:dyDescent="0.3">
      <c r="A2293">
        <v>3.05</v>
      </c>
    </row>
    <row r="2294" spans="1:1" x14ac:dyDescent="0.3">
      <c r="A2294">
        <v>3.02</v>
      </c>
    </row>
    <row r="2295" spans="1:1" x14ac:dyDescent="0.3">
      <c r="A2295">
        <v>3.03</v>
      </c>
    </row>
    <row r="2296" spans="1:1" x14ac:dyDescent="0.3">
      <c r="A2296">
        <v>3.03</v>
      </c>
    </row>
    <row r="2297" spans="1:1" x14ac:dyDescent="0.3">
      <c r="A2297">
        <v>3.01</v>
      </c>
    </row>
    <row r="2298" spans="1:1" x14ac:dyDescent="0.3">
      <c r="A2298">
        <v>3.03</v>
      </c>
    </row>
    <row r="2299" spans="1:1" x14ac:dyDescent="0.3">
      <c r="A2299">
        <v>3.03</v>
      </c>
    </row>
    <row r="2300" spans="1:1" x14ac:dyDescent="0.3">
      <c r="A2300">
        <v>3.02</v>
      </c>
    </row>
    <row r="2301" spans="1:1" x14ac:dyDescent="0.3">
      <c r="A2301">
        <v>3.04</v>
      </c>
    </row>
    <row r="2302" spans="1:1" x14ac:dyDescent="0.3">
      <c r="A2302">
        <v>2.97</v>
      </c>
    </row>
    <row r="2303" spans="1:1" x14ac:dyDescent="0.3">
      <c r="A2303">
        <v>3</v>
      </c>
    </row>
    <row r="2304" spans="1:1" x14ac:dyDescent="0.3">
      <c r="A2304">
        <v>2.98</v>
      </c>
    </row>
    <row r="2305" spans="1:1" x14ac:dyDescent="0.3">
      <c r="A2305">
        <v>3</v>
      </c>
    </row>
    <row r="2306" spans="1:1" x14ac:dyDescent="0.3">
      <c r="A2306">
        <v>3.04</v>
      </c>
    </row>
    <row r="2307" spans="1:1" x14ac:dyDescent="0.3">
      <c r="A2307">
        <v>3.04</v>
      </c>
    </row>
    <row r="2308" spans="1:1" x14ac:dyDescent="0.3">
      <c r="A2308">
        <v>3.03</v>
      </c>
    </row>
    <row r="2309" spans="1:1" x14ac:dyDescent="0.3">
      <c r="A2309">
        <v>3.03</v>
      </c>
    </row>
    <row r="2310" spans="1:1" x14ac:dyDescent="0.3">
      <c r="A2310">
        <v>3</v>
      </c>
    </row>
    <row r="2311" spans="1:1" x14ac:dyDescent="0.3">
      <c r="A2311">
        <v>3</v>
      </c>
    </row>
    <row r="2312" spans="1:1" x14ac:dyDescent="0.3">
      <c r="A2312">
        <v>3.02</v>
      </c>
    </row>
    <row r="2313" spans="1:1" x14ac:dyDescent="0.3">
      <c r="A2313">
        <v>3.02</v>
      </c>
    </row>
    <row r="2314" spans="1:1" x14ac:dyDescent="0.3">
      <c r="A2314">
        <v>3.03</v>
      </c>
    </row>
    <row r="2315" spans="1:1" x14ac:dyDescent="0.3">
      <c r="A2315">
        <v>3.03</v>
      </c>
    </row>
    <row r="2316" spans="1:1" x14ac:dyDescent="0.3">
      <c r="A2316">
        <v>3.02</v>
      </c>
    </row>
    <row r="2317" spans="1:1" x14ac:dyDescent="0.3">
      <c r="A2317">
        <v>3.02</v>
      </c>
    </row>
    <row r="2318" spans="1:1" x14ac:dyDescent="0.3">
      <c r="A2318">
        <v>3.02</v>
      </c>
    </row>
    <row r="2319" spans="1:1" x14ac:dyDescent="0.3">
      <c r="A2319">
        <v>3.02</v>
      </c>
    </row>
    <row r="2320" spans="1:1" x14ac:dyDescent="0.3">
      <c r="A2320">
        <v>3.03</v>
      </c>
    </row>
    <row r="2321" spans="1:1" x14ac:dyDescent="0.3">
      <c r="A2321">
        <v>3.03</v>
      </c>
    </row>
    <row r="2322" spans="1:1" x14ac:dyDescent="0.3">
      <c r="A2322">
        <v>3.02</v>
      </c>
    </row>
    <row r="2323" spans="1:1" x14ac:dyDescent="0.3">
      <c r="A2323">
        <v>3.01</v>
      </c>
    </row>
    <row r="2324" spans="1:1" x14ac:dyDescent="0.3">
      <c r="A2324">
        <v>2.99</v>
      </c>
    </row>
    <row r="2325" spans="1:1" x14ac:dyDescent="0.3">
      <c r="A2325">
        <v>2.97</v>
      </c>
    </row>
    <row r="2326" spans="1:1" x14ac:dyDescent="0.3">
      <c r="A2326">
        <v>2.98</v>
      </c>
    </row>
    <row r="2327" spans="1:1" x14ac:dyDescent="0.3">
      <c r="A2327">
        <v>2.99</v>
      </c>
    </row>
    <row r="2328" spans="1:1" x14ac:dyDescent="0.3">
      <c r="A2328">
        <v>3.01</v>
      </c>
    </row>
    <row r="2329" spans="1:1" x14ac:dyDescent="0.3">
      <c r="A2329">
        <v>3</v>
      </c>
    </row>
    <row r="2330" spans="1:1" x14ac:dyDescent="0.3">
      <c r="A2330">
        <v>3.01</v>
      </c>
    </row>
    <row r="2331" spans="1:1" x14ac:dyDescent="0.3">
      <c r="A2331">
        <v>3</v>
      </c>
    </row>
    <row r="2332" spans="1:1" x14ac:dyDescent="0.3">
      <c r="A2332">
        <v>2.97</v>
      </c>
    </row>
    <row r="2333" spans="1:1" x14ac:dyDescent="0.3">
      <c r="A2333">
        <v>2.97</v>
      </c>
    </row>
    <row r="2334" spans="1:1" x14ac:dyDescent="0.3">
      <c r="A2334">
        <v>2.94</v>
      </c>
    </row>
    <row r="2335" spans="1:1" x14ac:dyDescent="0.3">
      <c r="A2335">
        <v>2.96</v>
      </c>
    </row>
    <row r="2336" spans="1:1" x14ac:dyDescent="0.3">
      <c r="A2336">
        <v>2.97</v>
      </c>
    </row>
    <row r="2337" spans="1:1" x14ac:dyDescent="0.3">
      <c r="A2337">
        <v>2.98</v>
      </c>
    </row>
    <row r="2338" spans="1:1" x14ac:dyDescent="0.3">
      <c r="A2338">
        <v>2.97</v>
      </c>
    </row>
    <row r="2339" spans="1:1" x14ac:dyDescent="0.3">
      <c r="A2339">
        <v>2.98</v>
      </c>
    </row>
    <row r="2340" spans="1:1" x14ac:dyDescent="0.3">
      <c r="A2340">
        <v>2.95</v>
      </c>
    </row>
    <row r="2341" spans="1:1" x14ac:dyDescent="0.3">
      <c r="A2341">
        <v>2.94</v>
      </c>
    </row>
    <row r="2342" spans="1:1" x14ac:dyDescent="0.3">
      <c r="A2342">
        <v>2.98</v>
      </c>
    </row>
    <row r="2343" spans="1:1" x14ac:dyDescent="0.3">
      <c r="A2343">
        <v>2.94</v>
      </c>
    </row>
    <row r="2344" spans="1:1" x14ac:dyDescent="0.3">
      <c r="A2344">
        <v>2.96</v>
      </c>
    </row>
    <row r="2345" spans="1:1" x14ac:dyDescent="0.3">
      <c r="A2345">
        <v>2.95</v>
      </c>
    </row>
    <row r="2346" spans="1:1" x14ac:dyDescent="0.3">
      <c r="A2346">
        <v>2.94</v>
      </c>
    </row>
    <row r="2347" spans="1:1" x14ac:dyDescent="0.3">
      <c r="A2347">
        <v>2.97</v>
      </c>
    </row>
    <row r="2348" spans="1:1" x14ac:dyDescent="0.3">
      <c r="A2348">
        <v>2.93</v>
      </c>
    </row>
    <row r="2349" spans="1:1" x14ac:dyDescent="0.3">
      <c r="A2349">
        <v>2.93</v>
      </c>
    </row>
    <row r="2350" spans="1:1" x14ac:dyDescent="0.3">
      <c r="A2350">
        <v>2.94</v>
      </c>
    </row>
    <row r="2351" spans="1:1" x14ac:dyDescent="0.3">
      <c r="A2351">
        <v>2.94</v>
      </c>
    </row>
    <row r="2352" spans="1:1" x14ac:dyDescent="0.3">
      <c r="A2352">
        <v>2.94</v>
      </c>
    </row>
    <row r="2353" spans="1:1" x14ac:dyDescent="0.3">
      <c r="A2353">
        <v>2.94</v>
      </c>
    </row>
    <row r="2354" spans="1:1" x14ac:dyDescent="0.3">
      <c r="A2354">
        <v>2.95</v>
      </c>
    </row>
    <row r="2355" spans="1:1" x14ac:dyDescent="0.3">
      <c r="A2355">
        <v>3</v>
      </c>
    </row>
    <row r="2356" spans="1:1" x14ac:dyDescent="0.3">
      <c r="A2356">
        <v>2.91</v>
      </c>
    </row>
    <row r="2357" spans="1:1" x14ac:dyDescent="0.3">
      <c r="A2357">
        <v>2.97</v>
      </c>
    </row>
    <row r="2358" spans="1:1" x14ac:dyDescent="0.3">
      <c r="A2358">
        <v>2.92</v>
      </c>
    </row>
    <row r="2359" spans="1:1" x14ac:dyDescent="0.3">
      <c r="A2359">
        <v>2.89</v>
      </c>
    </row>
    <row r="2360" spans="1:1" x14ac:dyDescent="0.3">
      <c r="A2360">
        <v>2.98</v>
      </c>
    </row>
    <row r="2361" spans="1:1" x14ac:dyDescent="0.3">
      <c r="A2361">
        <v>2.93</v>
      </c>
    </row>
    <row r="2362" spans="1:1" x14ac:dyDescent="0.3">
      <c r="A2362">
        <v>2.95</v>
      </c>
    </row>
    <row r="2363" spans="1:1" x14ac:dyDescent="0.3">
      <c r="A2363">
        <v>2.93</v>
      </c>
    </row>
    <row r="2364" spans="1:1" x14ac:dyDescent="0.3">
      <c r="A2364">
        <v>2.93</v>
      </c>
    </row>
    <row r="2365" spans="1:1" x14ac:dyDescent="0.3">
      <c r="A2365">
        <v>2.91</v>
      </c>
    </row>
    <row r="2366" spans="1:1" x14ac:dyDescent="0.3">
      <c r="A2366">
        <v>2.92</v>
      </c>
    </row>
    <row r="2367" spans="1:1" x14ac:dyDescent="0.3">
      <c r="A2367">
        <v>2.9</v>
      </c>
    </row>
    <row r="2368" spans="1:1" x14ac:dyDescent="0.3">
      <c r="A2368">
        <v>2.92</v>
      </c>
    </row>
    <row r="2369" spans="1:1" x14ac:dyDescent="0.3">
      <c r="A2369">
        <v>2.93</v>
      </c>
    </row>
    <row r="2370" spans="1:1" x14ac:dyDescent="0.3">
      <c r="A2370">
        <v>2.92</v>
      </c>
    </row>
    <row r="2371" spans="1:1" x14ac:dyDescent="0.3">
      <c r="A2371">
        <v>2.92</v>
      </c>
    </row>
    <row r="2372" spans="1:1" x14ac:dyDescent="0.3">
      <c r="A2372">
        <v>2.9</v>
      </c>
    </row>
    <row r="2373" spans="1:1" x14ac:dyDescent="0.3">
      <c r="A2373">
        <v>2.89</v>
      </c>
    </row>
    <row r="2374" spans="1:1" x14ac:dyDescent="0.3">
      <c r="A2374">
        <v>2.89</v>
      </c>
    </row>
    <row r="2375" spans="1:1" x14ac:dyDescent="0.3">
      <c r="A2375">
        <v>2.9</v>
      </c>
    </row>
    <row r="2376" spans="1:1" x14ac:dyDescent="0.3">
      <c r="A2376">
        <v>2.91</v>
      </c>
    </row>
    <row r="2377" spans="1:1" x14ac:dyDescent="0.3">
      <c r="A2377">
        <v>2.92</v>
      </c>
    </row>
    <row r="2378" spans="1:1" x14ac:dyDescent="0.3">
      <c r="A2378">
        <v>2.93</v>
      </c>
    </row>
    <row r="2379" spans="1:1" x14ac:dyDescent="0.3">
      <c r="A2379">
        <v>2.91</v>
      </c>
    </row>
    <row r="2380" spans="1:1" x14ac:dyDescent="0.3">
      <c r="A2380">
        <v>2.89</v>
      </c>
    </row>
    <row r="2381" spans="1:1" x14ac:dyDescent="0.3">
      <c r="A2381">
        <v>2.9</v>
      </c>
    </row>
    <row r="2382" spans="1:1" x14ac:dyDescent="0.3">
      <c r="A2382">
        <v>2.89</v>
      </c>
    </row>
    <row r="2383" spans="1:1" x14ac:dyDescent="0.3">
      <c r="A2383">
        <v>2.88</v>
      </c>
    </row>
    <row r="2384" spans="1:1" x14ac:dyDescent="0.3">
      <c r="A2384">
        <v>2.89</v>
      </c>
    </row>
    <row r="2385" spans="1:1" x14ac:dyDescent="0.3">
      <c r="A2385">
        <v>2.9</v>
      </c>
    </row>
    <row r="2386" spans="1:1" x14ac:dyDescent="0.3">
      <c r="A2386">
        <v>2.9</v>
      </c>
    </row>
    <row r="2387" spans="1:1" x14ac:dyDescent="0.3">
      <c r="A2387">
        <v>2.89</v>
      </c>
    </row>
    <row r="2388" spans="1:1" x14ac:dyDescent="0.3">
      <c r="A2388">
        <v>2.87</v>
      </c>
    </row>
    <row r="2389" spans="1:1" x14ac:dyDescent="0.3">
      <c r="A2389">
        <v>2.87</v>
      </c>
    </row>
    <row r="2390" spans="1:1" x14ac:dyDescent="0.3">
      <c r="A2390">
        <v>2.84</v>
      </c>
    </row>
    <row r="2391" spans="1:1" x14ac:dyDescent="0.3">
      <c r="A2391">
        <v>2.86</v>
      </c>
    </row>
    <row r="2392" spans="1:1" x14ac:dyDescent="0.3">
      <c r="A2392">
        <v>2.81</v>
      </c>
    </row>
    <row r="2393" spans="1:1" x14ac:dyDescent="0.3">
      <c r="A2393">
        <v>2.89</v>
      </c>
    </row>
    <row r="2394" spans="1:1" x14ac:dyDescent="0.3">
      <c r="A2394">
        <v>2.89</v>
      </c>
    </row>
    <row r="2395" spans="1:1" x14ac:dyDescent="0.3">
      <c r="A2395">
        <v>2.87</v>
      </c>
    </row>
    <row r="2396" spans="1:1" x14ac:dyDescent="0.3">
      <c r="A2396">
        <v>2.85</v>
      </c>
    </row>
    <row r="2397" spans="1:1" x14ac:dyDescent="0.3">
      <c r="A2397">
        <v>2.85</v>
      </c>
    </row>
    <row r="2398" spans="1:1" x14ac:dyDescent="0.3">
      <c r="A2398">
        <v>2.85</v>
      </c>
    </row>
    <row r="2399" spans="1:1" x14ac:dyDescent="0.3">
      <c r="A2399">
        <v>2.84</v>
      </c>
    </row>
    <row r="2400" spans="1:1" x14ac:dyDescent="0.3">
      <c r="A2400">
        <v>2.81</v>
      </c>
    </row>
    <row r="2401" spans="1:1" x14ac:dyDescent="0.3">
      <c r="A2401">
        <v>2.87</v>
      </c>
    </row>
    <row r="2402" spans="1:1" x14ac:dyDescent="0.3">
      <c r="A2402">
        <v>2.85</v>
      </c>
    </row>
    <row r="2403" spans="1:1" x14ac:dyDescent="0.3">
      <c r="A2403">
        <v>2.83</v>
      </c>
    </row>
    <row r="2404" spans="1:1" x14ac:dyDescent="0.3">
      <c r="A2404">
        <v>2.81</v>
      </c>
    </row>
    <row r="2405" spans="1:1" x14ac:dyDescent="0.3">
      <c r="A2405">
        <v>2.86</v>
      </c>
    </row>
    <row r="2406" spans="1:1" x14ac:dyDescent="0.3">
      <c r="A2406">
        <v>2.82</v>
      </c>
    </row>
    <row r="2407" spans="1:1" x14ac:dyDescent="0.3">
      <c r="A2407">
        <v>2.85</v>
      </c>
    </row>
    <row r="2408" spans="1:1" x14ac:dyDescent="0.3">
      <c r="A2408">
        <v>2.83</v>
      </c>
    </row>
    <row r="2409" spans="1:1" x14ac:dyDescent="0.3">
      <c r="A2409">
        <v>2.84</v>
      </c>
    </row>
    <row r="2410" spans="1:1" x14ac:dyDescent="0.3">
      <c r="A2410">
        <v>2.84</v>
      </c>
    </row>
    <row r="2411" spans="1:1" x14ac:dyDescent="0.3">
      <c r="A2411">
        <v>2.81</v>
      </c>
    </row>
    <row r="2412" spans="1:1" x14ac:dyDescent="0.3">
      <c r="A2412" s="3">
        <v>2.8</v>
      </c>
    </row>
    <row r="2413" spans="1:1" x14ac:dyDescent="0.3">
      <c r="A2413">
        <v>2.8</v>
      </c>
    </row>
    <row r="2414" spans="1:1" x14ac:dyDescent="0.3">
      <c r="A2414">
        <v>2.87</v>
      </c>
    </row>
    <row r="2415" spans="1:1" x14ac:dyDescent="0.3">
      <c r="A2415">
        <v>2.79</v>
      </c>
    </row>
    <row r="2416" spans="1:1" x14ac:dyDescent="0.3">
      <c r="A2416">
        <v>2.89</v>
      </c>
    </row>
    <row r="2417" spans="1:1" x14ac:dyDescent="0.3">
      <c r="A2417">
        <v>2.82</v>
      </c>
    </row>
    <row r="2418" spans="1:1" x14ac:dyDescent="0.3">
      <c r="A2418">
        <v>2.87</v>
      </c>
    </row>
    <row r="2419" spans="1:1" x14ac:dyDescent="0.3">
      <c r="A2419">
        <v>2.8</v>
      </c>
    </row>
    <row r="2420" spans="1:1" x14ac:dyDescent="0.3">
      <c r="A2420">
        <v>2.83</v>
      </c>
    </row>
    <row r="2421" spans="1:1" x14ac:dyDescent="0.3">
      <c r="A2421">
        <v>2.78</v>
      </c>
    </row>
    <row r="2422" spans="1:1" x14ac:dyDescent="0.3">
      <c r="A2422">
        <v>2.82</v>
      </c>
    </row>
    <row r="2423" spans="1:1" x14ac:dyDescent="0.3">
      <c r="A2423">
        <v>2.76</v>
      </c>
    </row>
    <row r="2424" spans="1:1" x14ac:dyDescent="0.3">
      <c r="A2424">
        <v>2.82</v>
      </c>
    </row>
    <row r="2425" spans="1:1" x14ac:dyDescent="0.3">
      <c r="A2425">
        <v>2.78</v>
      </c>
    </row>
    <row r="2426" spans="1:1" x14ac:dyDescent="0.3">
      <c r="A2426">
        <v>2.79</v>
      </c>
    </row>
  </sheetData>
  <sortState xmlns:xlrd2="http://schemas.microsoft.com/office/spreadsheetml/2017/richdata2" ref="C1:C1490">
    <sortCondition descending="1" ref="C1:C1490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C715-3A27-480E-B337-7FE0CCFFA605}">
  <dimension ref="A1:U2440"/>
  <sheetViews>
    <sheetView topLeftCell="A62" workbookViewId="0">
      <selection activeCell="F86" sqref="F86"/>
    </sheetView>
  </sheetViews>
  <sheetFormatPr defaultRowHeight="14.4" x14ac:dyDescent="0.3"/>
  <sheetData>
    <row r="1" spans="1:21" x14ac:dyDescent="0.3">
      <c r="A1">
        <v>3.61</v>
      </c>
      <c r="K1" s="6"/>
      <c r="L1" s="6" t="s">
        <v>21</v>
      </c>
      <c r="N1" s="6" t="s">
        <v>24</v>
      </c>
      <c r="P1" s="6" t="s">
        <v>28</v>
      </c>
    </row>
    <row r="2" spans="1:21" x14ac:dyDescent="0.3">
      <c r="A2">
        <v>3.61</v>
      </c>
      <c r="F2" s="6">
        <v>3.61</v>
      </c>
      <c r="G2" s="6" cm="1">
        <f t="array" ref="G2:G86">COUNTIF(esp4basetotal,esp4volttotal)</f>
        <v>2</v>
      </c>
      <c r="H2" s="28">
        <f t="shared" ref="H2:H33" si="0">G2/COUNTA(esp4basetotal)</f>
        <v>8.1967213114754098E-4</v>
      </c>
      <c r="K2" s="6">
        <v>3.61</v>
      </c>
      <c r="L2" s="6" cm="1">
        <f t="array" ref="L2:L46">COUNTIF(esp4basecheia,esp4voltcheio)</f>
        <v>2</v>
      </c>
      <c r="N2" s="6" cm="1">
        <f t="array" ref="N2:N46">COUNTIF(esp4basemed,esp4voltcheio)</f>
        <v>0</v>
      </c>
      <c r="P2" s="6" cm="1">
        <f t="array" ref="P2:P46">COUNTIF(esp4basevazia,esp4voltcheio)</f>
        <v>0</v>
      </c>
      <c r="S2" s="6" t="s">
        <v>21</v>
      </c>
      <c r="T2" s="6" t="s">
        <v>24</v>
      </c>
      <c r="U2" s="6" t="s">
        <v>28</v>
      </c>
    </row>
    <row r="3" spans="1:21" x14ac:dyDescent="0.3">
      <c r="A3">
        <v>3.58</v>
      </c>
      <c r="F3" s="6">
        <v>3.6</v>
      </c>
      <c r="G3" s="6">
        <v>1</v>
      </c>
      <c r="H3" s="28">
        <f t="shared" si="0"/>
        <v>4.0983606557377049E-4</v>
      </c>
      <c r="K3" s="6">
        <v>3.6</v>
      </c>
      <c r="L3" s="6">
        <v>1</v>
      </c>
      <c r="N3" s="6">
        <v>0</v>
      </c>
      <c r="P3" s="6">
        <v>0</v>
      </c>
      <c r="S3" s="6">
        <f>L47</f>
        <v>207</v>
      </c>
      <c r="T3" s="6">
        <f>N47</f>
        <v>534</v>
      </c>
      <c r="U3" s="6">
        <f>P47</f>
        <v>0</v>
      </c>
    </row>
    <row r="4" spans="1:21" x14ac:dyDescent="0.3">
      <c r="A4">
        <v>3.6</v>
      </c>
      <c r="F4" s="6">
        <v>3.59</v>
      </c>
      <c r="G4" s="6">
        <v>1</v>
      </c>
      <c r="H4" s="28">
        <f t="shared" si="0"/>
        <v>4.0983606557377049E-4</v>
      </c>
      <c r="K4" s="6">
        <v>3.59</v>
      </c>
      <c r="L4" s="6">
        <v>1</v>
      </c>
      <c r="N4" s="6">
        <v>0</v>
      </c>
      <c r="P4" s="6">
        <v>0</v>
      </c>
      <c r="S4" s="6" t="s">
        <v>22</v>
      </c>
      <c r="T4" s="6" t="s">
        <v>25</v>
      </c>
      <c r="U4" s="6" t="s">
        <v>29</v>
      </c>
    </row>
    <row r="5" spans="1:21" x14ac:dyDescent="0.3">
      <c r="A5">
        <v>3.58</v>
      </c>
      <c r="F5" s="6">
        <v>3.58</v>
      </c>
      <c r="G5" s="6">
        <v>4</v>
      </c>
      <c r="H5" s="28">
        <f t="shared" si="0"/>
        <v>1.639344262295082E-3</v>
      </c>
      <c r="K5" s="6">
        <v>3.58</v>
      </c>
      <c r="L5" s="6">
        <v>4</v>
      </c>
      <c r="N5" s="6">
        <v>0</v>
      </c>
      <c r="P5" s="6">
        <v>0</v>
      </c>
      <c r="S5" s="6">
        <f>L95</f>
        <v>1</v>
      </c>
      <c r="T5" s="6">
        <f>N95</f>
        <v>1609</v>
      </c>
      <c r="U5" s="6">
        <f>P95</f>
        <v>79</v>
      </c>
    </row>
    <row r="6" spans="1:21" x14ac:dyDescent="0.3">
      <c r="A6">
        <v>3.59</v>
      </c>
      <c r="F6" s="6">
        <v>3.57</v>
      </c>
      <c r="G6" s="6">
        <v>1</v>
      </c>
      <c r="H6" s="28">
        <f t="shared" si="0"/>
        <v>4.0983606557377049E-4</v>
      </c>
      <c r="K6" s="6">
        <v>3.57</v>
      </c>
      <c r="L6" s="6">
        <v>1</v>
      </c>
      <c r="N6" s="6">
        <v>0</v>
      </c>
      <c r="P6" s="6">
        <v>0</v>
      </c>
      <c r="S6" s="6" t="s">
        <v>23</v>
      </c>
      <c r="T6" s="6" t="s">
        <v>26</v>
      </c>
      <c r="U6" s="6" t="s">
        <v>30</v>
      </c>
    </row>
    <row r="7" spans="1:21" x14ac:dyDescent="0.3">
      <c r="A7">
        <v>3.56</v>
      </c>
      <c r="F7" s="6">
        <v>3.56</v>
      </c>
      <c r="G7" s="6">
        <v>6</v>
      </c>
      <c r="H7" s="28">
        <f t="shared" si="0"/>
        <v>2.4590163934426232E-3</v>
      </c>
      <c r="K7" s="6">
        <v>3.56</v>
      </c>
      <c r="L7" s="6">
        <v>6</v>
      </c>
      <c r="N7" s="6">
        <v>0</v>
      </c>
      <c r="P7" s="6">
        <v>0</v>
      </c>
      <c r="S7" s="6">
        <f>L118</f>
        <v>0</v>
      </c>
      <c r="T7" s="6">
        <f>N118</f>
        <v>1</v>
      </c>
      <c r="U7" s="6">
        <f>P118</f>
        <v>9</v>
      </c>
    </row>
    <row r="8" spans="1:21" x14ac:dyDescent="0.3">
      <c r="A8">
        <v>3.56</v>
      </c>
      <c r="F8" s="6">
        <v>3.55</v>
      </c>
      <c r="G8" s="6">
        <v>4</v>
      </c>
      <c r="H8" s="28">
        <f t="shared" si="0"/>
        <v>1.639344262295082E-3</v>
      </c>
      <c r="K8" s="6">
        <v>3.55</v>
      </c>
      <c r="L8" s="6">
        <v>4</v>
      </c>
      <c r="N8" s="6">
        <v>0</v>
      </c>
      <c r="P8" s="6">
        <v>0</v>
      </c>
      <c r="S8" s="6">
        <f>S3+S5+S7</f>
        <v>208</v>
      </c>
      <c r="T8" s="6">
        <f>T3+T5+T7</f>
        <v>2144</v>
      </c>
      <c r="U8" s="6">
        <f>U3+U5+U7</f>
        <v>88</v>
      </c>
    </row>
    <row r="9" spans="1:21" x14ac:dyDescent="0.3">
      <c r="A9">
        <v>3.56</v>
      </c>
      <c r="F9" s="6">
        <v>3.54</v>
      </c>
      <c r="G9" s="6">
        <v>4</v>
      </c>
      <c r="H9" s="28">
        <f t="shared" si="0"/>
        <v>1.639344262295082E-3</v>
      </c>
      <c r="K9" s="6">
        <v>3.54</v>
      </c>
      <c r="L9" s="6">
        <v>4</v>
      </c>
      <c r="N9" s="6">
        <v>0</v>
      </c>
      <c r="P9" s="6">
        <v>0</v>
      </c>
    </row>
    <row r="10" spans="1:21" x14ac:dyDescent="0.3">
      <c r="A10">
        <v>3.58</v>
      </c>
      <c r="F10" s="6">
        <v>3.53</v>
      </c>
      <c r="G10" s="6">
        <v>4</v>
      </c>
      <c r="H10" s="28">
        <f t="shared" si="0"/>
        <v>1.639344262295082E-3</v>
      </c>
      <c r="K10" s="6">
        <v>3.53</v>
      </c>
      <c r="L10" s="6">
        <v>4</v>
      </c>
      <c r="N10" s="6">
        <v>0</v>
      </c>
      <c r="P10" s="6">
        <v>0</v>
      </c>
    </row>
    <row r="11" spans="1:21" x14ac:dyDescent="0.3">
      <c r="A11">
        <v>3.56</v>
      </c>
      <c r="F11" s="6">
        <v>3.52</v>
      </c>
      <c r="G11" s="6">
        <v>3</v>
      </c>
      <c r="H11" s="28">
        <f t="shared" si="0"/>
        <v>1.2295081967213116E-3</v>
      </c>
      <c r="K11" s="6">
        <v>3.52</v>
      </c>
      <c r="L11" s="6">
        <v>3</v>
      </c>
      <c r="N11" s="6">
        <v>0</v>
      </c>
      <c r="P11" s="6">
        <v>0</v>
      </c>
    </row>
    <row r="12" spans="1:21" x14ac:dyDescent="0.3">
      <c r="A12">
        <v>3.56</v>
      </c>
      <c r="F12" s="6">
        <v>3.51</v>
      </c>
      <c r="G12" s="6">
        <v>6</v>
      </c>
      <c r="H12" s="28">
        <f t="shared" si="0"/>
        <v>2.4590163934426232E-3</v>
      </c>
      <c r="K12" s="6">
        <v>3.51</v>
      </c>
      <c r="L12" s="6">
        <v>6</v>
      </c>
      <c r="N12" s="6">
        <v>0</v>
      </c>
      <c r="P12" s="6">
        <v>0</v>
      </c>
    </row>
    <row r="13" spans="1:21" x14ac:dyDescent="0.3">
      <c r="A13">
        <v>3.51</v>
      </c>
      <c r="F13" s="6">
        <v>3.5</v>
      </c>
      <c r="G13" s="6">
        <v>4</v>
      </c>
      <c r="H13" s="28">
        <f t="shared" si="0"/>
        <v>1.639344262295082E-3</v>
      </c>
      <c r="K13" s="6">
        <v>3.5</v>
      </c>
      <c r="L13" s="6">
        <v>4</v>
      </c>
      <c r="N13" s="6">
        <v>0</v>
      </c>
      <c r="P13" s="6">
        <v>0</v>
      </c>
    </row>
    <row r="14" spans="1:21" x14ac:dyDescent="0.3">
      <c r="A14">
        <v>3.58</v>
      </c>
      <c r="F14" s="6">
        <v>3.49</v>
      </c>
      <c r="G14" s="6">
        <v>3</v>
      </c>
      <c r="H14" s="28">
        <f t="shared" si="0"/>
        <v>1.2295081967213116E-3</v>
      </c>
      <c r="K14" s="6">
        <v>3.49</v>
      </c>
      <c r="L14" s="6">
        <v>3</v>
      </c>
      <c r="N14" s="6">
        <v>0</v>
      </c>
      <c r="P14" s="6">
        <v>0</v>
      </c>
    </row>
    <row r="15" spans="1:21" x14ac:dyDescent="0.3">
      <c r="A15">
        <v>3.57</v>
      </c>
      <c r="F15" s="6">
        <v>3.48</v>
      </c>
      <c r="G15" s="6">
        <v>2</v>
      </c>
      <c r="H15" s="28">
        <f t="shared" si="0"/>
        <v>8.1967213114754098E-4</v>
      </c>
      <c r="K15" s="6">
        <v>3.48</v>
      </c>
      <c r="L15" s="6">
        <v>2</v>
      </c>
      <c r="N15" s="6">
        <v>0</v>
      </c>
      <c r="P15" s="6">
        <v>0</v>
      </c>
    </row>
    <row r="16" spans="1:21" x14ac:dyDescent="0.3">
      <c r="A16">
        <v>3.55</v>
      </c>
      <c r="F16" s="6">
        <v>3.47</v>
      </c>
      <c r="G16" s="6">
        <v>4</v>
      </c>
      <c r="H16" s="28">
        <f t="shared" si="0"/>
        <v>1.639344262295082E-3</v>
      </c>
      <c r="K16" s="6">
        <v>3.47</v>
      </c>
      <c r="L16" s="6">
        <v>4</v>
      </c>
      <c r="N16" s="6">
        <v>0</v>
      </c>
      <c r="P16" s="6">
        <v>0</v>
      </c>
    </row>
    <row r="17" spans="1:16" x14ac:dyDescent="0.3">
      <c r="A17">
        <v>3.56</v>
      </c>
      <c r="F17" s="6">
        <v>3.46</v>
      </c>
      <c r="G17" s="6">
        <v>4</v>
      </c>
      <c r="H17" s="28">
        <f t="shared" si="0"/>
        <v>1.639344262295082E-3</v>
      </c>
      <c r="K17" s="6">
        <v>3.46</v>
      </c>
      <c r="L17" s="6">
        <v>4</v>
      </c>
      <c r="N17" s="6">
        <v>0</v>
      </c>
      <c r="P17" s="6">
        <v>0</v>
      </c>
    </row>
    <row r="18" spans="1:16" x14ac:dyDescent="0.3">
      <c r="A18">
        <v>3.55</v>
      </c>
      <c r="F18" s="6">
        <v>3.45</v>
      </c>
      <c r="G18" s="6">
        <v>3</v>
      </c>
      <c r="H18" s="28">
        <f t="shared" si="0"/>
        <v>1.2295081967213116E-3</v>
      </c>
      <c r="K18" s="6">
        <v>3.45</v>
      </c>
      <c r="L18" s="6">
        <v>3</v>
      </c>
      <c r="N18" s="6">
        <v>0</v>
      </c>
      <c r="P18" s="6">
        <v>0</v>
      </c>
    </row>
    <row r="19" spans="1:16" x14ac:dyDescent="0.3">
      <c r="A19">
        <v>3.53</v>
      </c>
      <c r="F19" s="6">
        <v>3.44</v>
      </c>
      <c r="G19" s="6">
        <v>3</v>
      </c>
      <c r="H19" s="28">
        <f t="shared" si="0"/>
        <v>1.2295081967213116E-3</v>
      </c>
      <c r="K19" s="6">
        <v>3.44</v>
      </c>
      <c r="L19" s="6">
        <v>3</v>
      </c>
      <c r="N19" s="6">
        <v>0</v>
      </c>
      <c r="P19" s="6">
        <v>0</v>
      </c>
    </row>
    <row r="20" spans="1:16" x14ac:dyDescent="0.3">
      <c r="A20">
        <v>3.51</v>
      </c>
      <c r="F20" s="6">
        <v>3.43</v>
      </c>
      <c r="G20" s="6">
        <v>3</v>
      </c>
      <c r="H20" s="28">
        <f t="shared" si="0"/>
        <v>1.2295081967213116E-3</v>
      </c>
      <c r="K20" s="6">
        <v>3.43</v>
      </c>
      <c r="L20" s="6">
        <v>3</v>
      </c>
      <c r="N20" s="6">
        <v>0</v>
      </c>
      <c r="P20" s="6">
        <v>0</v>
      </c>
    </row>
    <row r="21" spans="1:16" x14ac:dyDescent="0.3">
      <c r="A21">
        <v>3.54</v>
      </c>
      <c r="F21" s="6">
        <v>3.42</v>
      </c>
      <c r="G21" s="6">
        <v>1</v>
      </c>
      <c r="H21" s="28">
        <f t="shared" si="0"/>
        <v>4.0983606557377049E-4</v>
      </c>
      <c r="K21" s="6">
        <v>3.42</v>
      </c>
      <c r="L21" s="6">
        <v>1</v>
      </c>
      <c r="N21" s="6">
        <v>0</v>
      </c>
      <c r="P21" s="6">
        <v>0</v>
      </c>
    </row>
    <row r="22" spans="1:16" x14ac:dyDescent="0.3">
      <c r="A22">
        <v>3.55</v>
      </c>
      <c r="F22" s="6">
        <v>3.41</v>
      </c>
      <c r="G22" s="6">
        <v>3</v>
      </c>
      <c r="H22" s="28">
        <f t="shared" si="0"/>
        <v>1.2295081967213116E-3</v>
      </c>
      <c r="K22" s="6">
        <v>3.41</v>
      </c>
      <c r="L22" s="6">
        <v>3</v>
      </c>
      <c r="N22" s="6">
        <v>0</v>
      </c>
      <c r="P22" s="6">
        <v>0</v>
      </c>
    </row>
    <row r="23" spans="1:16" x14ac:dyDescent="0.3">
      <c r="A23">
        <v>3.55</v>
      </c>
      <c r="F23" s="6">
        <v>3.4</v>
      </c>
      <c r="G23" s="6">
        <v>5</v>
      </c>
      <c r="H23" s="28">
        <f t="shared" si="0"/>
        <v>2.0491803278688526E-3</v>
      </c>
      <c r="K23" s="6">
        <v>3.4</v>
      </c>
      <c r="L23" s="6">
        <v>5</v>
      </c>
      <c r="N23" s="6">
        <v>0</v>
      </c>
      <c r="P23" s="6">
        <v>0</v>
      </c>
    </row>
    <row r="24" spans="1:16" x14ac:dyDescent="0.3">
      <c r="A24">
        <v>3.51</v>
      </c>
      <c r="F24" s="6">
        <v>3.39</v>
      </c>
      <c r="G24" s="6">
        <v>3</v>
      </c>
      <c r="H24" s="28">
        <f t="shared" si="0"/>
        <v>1.2295081967213116E-3</v>
      </c>
      <c r="K24" s="6">
        <v>3.39</v>
      </c>
      <c r="L24" s="6">
        <v>3</v>
      </c>
      <c r="N24" s="6">
        <v>0</v>
      </c>
      <c r="P24" s="6">
        <v>0</v>
      </c>
    </row>
    <row r="25" spans="1:16" x14ac:dyDescent="0.3">
      <c r="A25">
        <v>3.54</v>
      </c>
      <c r="F25" s="6">
        <v>3.38</v>
      </c>
      <c r="G25" s="6">
        <v>2</v>
      </c>
      <c r="H25" s="28">
        <f t="shared" si="0"/>
        <v>8.1967213114754098E-4</v>
      </c>
      <c r="K25" s="6">
        <v>3.38</v>
      </c>
      <c r="L25" s="6">
        <v>2</v>
      </c>
      <c r="N25" s="6">
        <v>0</v>
      </c>
      <c r="P25" s="6">
        <v>0</v>
      </c>
    </row>
    <row r="26" spans="1:16" x14ac:dyDescent="0.3">
      <c r="A26">
        <v>3.54</v>
      </c>
      <c r="F26" s="6">
        <v>3.37</v>
      </c>
      <c r="G26" s="6">
        <v>2</v>
      </c>
      <c r="H26" s="28">
        <f t="shared" si="0"/>
        <v>8.1967213114754098E-4</v>
      </c>
      <c r="K26" s="6">
        <v>3.37</v>
      </c>
      <c r="L26" s="6">
        <v>2</v>
      </c>
      <c r="N26" s="6">
        <v>0</v>
      </c>
      <c r="P26" s="6">
        <v>0</v>
      </c>
    </row>
    <row r="27" spans="1:16" x14ac:dyDescent="0.3">
      <c r="A27">
        <v>3.51</v>
      </c>
      <c r="F27" s="6">
        <v>3.36</v>
      </c>
      <c r="G27" s="6">
        <v>9</v>
      </c>
      <c r="H27" s="28">
        <f t="shared" si="0"/>
        <v>3.6885245901639345E-3</v>
      </c>
      <c r="K27" s="6">
        <v>3.36</v>
      </c>
      <c r="L27" s="6">
        <v>9</v>
      </c>
      <c r="N27" s="6">
        <v>0</v>
      </c>
      <c r="P27" s="6">
        <v>0</v>
      </c>
    </row>
    <row r="28" spans="1:16" x14ac:dyDescent="0.3">
      <c r="A28">
        <v>3.51</v>
      </c>
      <c r="F28" s="6">
        <v>3.35</v>
      </c>
      <c r="G28" s="6">
        <v>7</v>
      </c>
      <c r="H28" s="28">
        <f t="shared" si="0"/>
        <v>2.8688524590163933E-3</v>
      </c>
      <c r="K28" s="6">
        <v>3.35</v>
      </c>
      <c r="L28" s="6">
        <v>7</v>
      </c>
      <c r="N28" s="6">
        <v>0</v>
      </c>
      <c r="P28" s="6">
        <v>0</v>
      </c>
    </row>
    <row r="29" spans="1:16" x14ac:dyDescent="0.3">
      <c r="A29">
        <v>3.52</v>
      </c>
      <c r="F29" s="6">
        <v>3.34</v>
      </c>
      <c r="G29" s="6">
        <v>5</v>
      </c>
      <c r="H29" s="28">
        <f t="shared" si="0"/>
        <v>2.0491803278688526E-3</v>
      </c>
      <c r="K29" s="6">
        <v>3.34</v>
      </c>
      <c r="L29" s="6">
        <v>5</v>
      </c>
      <c r="N29" s="6">
        <v>0</v>
      </c>
      <c r="P29" s="6">
        <v>0</v>
      </c>
    </row>
    <row r="30" spans="1:16" x14ac:dyDescent="0.3">
      <c r="A30">
        <v>3.53</v>
      </c>
      <c r="F30" s="6">
        <v>3.33</v>
      </c>
      <c r="G30" s="6">
        <v>10</v>
      </c>
      <c r="H30" s="28">
        <f t="shared" si="0"/>
        <v>4.0983606557377051E-3</v>
      </c>
      <c r="K30" s="6">
        <v>3.33</v>
      </c>
      <c r="L30" s="6">
        <v>10</v>
      </c>
      <c r="N30" s="6">
        <v>0</v>
      </c>
      <c r="P30" s="6">
        <v>0</v>
      </c>
    </row>
    <row r="31" spans="1:16" x14ac:dyDescent="0.3">
      <c r="A31">
        <v>3.53</v>
      </c>
      <c r="F31" s="6">
        <v>3.32</v>
      </c>
      <c r="G31" s="6">
        <v>3</v>
      </c>
      <c r="H31" s="28">
        <f t="shared" si="0"/>
        <v>1.2295081967213116E-3</v>
      </c>
      <c r="K31" s="6">
        <v>3.32</v>
      </c>
      <c r="L31" s="6">
        <v>3</v>
      </c>
      <c r="N31" s="6">
        <v>0</v>
      </c>
      <c r="P31" s="6">
        <v>0</v>
      </c>
    </row>
    <row r="32" spans="1:16" x14ac:dyDescent="0.3">
      <c r="A32">
        <v>3.52</v>
      </c>
      <c r="F32" s="6">
        <v>3.31</v>
      </c>
      <c r="G32" s="6">
        <v>4</v>
      </c>
      <c r="H32" s="28">
        <f t="shared" si="0"/>
        <v>1.639344262295082E-3</v>
      </c>
      <c r="K32" s="6">
        <v>3.31</v>
      </c>
      <c r="L32" s="6">
        <v>4</v>
      </c>
      <c r="N32" s="6">
        <v>0</v>
      </c>
      <c r="P32" s="6">
        <v>0</v>
      </c>
    </row>
    <row r="33" spans="1:16" x14ac:dyDescent="0.3">
      <c r="A33">
        <v>3.52</v>
      </c>
      <c r="F33" s="6">
        <v>3.3</v>
      </c>
      <c r="G33" s="6">
        <v>8</v>
      </c>
      <c r="H33" s="28">
        <f t="shared" si="0"/>
        <v>3.2786885245901639E-3</v>
      </c>
      <c r="K33" s="6">
        <v>3.3</v>
      </c>
      <c r="L33" s="6">
        <v>8</v>
      </c>
      <c r="N33" s="6">
        <v>0</v>
      </c>
      <c r="P33" s="6">
        <v>0</v>
      </c>
    </row>
    <row r="34" spans="1:16" x14ac:dyDescent="0.3">
      <c r="A34">
        <v>3.53</v>
      </c>
      <c r="F34" s="6">
        <v>3.29</v>
      </c>
      <c r="G34" s="6">
        <v>7</v>
      </c>
      <c r="H34" s="28">
        <f t="shared" ref="H34:H65" si="1">G34/COUNTA(esp4basetotal)</f>
        <v>2.8688524590163933E-3</v>
      </c>
      <c r="K34" s="6">
        <v>3.29</v>
      </c>
      <c r="L34" s="6">
        <v>7</v>
      </c>
      <c r="N34" s="6">
        <v>0</v>
      </c>
      <c r="P34" s="6">
        <v>0</v>
      </c>
    </row>
    <row r="35" spans="1:16" x14ac:dyDescent="0.3">
      <c r="A35">
        <v>3.54</v>
      </c>
      <c r="F35" s="6">
        <v>3.28</v>
      </c>
      <c r="G35" s="6">
        <v>11</v>
      </c>
      <c r="H35" s="28">
        <f t="shared" si="1"/>
        <v>4.5081967213114757E-3</v>
      </c>
      <c r="K35" s="6">
        <v>3.28</v>
      </c>
      <c r="L35" s="6">
        <v>11</v>
      </c>
      <c r="N35" s="6">
        <v>0</v>
      </c>
      <c r="P35" s="6">
        <v>0</v>
      </c>
    </row>
    <row r="36" spans="1:16" x14ac:dyDescent="0.3">
      <c r="A36">
        <v>3.5</v>
      </c>
      <c r="F36" s="6">
        <v>3.27</v>
      </c>
      <c r="G36" s="6">
        <v>9</v>
      </c>
      <c r="H36" s="28">
        <f t="shared" si="1"/>
        <v>3.6885245901639345E-3</v>
      </c>
      <c r="K36" s="6">
        <v>3.27</v>
      </c>
      <c r="L36" s="6">
        <v>8</v>
      </c>
      <c r="N36" s="6">
        <v>1</v>
      </c>
      <c r="P36" s="6">
        <v>0</v>
      </c>
    </row>
    <row r="37" spans="1:16" x14ac:dyDescent="0.3">
      <c r="A37">
        <v>3.5</v>
      </c>
      <c r="F37" s="6">
        <v>3.26</v>
      </c>
      <c r="G37" s="6">
        <v>5</v>
      </c>
      <c r="H37" s="28">
        <f t="shared" si="1"/>
        <v>2.0491803278688526E-3</v>
      </c>
      <c r="K37" s="6">
        <v>3.26</v>
      </c>
      <c r="L37" s="6">
        <v>5</v>
      </c>
      <c r="N37" s="6">
        <v>0</v>
      </c>
      <c r="P37" s="6">
        <v>0</v>
      </c>
    </row>
    <row r="38" spans="1:16" x14ac:dyDescent="0.3">
      <c r="A38">
        <v>3.51</v>
      </c>
      <c r="F38" s="6">
        <v>3.25</v>
      </c>
      <c r="G38" s="6">
        <v>8</v>
      </c>
      <c r="H38" s="28">
        <f t="shared" si="1"/>
        <v>3.2786885245901639E-3</v>
      </c>
      <c r="K38" s="6">
        <v>3.25</v>
      </c>
      <c r="L38" s="6">
        <v>7</v>
      </c>
      <c r="N38" s="6">
        <v>1</v>
      </c>
      <c r="P38" s="6">
        <v>0</v>
      </c>
    </row>
    <row r="39" spans="1:16" x14ac:dyDescent="0.3">
      <c r="A39">
        <v>3.49</v>
      </c>
      <c r="F39" s="6">
        <v>3.24</v>
      </c>
      <c r="G39" s="6">
        <v>26</v>
      </c>
      <c r="H39" s="28">
        <f t="shared" si="1"/>
        <v>1.0655737704918032E-2</v>
      </c>
      <c r="K39" s="6">
        <v>3.24</v>
      </c>
      <c r="L39" s="6">
        <v>17</v>
      </c>
      <c r="N39" s="6">
        <v>9</v>
      </c>
      <c r="P39" s="6">
        <v>0</v>
      </c>
    </row>
    <row r="40" spans="1:16" x14ac:dyDescent="0.3">
      <c r="A40">
        <v>3.46</v>
      </c>
      <c r="F40" s="6">
        <v>3.23</v>
      </c>
      <c r="G40" s="6">
        <v>262</v>
      </c>
      <c r="H40" s="28">
        <f t="shared" si="1"/>
        <v>0.10737704918032787</v>
      </c>
      <c r="K40" s="6">
        <v>3.23</v>
      </c>
      <c r="L40" s="6">
        <v>11</v>
      </c>
      <c r="N40" s="6">
        <v>251</v>
      </c>
      <c r="P40" s="6">
        <v>0</v>
      </c>
    </row>
    <row r="41" spans="1:16" x14ac:dyDescent="0.3">
      <c r="A41">
        <v>3.49</v>
      </c>
      <c r="F41" s="6">
        <v>3.22</v>
      </c>
      <c r="G41" s="6">
        <v>148</v>
      </c>
      <c r="H41" s="28">
        <f t="shared" si="1"/>
        <v>6.0655737704918035E-2</v>
      </c>
      <c r="K41" s="6">
        <v>3.22</v>
      </c>
      <c r="L41" s="6">
        <v>8</v>
      </c>
      <c r="N41" s="6">
        <v>140</v>
      </c>
      <c r="P41" s="6">
        <v>0</v>
      </c>
    </row>
    <row r="42" spans="1:16" x14ac:dyDescent="0.3">
      <c r="A42">
        <v>3.5</v>
      </c>
      <c r="F42" s="6">
        <v>3.21</v>
      </c>
      <c r="G42" s="6">
        <v>141</v>
      </c>
      <c r="H42" s="28">
        <f t="shared" si="1"/>
        <v>5.7786885245901642E-2</v>
      </c>
      <c r="K42" s="6">
        <v>3.21</v>
      </c>
      <c r="L42" s="6">
        <v>9</v>
      </c>
      <c r="N42" s="6">
        <v>132</v>
      </c>
      <c r="P42" s="6">
        <v>0</v>
      </c>
    </row>
    <row r="43" spans="1:16" x14ac:dyDescent="0.3">
      <c r="A43">
        <v>3.49</v>
      </c>
      <c r="F43" s="6">
        <v>3.2</v>
      </c>
      <c r="G43" s="6">
        <v>49</v>
      </c>
      <c r="H43" s="28">
        <f t="shared" si="1"/>
        <v>2.0081967213114754E-2</v>
      </c>
      <c r="K43" s="6"/>
      <c r="L43" s="6">
        <v>0</v>
      </c>
      <c r="N43" s="6">
        <v>0</v>
      </c>
      <c r="P43" s="6">
        <v>0</v>
      </c>
    </row>
    <row r="44" spans="1:16" x14ac:dyDescent="0.3">
      <c r="A44">
        <v>3.47</v>
      </c>
      <c r="F44" s="6">
        <v>3.19</v>
      </c>
      <c r="G44" s="6">
        <v>534</v>
      </c>
      <c r="H44" s="28">
        <f t="shared" si="1"/>
        <v>0.21885245901639344</v>
      </c>
      <c r="K44" s="6"/>
      <c r="L44" s="6">
        <v>0</v>
      </c>
      <c r="N44" s="6">
        <v>0</v>
      </c>
      <c r="P44" s="6">
        <v>0</v>
      </c>
    </row>
    <row r="45" spans="1:16" x14ac:dyDescent="0.3">
      <c r="A45">
        <v>3.5</v>
      </c>
      <c r="F45" s="6">
        <v>3.18</v>
      </c>
      <c r="G45" s="6">
        <v>396</v>
      </c>
      <c r="H45" s="28">
        <f t="shared" si="1"/>
        <v>0.16229508196721312</v>
      </c>
      <c r="K45" s="6"/>
      <c r="L45" s="6">
        <v>0</v>
      </c>
      <c r="N45" s="6">
        <v>0</v>
      </c>
      <c r="P45" s="6">
        <v>0</v>
      </c>
    </row>
    <row r="46" spans="1:16" x14ac:dyDescent="0.3">
      <c r="A46">
        <v>3.44</v>
      </c>
      <c r="F46" s="6">
        <v>3.17</v>
      </c>
      <c r="G46" s="6">
        <v>86</v>
      </c>
      <c r="H46" s="28">
        <f t="shared" si="1"/>
        <v>3.5245901639344261E-2</v>
      </c>
      <c r="K46" s="6"/>
      <c r="L46" s="6">
        <v>0</v>
      </c>
      <c r="N46" s="6">
        <v>0</v>
      </c>
      <c r="P46" s="6">
        <v>0</v>
      </c>
    </row>
    <row r="47" spans="1:16" x14ac:dyDescent="0.3">
      <c r="A47">
        <v>3.48</v>
      </c>
      <c r="F47" s="6">
        <v>3.16</v>
      </c>
      <c r="G47" s="6">
        <v>28</v>
      </c>
      <c r="H47" s="28">
        <f t="shared" si="1"/>
        <v>1.1475409836065573E-2</v>
      </c>
      <c r="L47" s="29">
        <f>SUM(_xlfn.ANCHORARRAY(L2))</f>
        <v>207</v>
      </c>
      <c r="N47" s="29">
        <f>SUM(_xlfn.ANCHORARRAY(N2))</f>
        <v>534</v>
      </c>
      <c r="P47" s="29">
        <f>SUM(_xlfn.ANCHORARRAY(P2))</f>
        <v>0</v>
      </c>
    </row>
    <row r="48" spans="1:16" x14ac:dyDescent="0.3">
      <c r="A48">
        <v>3.47</v>
      </c>
      <c r="F48" s="6">
        <v>3.15</v>
      </c>
      <c r="G48" s="6">
        <v>39</v>
      </c>
      <c r="H48" s="28">
        <f t="shared" si="1"/>
        <v>1.5983606557377048E-2</v>
      </c>
      <c r="L48" t="s">
        <v>22</v>
      </c>
      <c r="N48" t="s">
        <v>25</v>
      </c>
      <c r="P48" t="s">
        <v>29</v>
      </c>
    </row>
    <row r="49" spans="1:16" x14ac:dyDescent="0.3">
      <c r="A49">
        <v>3.48</v>
      </c>
      <c r="F49" s="6">
        <v>3.14</v>
      </c>
      <c r="G49" s="6">
        <v>36</v>
      </c>
      <c r="H49" s="28">
        <f t="shared" si="1"/>
        <v>1.4754098360655738E-2</v>
      </c>
      <c r="K49" s="6">
        <v>3.2</v>
      </c>
      <c r="L49" s="6" cm="1">
        <f t="array" ref="L49:L88">COUNTIF(esp4basecheia,esp4voltmed)</f>
        <v>1</v>
      </c>
      <c r="N49" s="6" cm="1">
        <f t="array" ref="N49:N88">COUNTIF(esp4basemed,esp4voltmed)</f>
        <v>48</v>
      </c>
      <c r="P49" s="6" cm="1">
        <f t="array" ref="P49:P88">COUNTIF(esp4basevazia,esp4voltmed)</f>
        <v>0</v>
      </c>
    </row>
    <row r="50" spans="1:16" x14ac:dyDescent="0.3">
      <c r="A50">
        <v>3.46</v>
      </c>
      <c r="F50" s="6">
        <v>3.13</v>
      </c>
      <c r="G50" s="6">
        <v>86</v>
      </c>
      <c r="H50" s="28">
        <f t="shared" si="1"/>
        <v>3.5245901639344261E-2</v>
      </c>
      <c r="K50" s="6">
        <v>3.19</v>
      </c>
      <c r="L50" s="6">
        <v>0</v>
      </c>
      <c r="N50" s="6">
        <v>534</v>
      </c>
      <c r="P50" s="6">
        <v>0</v>
      </c>
    </row>
    <row r="51" spans="1:16" x14ac:dyDescent="0.3">
      <c r="A51">
        <v>3.47</v>
      </c>
      <c r="F51" s="6">
        <v>3.12</v>
      </c>
      <c r="G51" s="6">
        <v>84</v>
      </c>
      <c r="H51" s="28">
        <f t="shared" si="1"/>
        <v>3.4426229508196723E-2</v>
      </c>
      <c r="K51" s="6">
        <v>3.18</v>
      </c>
      <c r="L51" s="6">
        <v>0</v>
      </c>
      <c r="N51" s="6">
        <v>396</v>
      </c>
      <c r="P51" s="6">
        <v>0</v>
      </c>
    </row>
    <row r="52" spans="1:16" x14ac:dyDescent="0.3">
      <c r="A52">
        <v>3.43</v>
      </c>
      <c r="F52" s="6">
        <v>3.11</v>
      </c>
      <c r="G52" s="6">
        <v>94</v>
      </c>
      <c r="H52" s="28">
        <f t="shared" si="1"/>
        <v>3.8524590163934426E-2</v>
      </c>
      <c r="K52" s="6">
        <v>3.17</v>
      </c>
      <c r="L52" s="6">
        <v>0</v>
      </c>
      <c r="N52" s="6">
        <v>86</v>
      </c>
      <c r="P52" s="6">
        <v>0</v>
      </c>
    </row>
    <row r="53" spans="1:16" x14ac:dyDescent="0.3">
      <c r="A53">
        <v>3.47</v>
      </c>
      <c r="F53" s="6">
        <v>3.1</v>
      </c>
      <c r="G53" s="6">
        <v>21</v>
      </c>
      <c r="H53" s="28">
        <f t="shared" si="1"/>
        <v>8.6065573770491809E-3</v>
      </c>
      <c r="K53" s="6">
        <v>3.16</v>
      </c>
      <c r="L53" s="6">
        <v>0</v>
      </c>
      <c r="N53" s="6">
        <v>28</v>
      </c>
      <c r="P53" s="6">
        <v>0</v>
      </c>
    </row>
    <row r="54" spans="1:16" x14ac:dyDescent="0.3">
      <c r="A54">
        <v>3.46</v>
      </c>
      <c r="F54" s="6">
        <v>3.09</v>
      </c>
      <c r="G54" s="6">
        <v>18</v>
      </c>
      <c r="H54" s="28">
        <f t="shared" si="1"/>
        <v>7.3770491803278691E-3</v>
      </c>
      <c r="K54" s="6">
        <v>3.15</v>
      </c>
      <c r="L54" s="6">
        <v>0</v>
      </c>
      <c r="N54" s="6">
        <v>39</v>
      </c>
      <c r="P54" s="6">
        <v>0</v>
      </c>
    </row>
    <row r="55" spans="1:16" x14ac:dyDescent="0.3">
      <c r="A55">
        <v>3.46</v>
      </c>
      <c r="F55" s="6">
        <v>3.08</v>
      </c>
      <c r="G55" s="6">
        <v>10</v>
      </c>
      <c r="H55" s="28">
        <f t="shared" si="1"/>
        <v>4.0983606557377051E-3</v>
      </c>
      <c r="K55" s="6">
        <v>3.14</v>
      </c>
      <c r="L55" s="6">
        <v>0</v>
      </c>
      <c r="N55" s="6">
        <v>36</v>
      </c>
      <c r="P55" s="6">
        <v>0</v>
      </c>
    </row>
    <row r="56" spans="1:16" x14ac:dyDescent="0.3">
      <c r="A56">
        <v>3.4</v>
      </c>
      <c r="F56" s="6">
        <v>3.07</v>
      </c>
      <c r="G56" s="6">
        <v>15</v>
      </c>
      <c r="H56" s="28">
        <f t="shared" si="1"/>
        <v>6.1475409836065573E-3</v>
      </c>
      <c r="K56" s="6">
        <v>3.13</v>
      </c>
      <c r="L56" s="6">
        <v>0</v>
      </c>
      <c r="N56" s="6">
        <v>86</v>
      </c>
      <c r="P56" s="6">
        <v>0</v>
      </c>
    </row>
    <row r="57" spans="1:16" x14ac:dyDescent="0.3">
      <c r="A57">
        <v>3.45</v>
      </c>
      <c r="F57" s="6">
        <v>3.06</v>
      </c>
      <c r="G57" s="6">
        <v>20</v>
      </c>
      <c r="H57" s="28">
        <f t="shared" si="1"/>
        <v>8.1967213114754103E-3</v>
      </c>
      <c r="K57" s="6">
        <v>3.12</v>
      </c>
      <c r="L57" s="6">
        <v>0</v>
      </c>
      <c r="N57" s="6">
        <v>84</v>
      </c>
      <c r="P57" s="6">
        <v>0</v>
      </c>
    </row>
    <row r="58" spans="1:16" x14ac:dyDescent="0.3">
      <c r="A58">
        <v>3.45</v>
      </c>
      <c r="F58" s="6">
        <v>3.05</v>
      </c>
      <c r="G58" s="6">
        <v>13</v>
      </c>
      <c r="H58" s="28">
        <f t="shared" si="1"/>
        <v>5.3278688524590161E-3</v>
      </c>
      <c r="K58" s="6">
        <v>3.11</v>
      </c>
      <c r="L58" s="6">
        <v>0</v>
      </c>
      <c r="N58" s="6">
        <v>94</v>
      </c>
      <c r="P58" s="6">
        <v>0</v>
      </c>
    </row>
    <row r="59" spans="1:16" x14ac:dyDescent="0.3">
      <c r="A59">
        <v>3.43</v>
      </c>
      <c r="F59" s="6">
        <v>3.04</v>
      </c>
      <c r="G59" s="6">
        <v>19</v>
      </c>
      <c r="H59" s="28">
        <f t="shared" si="1"/>
        <v>7.7868852459016397E-3</v>
      </c>
      <c r="K59" s="6">
        <v>3.1</v>
      </c>
      <c r="L59" s="6">
        <v>0</v>
      </c>
      <c r="N59" s="6">
        <v>21</v>
      </c>
      <c r="P59" s="6">
        <v>0</v>
      </c>
    </row>
    <row r="60" spans="1:16" x14ac:dyDescent="0.3">
      <c r="A60">
        <v>3.42</v>
      </c>
      <c r="F60" s="6">
        <v>3.03</v>
      </c>
      <c r="G60" s="6">
        <v>13</v>
      </c>
      <c r="H60" s="28">
        <f t="shared" si="1"/>
        <v>5.3278688524590161E-3</v>
      </c>
      <c r="K60" s="6">
        <v>3.09</v>
      </c>
      <c r="L60" s="6">
        <v>0</v>
      </c>
      <c r="N60" s="6">
        <v>18</v>
      </c>
      <c r="P60" s="6">
        <v>0</v>
      </c>
    </row>
    <row r="61" spans="1:16" x14ac:dyDescent="0.3">
      <c r="A61">
        <v>3.43</v>
      </c>
      <c r="F61" s="6">
        <v>3.02</v>
      </c>
      <c r="G61" s="6">
        <v>8</v>
      </c>
      <c r="H61" s="28">
        <f t="shared" si="1"/>
        <v>3.2786885245901639E-3</v>
      </c>
      <c r="K61" s="6">
        <v>3.08</v>
      </c>
      <c r="L61" s="6">
        <v>0</v>
      </c>
      <c r="N61" s="6">
        <v>10</v>
      </c>
      <c r="P61" s="6">
        <v>0</v>
      </c>
    </row>
    <row r="62" spans="1:16" x14ac:dyDescent="0.3">
      <c r="A62">
        <v>3.44</v>
      </c>
      <c r="F62" s="6">
        <v>3.01</v>
      </c>
      <c r="G62" s="6">
        <v>8</v>
      </c>
      <c r="H62" s="28">
        <f t="shared" si="1"/>
        <v>3.2786885245901639E-3</v>
      </c>
      <c r="K62" s="6">
        <v>3.07</v>
      </c>
      <c r="L62" s="6">
        <v>0</v>
      </c>
      <c r="N62" s="6">
        <v>15</v>
      </c>
      <c r="P62" s="6">
        <v>0</v>
      </c>
    </row>
    <row r="63" spans="1:16" x14ac:dyDescent="0.3">
      <c r="A63">
        <v>3.44</v>
      </c>
      <c r="F63" s="6">
        <v>3</v>
      </c>
      <c r="G63" s="6">
        <v>10</v>
      </c>
      <c r="H63" s="28">
        <f t="shared" si="1"/>
        <v>4.0983606557377051E-3</v>
      </c>
      <c r="K63" s="6">
        <v>3.06</v>
      </c>
      <c r="L63" s="6">
        <v>0</v>
      </c>
      <c r="N63" s="6">
        <v>20</v>
      </c>
      <c r="P63" s="6">
        <v>0</v>
      </c>
    </row>
    <row r="64" spans="1:16" x14ac:dyDescent="0.3">
      <c r="A64">
        <v>3.39</v>
      </c>
      <c r="F64" s="6">
        <v>2.99</v>
      </c>
      <c r="G64" s="6">
        <v>4</v>
      </c>
      <c r="H64" s="28">
        <f t="shared" si="1"/>
        <v>1.639344262295082E-3</v>
      </c>
      <c r="K64" s="6">
        <v>3.05</v>
      </c>
      <c r="L64" s="6">
        <v>0</v>
      </c>
      <c r="N64" s="6">
        <v>13</v>
      </c>
      <c r="P64" s="6">
        <v>0</v>
      </c>
    </row>
    <row r="65" spans="1:16" x14ac:dyDescent="0.3">
      <c r="A65">
        <v>3.41</v>
      </c>
      <c r="F65" s="6">
        <v>2.98</v>
      </c>
      <c r="G65" s="6">
        <v>4</v>
      </c>
      <c r="H65" s="28">
        <f t="shared" si="1"/>
        <v>1.639344262295082E-3</v>
      </c>
      <c r="K65" s="6">
        <v>3.04</v>
      </c>
      <c r="L65" s="6">
        <v>0</v>
      </c>
      <c r="N65" s="6">
        <v>19</v>
      </c>
      <c r="P65" s="6">
        <v>0</v>
      </c>
    </row>
    <row r="66" spans="1:16" x14ac:dyDescent="0.3">
      <c r="A66">
        <v>3.4</v>
      </c>
      <c r="F66" s="6">
        <v>2.97</v>
      </c>
      <c r="G66" s="6">
        <v>6</v>
      </c>
      <c r="H66" s="28">
        <f t="shared" ref="H66:H86" si="2">G66/COUNTA(esp4basetotal)</f>
        <v>2.4590163934426232E-3</v>
      </c>
      <c r="K66" s="6">
        <v>3.03</v>
      </c>
      <c r="L66" s="6">
        <v>0</v>
      </c>
      <c r="N66" s="6">
        <v>13</v>
      </c>
      <c r="P66" s="6">
        <v>0</v>
      </c>
    </row>
    <row r="67" spans="1:16" x14ac:dyDescent="0.3">
      <c r="A67">
        <v>3.45</v>
      </c>
      <c r="F67" s="6">
        <v>2.96</v>
      </c>
      <c r="G67" s="6">
        <v>5</v>
      </c>
      <c r="H67" s="28">
        <f t="shared" si="2"/>
        <v>2.0491803278688526E-3</v>
      </c>
      <c r="K67" s="6">
        <v>3.02</v>
      </c>
      <c r="L67" s="6">
        <v>0</v>
      </c>
      <c r="N67" s="6">
        <v>8</v>
      </c>
      <c r="P67" s="6">
        <v>0</v>
      </c>
    </row>
    <row r="68" spans="1:16" x14ac:dyDescent="0.3">
      <c r="A68">
        <v>3.39</v>
      </c>
      <c r="F68" s="6">
        <v>2.95</v>
      </c>
      <c r="G68" s="6">
        <v>2</v>
      </c>
      <c r="H68" s="28">
        <f t="shared" si="2"/>
        <v>8.1967213114754098E-4</v>
      </c>
      <c r="K68" s="6">
        <v>3.01</v>
      </c>
      <c r="L68" s="6">
        <v>0</v>
      </c>
      <c r="N68" s="6">
        <v>8</v>
      </c>
      <c r="P68" s="6">
        <v>0</v>
      </c>
    </row>
    <row r="69" spans="1:16" x14ac:dyDescent="0.3">
      <c r="A69">
        <v>3.38</v>
      </c>
      <c r="F69" s="6">
        <v>2.94</v>
      </c>
      <c r="G69" s="6">
        <v>5</v>
      </c>
      <c r="H69" s="28">
        <f t="shared" si="2"/>
        <v>2.0491803278688526E-3</v>
      </c>
      <c r="K69" s="6">
        <v>3</v>
      </c>
      <c r="L69" s="6">
        <v>0</v>
      </c>
      <c r="N69" s="6">
        <v>10</v>
      </c>
      <c r="P69" s="6">
        <v>0</v>
      </c>
    </row>
    <row r="70" spans="1:16" x14ac:dyDescent="0.3">
      <c r="A70">
        <v>3.4</v>
      </c>
      <c r="F70" s="6">
        <v>2.93</v>
      </c>
      <c r="G70" s="6">
        <v>6</v>
      </c>
      <c r="H70" s="28">
        <f t="shared" si="2"/>
        <v>2.4590163934426232E-3</v>
      </c>
      <c r="K70" s="6">
        <v>2.99</v>
      </c>
      <c r="L70" s="6">
        <v>0</v>
      </c>
      <c r="N70" s="6">
        <v>3</v>
      </c>
      <c r="P70" s="6">
        <v>1</v>
      </c>
    </row>
    <row r="71" spans="1:16" x14ac:dyDescent="0.3">
      <c r="A71">
        <v>3.41</v>
      </c>
      <c r="F71" s="6">
        <v>2.92</v>
      </c>
      <c r="G71" s="6">
        <v>9</v>
      </c>
      <c r="H71" s="28">
        <f t="shared" si="2"/>
        <v>3.6885245901639345E-3</v>
      </c>
      <c r="K71" s="6">
        <v>2.98</v>
      </c>
      <c r="L71" s="6">
        <v>0</v>
      </c>
      <c r="N71" s="6">
        <v>3</v>
      </c>
      <c r="P71" s="6">
        <v>1</v>
      </c>
    </row>
    <row r="72" spans="1:16" x14ac:dyDescent="0.3">
      <c r="A72">
        <v>3.39</v>
      </c>
      <c r="F72" s="6">
        <v>2.91</v>
      </c>
      <c r="G72" s="6">
        <v>6</v>
      </c>
      <c r="H72" s="28">
        <f t="shared" si="2"/>
        <v>2.4590163934426232E-3</v>
      </c>
      <c r="K72" s="6">
        <v>2.97</v>
      </c>
      <c r="L72" s="6">
        <v>0</v>
      </c>
      <c r="N72" s="6">
        <v>5</v>
      </c>
      <c r="P72" s="6">
        <v>1</v>
      </c>
    </row>
    <row r="73" spans="1:16" x14ac:dyDescent="0.3">
      <c r="A73">
        <v>3.41</v>
      </c>
      <c r="F73" s="6">
        <v>2.9</v>
      </c>
      <c r="G73" s="6">
        <v>4</v>
      </c>
      <c r="H73" s="28">
        <f t="shared" si="2"/>
        <v>1.639344262295082E-3</v>
      </c>
      <c r="K73" s="6">
        <v>2.96</v>
      </c>
      <c r="L73" s="6">
        <v>0</v>
      </c>
      <c r="N73" s="6">
        <v>5</v>
      </c>
      <c r="P73" s="6">
        <v>0</v>
      </c>
    </row>
    <row r="74" spans="1:16" x14ac:dyDescent="0.3">
      <c r="A74">
        <v>3.4</v>
      </c>
      <c r="F74" s="6">
        <v>2.89</v>
      </c>
      <c r="G74" s="6">
        <v>5</v>
      </c>
      <c r="H74" s="28">
        <f t="shared" si="2"/>
        <v>2.0491803278688526E-3</v>
      </c>
      <c r="K74" s="6">
        <v>2.95</v>
      </c>
      <c r="L74" s="6">
        <v>0</v>
      </c>
      <c r="N74" s="6">
        <v>2</v>
      </c>
      <c r="P74" s="6">
        <v>0</v>
      </c>
    </row>
    <row r="75" spans="1:16" x14ac:dyDescent="0.3">
      <c r="A75">
        <v>3.4</v>
      </c>
      <c r="F75" s="6">
        <v>2.88</v>
      </c>
      <c r="G75" s="6">
        <v>2</v>
      </c>
      <c r="H75" s="28">
        <f t="shared" si="2"/>
        <v>8.1967213114754098E-4</v>
      </c>
      <c r="K75" s="6">
        <v>2.94</v>
      </c>
      <c r="L75" s="6">
        <v>0</v>
      </c>
      <c r="N75" s="6">
        <v>3</v>
      </c>
      <c r="P75" s="6">
        <v>2</v>
      </c>
    </row>
    <row r="76" spans="1:16" x14ac:dyDescent="0.3">
      <c r="A76">
        <v>3.37</v>
      </c>
      <c r="F76" s="6">
        <v>2.87</v>
      </c>
      <c r="G76" s="6">
        <v>5</v>
      </c>
      <c r="H76" s="28">
        <f t="shared" si="2"/>
        <v>2.0491803278688526E-3</v>
      </c>
      <c r="K76" s="6">
        <v>2.93</v>
      </c>
      <c r="L76" s="6">
        <v>0</v>
      </c>
      <c r="N76" s="6">
        <v>2</v>
      </c>
      <c r="P76" s="6">
        <v>4</v>
      </c>
    </row>
    <row r="77" spans="1:16" x14ac:dyDescent="0.3">
      <c r="A77">
        <v>3.38</v>
      </c>
      <c r="F77" s="6">
        <v>2.86</v>
      </c>
      <c r="G77" s="6">
        <v>4</v>
      </c>
      <c r="H77" s="28">
        <f t="shared" si="2"/>
        <v>1.639344262295082E-3</v>
      </c>
      <c r="K77" s="6">
        <v>2.92</v>
      </c>
      <c r="L77" s="6">
        <v>0</v>
      </c>
      <c r="N77" s="6">
        <v>0</v>
      </c>
      <c r="P77" s="6">
        <v>9</v>
      </c>
    </row>
    <row r="78" spans="1:16" x14ac:dyDescent="0.3">
      <c r="A78">
        <v>3.37</v>
      </c>
      <c r="F78" s="6">
        <v>2.85</v>
      </c>
      <c r="G78" s="6">
        <v>7</v>
      </c>
      <c r="H78" s="28">
        <f t="shared" si="2"/>
        <v>2.8688524590163933E-3</v>
      </c>
      <c r="K78" s="6">
        <v>2.91</v>
      </c>
      <c r="L78" s="6">
        <v>0</v>
      </c>
      <c r="N78" s="6">
        <v>0</v>
      </c>
      <c r="P78" s="6">
        <v>6</v>
      </c>
    </row>
    <row r="79" spans="1:16" x14ac:dyDescent="0.3">
      <c r="A79">
        <v>3.36</v>
      </c>
      <c r="F79" s="6">
        <v>2.84</v>
      </c>
      <c r="G79" s="6">
        <v>6</v>
      </c>
      <c r="H79" s="28">
        <f t="shared" si="2"/>
        <v>2.4590163934426232E-3</v>
      </c>
      <c r="K79" s="6">
        <v>2.9</v>
      </c>
      <c r="L79" s="6">
        <v>0</v>
      </c>
      <c r="N79" s="6">
        <v>0</v>
      </c>
      <c r="P79" s="6">
        <v>4</v>
      </c>
    </row>
    <row r="80" spans="1:16" x14ac:dyDescent="0.3">
      <c r="A80">
        <v>3.35</v>
      </c>
      <c r="F80" s="6">
        <v>2.83</v>
      </c>
      <c r="G80" s="6">
        <v>5</v>
      </c>
      <c r="H80" s="28">
        <f t="shared" si="2"/>
        <v>2.0491803278688526E-3</v>
      </c>
      <c r="K80" s="6">
        <v>2.89</v>
      </c>
      <c r="L80" s="6">
        <v>0</v>
      </c>
      <c r="N80" s="6">
        <v>0</v>
      </c>
      <c r="P80" s="6">
        <v>5</v>
      </c>
    </row>
    <row r="81" spans="1:16" x14ac:dyDescent="0.3">
      <c r="A81">
        <v>3.35</v>
      </c>
      <c r="F81" s="6">
        <v>2.82</v>
      </c>
      <c r="G81" s="6">
        <v>8</v>
      </c>
      <c r="H81" s="28">
        <f t="shared" si="2"/>
        <v>3.2786885245901639E-3</v>
      </c>
      <c r="K81" s="6">
        <v>2.88</v>
      </c>
      <c r="L81" s="6">
        <v>0</v>
      </c>
      <c r="N81" s="6">
        <v>0</v>
      </c>
      <c r="P81" s="6">
        <v>2</v>
      </c>
    </row>
    <row r="82" spans="1:16" x14ac:dyDescent="0.3">
      <c r="A82">
        <v>3.36</v>
      </c>
      <c r="F82" s="6">
        <v>2.81</v>
      </c>
      <c r="G82" s="6">
        <v>9</v>
      </c>
      <c r="H82" s="28">
        <f t="shared" si="2"/>
        <v>3.6885245901639345E-3</v>
      </c>
      <c r="K82" s="6">
        <v>2.87</v>
      </c>
      <c r="L82" s="6">
        <v>0</v>
      </c>
      <c r="N82" s="6">
        <v>0</v>
      </c>
      <c r="P82" s="6">
        <v>5</v>
      </c>
    </row>
    <row r="83" spans="1:16" x14ac:dyDescent="0.3">
      <c r="A83">
        <v>3.36</v>
      </c>
      <c r="F83" s="6">
        <v>2.8</v>
      </c>
      <c r="G83" s="6">
        <v>5</v>
      </c>
      <c r="H83" s="28">
        <f t="shared" si="2"/>
        <v>2.0491803278688526E-3</v>
      </c>
      <c r="K83" s="6">
        <v>2.86</v>
      </c>
      <c r="L83" s="6">
        <v>0</v>
      </c>
      <c r="N83" s="6">
        <v>0</v>
      </c>
      <c r="P83" s="6">
        <v>4</v>
      </c>
    </row>
    <row r="84" spans="1:16" x14ac:dyDescent="0.3">
      <c r="A84">
        <v>3.33</v>
      </c>
      <c r="F84" s="6">
        <v>2.78</v>
      </c>
      <c r="G84" s="6">
        <v>2</v>
      </c>
      <c r="H84" s="28">
        <f t="shared" si="2"/>
        <v>8.1967213114754098E-4</v>
      </c>
      <c r="K84" s="6">
        <v>2.85</v>
      </c>
      <c r="L84" s="6">
        <v>0</v>
      </c>
      <c r="N84" s="6">
        <v>0</v>
      </c>
      <c r="P84" s="6">
        <v>7</v>
      </c>
    </row>
    <row r="85" spans="1:16" x14ac:dyDescent="0.3">
      <c r="A85">
        <v>3.34</v>
      </c>
      <c r="F85" s="6">
        <v>2.77</v>
      </c>
      <c r="G85" s="6">
        <v>2</v>
      </c>
      <c r="H85" s="28">
        <f t="shared" si="2"/>
        <v>8.1967213114754098E-4</v>
      </c>
      <c r="K85" s="6">
        <v>2.84</v>
      </c>
      <c r="L85" s="6">
        <v>0</v>
      </c>
      <c r="N85" s="6">
        <v>0</v>
      </c>
      <c r="P85" s="6">
        <v>6</v>
      </c>
    </row>
    <row r="86" spans="1:16" x14ac:dyDescent="0.3">
      <c r="A86">
        <v>3.35</v>
      </c>
      <c r="F86" s="6">
        <v>2.75</v>
      </c>
      <c r="G86" s="6">
        <v>1</v>
      </c>
      <c r="H86" s="28">
        <f t="shared" si="2"/>
        <v>4.0983606557377049E-4</v>
      </c>
      <c r="K86" s="6">
        <v>2.83</v>
      </c>
      <c r="L86" s="6">
        <v>0</v>
      </c>
      <c r="N86" s="6">
        <v>0</v>
      </c>
      <c r="P86" s="6">
        <v>5</v>
      </c>
    </row>
    <row r="87" spans="1:16" x14ac:dyDescent="0.3">
      <c r="A87">
        <v>3.33</v>
      </c>
      <c r="K87" s="6">
        <v>2.82</v>
      </c>
      <c r="L87" s="6">
        <v>0</v>
      </c>
      <c r="N87" s="6">
        <v>0</v>
      </c>
      <c r="P87" s="6">
        <v>8</v>
      </c>
    </row>
    <row r="88" spans="1:16" x14ac:dyDescent="0.3">
      <c r="A88">
        <v>3.29</v>
      </c>
      <c r="K88" s="6">
        <v>2.81</v>
      </c>
      <c r="L88" s="6">
        <v>0</v>
      </c>
      <c r="N88" s="6">
        <v>0</v>
      </c>
      <c r="P88" s="6">
        <v>9</v>
      </c>
    </row>
    <row r="89" spans="1:16" x14ac:dyDescent="0.3">
      <c r="A89">
        <v>3.36</v>
      </c>
      <c r="K89" s="6"/>
      <c r="L89" s="6"/>
      <c r="N89" s="6"/>
      <c r="P89" s="6"/>
    </row>
    <row r="90" spans="1:16" x14ac:dyDescent="0.3">
      <c r="A90">
        <v>3.36</v>
      </c>
      <c r="K90" s="6"/>
      <c r="L90" s="6"/>
      <c r="N90" s="6"/>
      <c r="P90" s="6"/>
    </row>
    <row r="91" spans="1:16" x14ac:dyDescent="0.3">
      <c r="A91">
        <v>3.35</v>
      </c>
      <c r="K91" s="6"/>
      <c r="L91" s="6"/>
      <c r="N91" s="6"/>
      <c r="P91" s="6"/>
    </row>
    <row r="92" spans="1:16" x14ac:dyDescent="0.3">
      <c r="A92">
        <v>3.32</v>
      </c>
      <c r="K92" s="6"/>
      <c r="L92" s="6"/>
      <c r="N92" s="6"/>
      <c r="P92" s="6"/>
    </row>
    <row r="93" spans="1:16" x14ac:dyDescent="0.3">
      <c r="A93">
        <v>3.35</v>
      </c>
      <c r="K93" s="6"/>
      <c r="L93" s="6"/>
      <c r="N93" s="6"/>
      <c r="P93" s="6"/>
    </row>
    <row r="94" spans="1:16" x14ac:dyDescent="0.3">
      <c r="A94">
        <v>3.33</v>
      </c>
      <c r="K94" s="6"/>
      <c r="L94" s="6"/>
      <c r="N94" s="6"/>
      <c r="P94" s="6"/>
    </row>
    <row r="95" spans="1:16" x14ac:dyDescent="0.3">
      <c r="A95">
        <v>3.3</v>
      </c>
      <c r="L95" s="29">
        <f>SUM(L49:L94)</f>
        <v>1</v>
      </c>
      <c r="N95" s="29">
        <f>SUM(N49:N94)</f>
        <v>1609</v>
      </c>
      <c r="P95" s="29">
        <f>SUM(P49:P94)</f>
        <v>79</v>
      </c>
    </row>
    <row r="96" spans="1:16" x14ac:dyDescent="0.3">
      <c r="A96">
        <v>3.34</v>
      </c>
      <c r="L96" t="s">
        <v>23</v>
      </c>
      <c r="N96" t="s">
        <v>26</v>
      </c>
      <c r="P96" t="s">
        <v>30</v>
      </c>
    </row>
    <row r="97" spans="1:16" x14ac:dyDescent="0.3">
      <c r="A97">
        <v>3.36</v>
      </c>
      <c r="K97" s="6">
        <v>2.8</v>
      </c>
      <c r="L97" s="6" cm="1">
        <f t="array" ref="L97:L107">COUNTIF(esp4basecheia,esp4voltvazio)</f>
        <v>0</v>
      </c>
      <c r="N97" s="6" cm="1">
        <f t="array" ref="N97:N107">COUNTIF(esp4basemed,esp4voltvazio)</f>
        <v>1</v>
      </c>
      <c r="P97" s="6" cm="1">
        <f t="array" ref="P97:P107">COUNTIF(esp4basevazia,esp4voltvazio)</f>
        <v>4</v>
      </c>
    </row>
    <row r="98" spans="1:16" x14ac:dyDescent="0.3">
      <c r="A98">
        <v>3.35</v>
      </c>
      <c r="K98" s="6">
        <v>2.78</v>
      </c>
      <c r="L98" s="6">
        <v>0</v>
      </c>
      <c r="N98" s="6">
        <v>0</v>
      </c>
      <c r="P98" s="6">
        <v>2</v>
      </c>
    </row>
    <row r="99" spans="1:16" x14ac:dyDescent="0.3">
      <c r="A99">
        <v>3.34</v>
      </c>
      <c r="K99" s="6">
        <v>2.77</v>
      </c>
      <c r="L99" s="6">
        <v>0</v>
      </c>
      <c r="N99" s="6">
        <v>0</v>
      </c>
      <c r="P99" s="6">
        <v>2</v>
      </c>
    </row>
    <row r="100" spans="1:16" x14ac:dyDescent="0.3">
      <c r="A100">
        <v>3.33</v>
      </c>
      <c r="K100" s="6">
        <v>2.75</v>
      </c>
      <c r="L100" s="6">
        <v>0</v>
      </c>
      <c r="N100" s="6">
        <v>0</v>
      </c>
      <c r="P100" s="6">
        <v>1</v>
      </c>
    </row>
    <row r="101" spans="1:16" x14ac:dyDescent="0.3">
      <c r="A101">
        <v>3.33</v>
      </c>
      <c r="K101" s="6"/>
      <c r="L101" s="6">
        <v>0</v>
      </c>
      <c r="N101" s="6">
        <v>0</v>
      </c>
      <c r="P101" s="6">
        <v>0</v>
      </c>
    </row>
    <row r="102" spans="1:16" x14ac:dyDescent="0.3">
      <c r="A102">
        <v>3.31</v>
      </c>
      <c r="K102" s="6"/>
      <c r="L102" s="6">
        <v>0</v>
      </c>
      <c r="N102" s="6">
        <v>0</v>
      </c>
      <c r="P102" s="6">
        <v>0</v>
      </c>
    </row>
    <row r="103" spans="1:16" x14ac:dyDescent="0.3">
      <c r="A103">
        <v>3.31</v>
      </c>
      <c r="K103" s="6"/>
      <c r="L103" s="6">
        <v>0</v>
      </c>
      <c r="N103" s="6">
        <v>0</v>
      </c>
      <c r="P103" s="6">
        <v>0</v>
      </c>
    </row>
    <row r="104" spans="1:16" x14ac:dyDescent="0.3">
      <c r="A104">
        <v>3.33</v>
      </c>
      <c r="K104" s="6"/>
      <c r="L104" s="6">
        <v>0</v>
      </c>
      <c r="N104" s="6">
        <v>0</v>
      </c>
      <c r="P104" s="6">
        <v>0</v>
      </c>
    </row>
    <row r="105" spans="1:16" x14ac:dyDescent="0.3">
      <c r="A105">
        <v>3.36</v>
      </c>
      <c r="K105" s="6"/>
      <c r="L105" s="6">
        <v>0</v>
      </c>
      <c r="N105" s="6">
        <v>0</v>
      </c>
      <c r="P105" s="6">
        <v>0</v>
      </c>
    </row>
    <row r="106" spans="1:16" x14ac:dyDescent="0.3">
      <c r="A106">
        <v>3.35</v>
      </c>
      <c r="K106" s="6"/>
      <c r="L106" s="6">
        <v>0</v>
      </c>
      <c r="N106" s="6">
        <v>0</v>
      </c>
      <c r="P106" s="6">
        <v>0</v>
      </c>
    </row>
    <row r="107" spans="1:16" x14ac:dyDescent="0.3">
      <c r="A107">
        <v>3.34</v>
      </c>
      <c r="K107" s="6"/>
      <c r="L107" s="6">
        <v>0</v>
      </c>
      <c r="N107" s="6">
        <v>0</v>
      </c>
      <c r="P107" s="6">
        <v>0</v>
      </c>
    </row>
    <row r="108" spans="1:16" x14ac:dyDescent="0.3">
      <c r="A108">
        <v>3.28</v>
      </c>
      <c r="K108" s="6"/>
      <c r="L108" s="6"/>
      <c r="N108" s="6"/>
      <c r="P108" s="6"/>
    </row>
    <row r="109" spans="1:16" x14ac:dyDescent="0.3">
      <c r="A109">
        <v>3.31</v>
      </c>
      <c r="K109" s="6"/>
      <c r="L109" s="6"/>
      <c r="N109" s="6"/>
      <c r="P109" s="6"/>
    </row>
    <row r="110" spans="1:16" x14ac:dyDescent="0.3">
      <c r="A110">
        <v>3.3</v>
      </c>
      <c r="K110" s="6"/>
      <c r="L110" s="6"/>
      <c r="N110" s="6"/>
      <c r="P110" s="6"/>
    </row>
    <row r="111" spans="1:16" x14ac:dyDescent="0.3">
      <c r="A111">
        <v>3.33</v>
      </c>
      <c r="K111" s="6"/>
      <c r="L111" s="6"/>
      <c r="N111" s="6"/>
      <c r="P111" s="6"/>
    </row>
    <row r="112" spans="1:16" x14ac:dyDescent="0.3">
      <c r="A112">
        <v>3.33</v>
      </c>
      <c r="K112" s="6"/>
      <c r="L112" s="6"/>
      <c r="N112" s="6"/>
      <c r="P112" s="6"/>
    </row>
    <row r="113" spans="1:16" x14ac:dyDescent="0.3">
      <c r="A113">
        <v>3.36</v>
      </c>
      <c r="K113" s="6"/>
      <c r="L113" s="6"/>
      <c r="N113" s="6"/>
      <c r="P113" s="6"/>
    </row>
    <row r="114" spans="1:16" x14ac:dyDescent="0.3">
      <c r="A114">
        <v>3.36</v>
      </c>
      <c r="K114" s="6"/>
      <c r="L114" s="6"/>
      <c r="N114" s="6"/>
      <c r="P114" s="6"/>
    </row>
    <row r="115" spans="1:16" x14ac:dyDescent="0.3">
      <c r="A115">
        <v>3.33</v>
      </c>
      <c r="K115" s="6"/>
      <c r="L115" s="6"/>
      <c r="N115" s="6"/>
      <c r="P115" s="6"/>
    </row>
    <row r="116" spans="1:16" x14ac:dyDescent="0.3">
      <c r="A116">
        <v>3.33</v>
      </c>
      <c r="K116" s="6"/>
      <c r="L116" s="6"/>
      <c r="N116" s="6"/>
      <c r="P116" s="6"/>
    </row>
    <row r="117" spans="1:16" x14ac:dyDescent="0.3">
      <c r="A117">
        <v>3.34</v>
      </c>
      <c r="K117" s="6"/>
      <c r="L117" s="6"/>
      <c r="N117" s="6"/>
      <c r="P117" s="6"/>
    </row>
    <row r="118" spans="1:16" x14ac:dyDescent="0.3">
      <c r="A118">
        <v>3.31</v>
      </c>
      <c r="L118" s="29">
        <f>SUM(_xlfn.ANCHORARRAY(L97))</f>
        <v>0</v>
      </c>
      <c r="N118" s="29">
        <f>SUM(_xlfn.ANCHORARRAY(N97))</f>
        <v>1</v>
      </c>
      <c r="P118" s="29">
        <f>SUM(_xlfn.ANCHORARRAY(P97))</f>
        <v>9</v>
      </c>
    </row>
    <row r="119" spans="1:16" x14ac:dyDescent="0.3">
      <c r="A119">
        <v>3.32</v>
      </c>
    </row>
    <row r="120" spans="1:16" x14ac:dyDescent="0.3">
      <c r="A120">
        <v>3.3</v>
      </c>
    </row>
    <row r="121" spans="1:16" x14ac:dyDescent="0.3">
      <c r="A121">
        <v>3.3</v>
      </c>
    </row>
    <row r="122" spans="1:16" x14ac:dyDescent="0.3">
      <c r="A122">
        <v>3.32</v>
      </c>
    </row>
    <row r="123" spans="1:16" x14ac:dyDescent="0.3">
      <c r="A123">
        <v>3.3</v>
      </c>
    </row>
    <row r="124" spans="1:16" x14ac:dyDescent="0.3">
      <c r="A124">
        <v>3.28</v>
      </c>
    </row>
    <row r="125" spans="1:16" x14ac:dyDescent="0.3">
      <c r="A125">
        <v>3.29</v>
      </c>
    </row>
    <row r="126" spans="1:16" x14ac:dyDescent="0.3">
      <c r="A126">
        <v>3.29</v>
      </c>
    </row>
    <row r="127" spans="1:16" x14ac:dyDescent="0.3">
      <c r="A127">
        <v>3.3</v>
      </c>
    </row>
    <row r="128" spans="1:16" x14ac:dyDescent="0.3">
      <c r="A128">
        <v>3.28</v>
      </c>
    </row>
    <row r="129" spans="1:1" x14ac:dyDescent="0.3">
      <c r="A129">
        <v>3.21</v>
      </c>
    </row>
    <row r="130" spans="1:1" x14ac:dyDescent="0.3">
      <c r="A130">
        <v>3.3</v>
      </c>
    </row>
    <row r="131" spans="1:1" x14ac:dyDescent="0.3">
      <c r="A131">
        <v>3.28</v>
      </c>
    </row>
    <row r="132" spans="1:1" x14ac:dyDescent="0.3">
      <c r="A132">
        <v>3.25</v>
      </c>
    </row>
    <row r="133" spans="1:1" x14ac:dyDescent="0.3">
      <c r="A133">
        <v>3.29</v>
      </c>
    </row>
    <row r="134" spans="1:1" x14ac:dyDescent="0.3">
      <c r="A134">
        <v>3.28</v>
      </c>
    </row>
    <row r="135" spans="1:1" x14ac:dyDescent="0.3">
      <c r="A135">
        <v>3.28</v>
      </c>
    </row>
    <row r="136" spans="1:1" x14ac:dyDescent="0.3">
      <c r="A136">
        <v>3.27</v>
      </c>
    </row>
    <row r="137" spans="1:1" x14ac:dyDescent="0.3">
      <c r="A137">
        <v>3.29</v>
      </c>
    </row>
    <row r="138" spans="1:1" x14ac:dyDescent="0.3">
      <c r="A138">
        <v>3.27</v>
      </c>
    </row>
    <row r="139" spans="1:1" x14ac:dyDescent="0.3">
      <c r="A139">
        <v>3.29</v>
      </c>
    </row>
    <row r="140" spans="1:1" x14ac:dyDescent="0.3">
      <c r="A140">
        <v>3.3</v>
      </c>
    </row>
    <row r="141" spans="1:1" x14ac:dyDescent="0.3">
      <c r="A141">
        <v>3.28</v>
      </c>
    </row>
    <row r="142" spans="1:1" x14ac:dyDescent="0.3">
      <c r="A142">
        <v>3.26</v>
      </c>
    </row>
    <row r="143" spans="1:1" x14ac:dyDescent="0.3">
      <c r="A143">
        <v>3.28</v>
      </c>
    </row>
    <row r="144" spans="1:1" x14ac:dyDescent="0.3">
      <c r="A144">
        <v>3.24</v>
      </c>
    </row>
    <row r="145" spans="1:1" x14ac:dyDescent="0.3">
      <c r="A145">
        <v>3.27</v>
      </c>
    </row>
    <row r="146" spans="1:1" x14ac:dyDescent="0.3">
      <c r="A146">
        <v>3.23</v>
      </c>
    </row>
    <row r="147" spans="1:1" x14ac:dyDescent="0.3">
      <c r="A147">
        <v>3.21</v>
      </c>
    </row>
    <row r="148" spans="1:1" x14ac:dyDescent="0.3">
      <c r="A148">
        <v>3.26</v>
      </c>
    </row>
    <row r="149" spans="1:1" x14ac:dyDescent="0.3">
      <c r="A149">
        <v>3.26</v>
      </c>
    </row>
    <row r="150" spans="1:1" x14ac:dyDescent="0.3">
      <c r="A150">
        <v>3.28</v>
      </c>
    </row>
    <row r="151" spans="1:1" x14ac:dyDescent="0.3">
      <c r="A151">
        <v>3.26</v>
      </c>
    </row>
    <row r="152" spans="1:1" x14ac:dyDescent="0.3">
      <c r="A152">
        <v>3.25</v>
      </c>
    </row>
    <row r="153" spans="1:1" x14ac:dyDescent="0.3">
      <c r="A153">
        <v>3.23</v>
      </c>
    </row>
    <row r="154" spans="1:1" x14ac:dyDescent="0.3">
      <c r="A154">
        <v>3.21</v>
      </c>
    </row>
    <row r="155" spans="1:1" x14ac:dyDescent="0.3">
      <c r="A155">
        <v>3.28</v>
      </c>
    </row>
    <row r="156" spans="1:1" x14ac:dyDescent="0.3">
      <c r="A156">
        <v>3.24</v>
      </c>
    </row>
    <row r="157" spans="1:1" x14ac:dyDescent="0.3">
      <c r="A157">
        <v>3.28</v>
      </c>
    </row>
    <row r="158" spans="1:1" x14ac:dyDescent="0.3">
      <c r="A158">
        <v>3.26</v>
      </c>
    </row>
    <row r="159" spans="1:1" x14ac:dyDescent="0.3">
      <c r="A159">
        <v>3.27</v>
      </c>
    </row>
    <row r="160" spans="1:1" x14ac:dyDescent="0.3">
      <c r="A160">
        <v>3.21</v>
      </c>
    </row>
    <row r="161" spans="1:1" x14ac:dyDescent="0.3">
      <c r="A161">
        <v>3.24</v>
      </c>
    </row>
    <row r="162" spans="1:1" x14ac:dyDescent="0.3">
      <c r="A162">
        <v>3.21</v>
      </c>
    </row>
    <row r="163" spans="1:1" x14ac:dyDescent="0.3">
      <c r="A163">
        <v>3.23</v>
      </c>
    </row>
    <row r="164" spans="1:1" x14ac:dyDescent="0.3">
      <c r="A164">
        <v>3.22</v>
      </c>
    </row>
    <row r="165" spans="1:1" x14ac:dyDescent="0.3">
      <c r="A165">
        <v>3.27</v>
      </c>
    </row>
    <row r="166" spans="1:1" x14ac:dyDescent="0.3">
      <c r="A166">
        <v>3.25</v>
      </c>
    </row>
    <row r="167" spans="1:1" x14ac:dyDescent="0.3">
      <c r="A167">
        <v>3.25</v>
      </c>
    </row>
    <row r="168" spans="1:1" x14ac:dyDescent="0.3">
      <c r="A168">
        <v>3.22</v>
      </c>
    </row>
    <row r="169" spans="1:1" x14ac:dyDescent="0.3">
      <c r="A169">
        <v>3.24</v>
      </c>
    </row>
    <row r="170" spans="1:1" x14ac:dyDescent="0.3">
      <c r="A170">
        <v>3.24</v>
      </c>
    </row>
    <row r="171" spans="1:1" x14ac:dyDescent="0.3">
      <c r="A171">
        <v>3.21</v>
      </c>
    </row>
    <row r="172" spans="1:1" x14ac:dyDescent="0.3">
      <c r="A172">
        <v>3.21</v>
      </c>
    </row>
    <row r="173" spans="1:1" x14ac:dyDescent="0.3">
      <c r="A173">
        <v>3.24</v>
      </c>
    </row>
    <row r="174" spans="1:1" x14ac:dyDescent="0.3">
      <c r="A174">
        <v>3.27</v>
      </c>
    </row>
    <row r="175" spans="1:1" x14ac:dyDescent="0.3">
      <c r="A175">
        <v>3.25</v>
      </c>
    </row>
    <row r="176" spans="1:1" x14ac:dyDescent="0.3">
      <c r="A176">
        <v>3.23</v>
      </c>
    </row>
    <row r="177" spans="1:1" x14ac:dyDescent="0.3">
      <c r="A177">
        <v>3.24</v>
      </c>
    </row>
    <row r="178" spans="1:1" x14ac:dyDescent="0.3">
      <c r="A178">
        <v>3.24</v>
      </c>
    </row>
    <row r="179" spans="1:1" x14ac:dyDescent="0.3">
      <c r="A179">
        <v>3.24</v>
      </c>
    </row>
    <row r="180" spans="1:1" x14ac:dyDescent="0.3">
      <c r="A180">
        <v>3.29</v>
      </c>
    </row>
    <row r="181" spans="1:1" x14ac:dyDescent="0.3">
      <c r="A181">
        <v>3.23</v>
      </c>
    </row>
    <row r="182" spans="1:1" x14ac:dyDescent="0.3">
      <c r="A182">
        <v>3.24</v>
      </c>
    </row>
    <row r="183" spans="1:1" x14ac:dyDescent="0.3">
      <c r="A183">
        <v>3.27</v>
      </c>
    </row>
    <row r="184" spans="1:1" x14ac:dyDescent="0.3">
      <c r="A184">
        <v>3.23</v>
      </c>
    </row>
    <row r="185" spans="1:1" x14ac:dyDescent="0.3">
      <c r="A185">
        <v>3.25</v>
      </c>
    </row>
    <row r="186" spans="1:1" x14ac:dyDescent="0.3">
      <c r="A186">
        <v>3.24</v>
      </c>
    </row>
    <row r="187" spans="1:1" x14ac:dyDescent="0.3">
      <c r="A187">
        <v>3.24</v>
      </c>
    </row>
    <row r="188" spans="1:1" x14ac:dyDescent="0.3">
      <c r="A188">
        <v>3.22</v>
      </c>
    </row>
    <row r="189" spans="1:1" x14ac:dyDescent="0.3">
      <c r="A189">
        <v>3.23</v>
      </c>
    </row>
    <row r="190" spans="1:1" x14ac:dyDescent="0.3">
      <c r="A190">
        <v>3.22</v>
      </c>
    </row>
    <row r="191" spans="1:1" x14ac:dyDescent="0.3">
      <c r="A191">
        <v>3.23</v>
      </c>
    </row>
    <row r="192" spans="1:1" x14ac:dyDescent="0.3">
      <c r="A192">
        <v>3.22</v>
      </c>
    </row>
    <row r="193" spans="1:1" x14ac:dyDescent="0.3">
      <c r="A193">
        <v>3.22</v>
      </c>
    </row>
    <row r="194" spans="1:1" x14ac:dyDescent="0.3">
      <c r="A194">
        <v>3.22</v>
      </c>
    </row>
    <row r="195" spans="1:1" x14ac:dyDescent="0.3">
      <c r="A195">
        <v>3.23</v>
      </c>
    </row>
    <row r="196" spans="1:1" x14ac:dyDescent="0.3">
      <c r="A196">
        <v>3.21</v>
      </c>
    </row>
    <row r="197" spans="1:1" x14ac:dyDescent="0.3">
      <c r="A197">
        <v>3.24</v>
      </c>
    </row>
    <row r="198" spans="1:1" x14ac:dyDescent="0.3">
      <c r="A198">
        <v>3.27</v>
      </c>
    </row>
    <row r="199" spans="1:1" x14ac:dyDescent="0.3">
      <c r="A199">
        <v>3.25</v>
      </c>
    </row>
    <row r="200" spans="1:1" x14ac:dyDescent="0.3">
      <c r="A200">
        <v>3.23</v>
      </c>
    </row>
    <row r="201" spans="1:1" x14ac:dyDescent="0.3">
      <c r="A201">
        <v>3.24</v>
      </c>
    </row>
    <row r="202" spans="1:1" x14ac:dyDescent="0.3">
      <c r="A202">
        <v>3.24</v>
      </c>
    </row>
    <row r="203" spans="1:1" x14ac:dyDescent="0.3">
      <c r="A203">
        <v>3.24</v>
      </c>
    </row>
    <row r="204" spans="1:1" x14ac:dyDescent="0.3">
      <c r="A204">
        <v>3.21</v>
      </c>
    </row>
    <row r="205" spans="1:1" x14ac:dyDescent="0.3">
      <c r="A205">
        <v>3.22</v>
      </c>
    </row>
    <row r="206" spans="1:1" x14ac:dyDescent="0.3">
      <c r="A206">
        <v>3.23</v>
      </c>
    </row>
    <row r="207" spans="1:1" x14ac:dyDescent="0.3">
      <c r="A207">
        <v>3.24</v>
      </c>
    </row>
    <row r="208" spans="1:1" x14ac:dyDescent="0.3">
      <c r="A208" s="3">
        <v>3.2</v>
      </c>
    </row>
    <row r="209" spans="1:1" x14ac:dyDescent="0.3">
      <c r="A209">
        <v>3.24</v>
      </c>
    </row>
    <row r="210" spans="1:1" x14ac:dyDescent="0.3">
      <c r="A210">
        <v>3.23</v>
      </c>
    </row>
    <row r="211" spans="1:1" x14ac:dyDescent="0.3">
      <c r="A211">
        <v>3.21</v>
      </c>
    </row>
    <row r="212" spans="1:1" x14ac:dyDescent="0.3">
      <c r="A212">
        <v>3.2</v>
      </c>
    </row>
    <row r="213" spans="1:1" x14ac:dyDescent="0.3">
      <c r="A213">
        <v>3.23</v>
      </c>
    </row>
    <row r="214" spans="1:1" x14ac:dyDescent="0.3">
      <c r="A214">
        <v>3.24</v>
      </c>
    </row>
    <row r="215" spans="1:1" x14ac:dyDescent="0.3">
      <c r="A215">
        <v>3.23</v>
      </c>
    </row>
    <row r="216" spans="1:1" x14ac:dyDescent="0.3">
      <c r="A216">
        <v>3.21</v>
      </c>
    </row>
    <row r="217" spans="1:1" x14ac:dyDescent="0.3">
      <c r="A217">
        <v>3.23</v>
      </c>
    </row>
    <row r="218" spans="1:1" x14ac:dyDescent="0.3">
      <c r="A218">
        <v>3.22</v>
      </c>
    </row>
    <row r="219" spans="1:1" x14ac:dyDescent="0.3">
      <c r="A219">
        <v>3.23</v>
      </c>
    </row>
    <row r="220" spans="1:1" x14ac:dyDescent="0.3">
      <c r="A220">
        <v>3.19</v>
      </c>
    </row>
    <row r="221" spans="1:1" x14ac:dyDescent="0.3">
      <c r="A221">
        <v>3.23</v>
      </c>
    </row>
    <row r="222" spans="1:1" x14ac:dyDescent="0.3">
      <c r="A222">
        <v>3.22</v>
      </c>
    </row>
    <row r="223" spans="1:1" x14ac:dyDescent="0.3">
      <c r="A223">
        <v>3.23</v>
      </c>
    </row>
    <row r="224" spans="1:1" x14ac:dyDescent="0.3">
      <c r="A224">
        <v>3.21</v>
      </c>
    </row>
    <row r="225" spans="1:1" x14ac:dyDescent="0.3">
      <c r="A225">
        <v>3.23</v>
      </c>
    </row>
    <row r="226" spans="1:1" x14ac:dyDescent="0.3">
      <c r="A226">
        <v>3.22</v>
      </c>
    </row>
    <row r="227" spans="1:1" x14ac:dyDescent="0.3">
      <c r="A227">
        <v>3.23</v>
      </c>
    </row>
    <row r="228" spans="1:1" x14ac:dyDescent="0.3">
      <c r="A228">
        <v>3.21</v>
      </c>
    </row>
    <row r="229" spans="1:1" x14ac:dyDescent="0.3">
      <c r="A229">
        <v>3.23</v>
      </c>
    </row>
    <row r="230" spans="1:1" x14ac:dyDescent="0.3">
      <c r="A230">
        <v>3.22</v>
      </c>
    </row>
    <row r="231" spans="1:1" x14ac:dyDescent="0.3">
      <c r="A231">
        <v>3.22</v>
      </c>
    </row>
    <row r="232" spans="1:1" x14ac:dyDescent="0.3">
      <c r="A232">
        <v>3.21</v>
      </c>
    </row>
    <row r="233" spans="1:1" x14ac:dyDescent="0.3">
      <c r="A233">
        <v>3.23</v>
      </c>
    </row>
    <row r="234" spans="1:1" x14ac:dyDescent="0.3">
      <c r="A234">
        <v>3.24</v>
      </c>
    </row>
    <row r="235" spans="1:1" x14ac:dyDescent="0.3">
      <c r="A235">
        <v>3.27</v>
      </c>
    </row>
    <row r="236" spans="1:1" x14ac:dyDescent="0.3">
      <c r="A236">
        <v>3.23</v>
      </c>
    </row>
    <row r="237" spans="1:1" x14ac:dyDescent="0.3">
      <c r="A237">
        <v>3.25</v>
      </c>
    </row>
    <row r="238" spans="1:1" x14ac:dyDescent="0.3">
      <c r="A238">
        <v>3.24</v>
      </c>
    </row>
    <row r="239" spans="1:1" x14ac:dyDescent="0.3">
      <c r="A239">
        <v>3.24</v>
      </c>
    </row>
    <row r="240" spans="1:1" x14ac:dyDescent="0.3">
      <c r="A240">
        <v>3.22</v>
      </c>
    </row>
    <row r="241" spans="1:1" x14ac:dyDescent="0.3">
      <c r="A241">
        <v>3.23</v>
      </c>
    </row>
    <row r="242" spans="1:1" x14ac:dyDescent="0.3">
      <c r="A242">
        <v>3.22</v>
      </c>
    </row>
    <row r="243" spans="1:1" x14ac:dyDescent="0.3">
      <c r="A243">
        <v>3.23</v>
      </c>
    </row>
    <row r="244" spans="1:1" x14ac:dyDescent="0.3">
      <c r="A244">
        <v>3.22</v>
      </c>
    </row>
    <row r="245" spans="1:1" x14ac:dyDescent="0.3">
      <c r="A245">
        <v>3.22</v>
      </c>
    </row>
    <row r="246" spans="1:1" x14ac:dyDescent="0.3">
      <c r="A246">
        <v>3.24</v>
      </c>
    </row>
    <row r="247" spans="1:1" x14ac:dyDescent="0.3">
      <c r="A247">
        <v>3.23</v>
      </c>
    </row>
    <row r="248" spans="1:1" x14ac:dyDescent="0.3">
      <c r="A248">
        <v>3.19</v>
      </c>
    </row>
    <row r="249" spans="1:1" x14ac:dyDescent="0.3">
      <c r="A249">
        <v>3.22</v>
      </c>
    </row>
    <row r="250" spans="1:1" x14ac:dyDescent="0.3">
      <c r="A250">
        <v>3.23</v>
      </c>
    </row>
    <row r="251" spans="1:1" x14ac:dyDescent="0.3">
      <c r="A251">
        <v>3.24</v>
      </c>
    </row>
    <row r="252" spans="1:1" x14ac:dyDescent="0.3">
      <c r="A252">
        <v>3.21</v>
      </c>
    </row>
    <row r="253" spans="1:1" x14ac:dyDescent="0.3">
      <c r="A253">
        <v>3.23</v>
      </c>
    </row>
    <row r="254" spans="1:1" x14ac:dyDescent="0.3">
      <c r="A254">
        <v>3.23</v>
      </c>
    </row>
    <row r="255" spans="1:1" x14ac:dyDescent="0.3">
      <c r="A255">
        <v>3.22</v>
      </c>
    </row>
    <row r="256" spans="1:1" x14ac:dyDescent="0.3">
      <c r="A256">
        <v>3.21</v>
      </c>
    </row>
    <row r="257" spans="1:1" x14ac:dyDescent="0.3">
      <c r="A257">
        <v>3.21</v>
      </c>
    </row>
    <row r="258" spans="1:1" x14ac:dyDescent="0.3">
      <c r="A258">
        <v>3.23</v>
      </c>
    </row>
    <row r="259" spans="1:1" x14ac:dyDescent="0.3">
      <c r="A259">
        <v>3.22</v>
      </c>
    </row>
    <row r="260" spans="1:1" x14ac:dyDescent="0.3">
      <c r="A260">
        <v>3.21</v>
      </c>
    </row>
    <row r="261" spans="1:1" x14ac:dyDescent="0.3">
      <c r="A261">
        <v>3.23</v>
      </c>
    </row>
    <row r="262" spans="1:1" x14ac:dyDescent="0.3">
      <c r="A262">
        <v>3.23</v>
      </c>
    </row>
    <row r="263" spans="1:1" x14ac:dyDescent="0.3">
      <c r="A263">
        <v>3.22</v>
      </c>
    </row>
    <row r="264" spans="1:1" x14ac:dyDescent="0.3">
      <c r="A264">
        <v>3.21</v>
      </c>
    </row>
    <row r="265" spans="1:1" x14ac:dyDescent="0.3">
      <c r="A265">
        <v>3.23</v>
      </c>
    </row>
    <row r="266" spans="1:1" x14ac:dyDescent="0.3">
      <c r="A266">
        <v>3.23</v>
      </c>
    </row>
    <row r="267" spans="1:1" x14ac:dyDescent="0.3">
      <c r="A267">
        <v>3.22</v>
      </c>
    </row>
    <row r="268" spans="1:1" x14ac:dyDescent="0.3">
      <c r="A268">
        <v>3.22</v>
      </c>
    </row>
    <row r="269" spans="1:1" x14ac:dyDescent="0.3">
      <c r="A269">
        <v>3.22</v>
      </c>
    </row>
    <row r="270" spans="1:1" x14ac:dyDescent="0.3">
      <c r="A270">
        <v>3.24</v>
      </c>
    </row>
    <row r="271" spans="1:1" x14ac:dyDescent="0.3">
      <c r="A271">
        <v>3.23</v>
      </c>
    </row>
    <row r="272" spans="1:1" x14ac:dyDescent="0.3">
      <c r="A272">
        <v>3.19</v>
      </c>
    </row>
    <row r="273" spans="1:1" x14ac:dyDescent="0.3">
      <c r="A273">
        <v>3.22</v>
      </c>
    </row>
    <row r="274" spans="1:1" x14ac:dyDescent="0.3">
      <c r="A274">
        <v>3.23</v>
      </c>
    </row>
    <row r="275" spans="1:1" x14ac:dyDescent="0.3">
      <c r="A275">
        <v>3.24</v>
      </c>
    </row>
    <row r="276" spans="1:1" x14ac:dyDescent="0.3">
      <c r="A276">
        <v>3.21</v>
      </c>
    </row>
    <row r="277" spans="1:1" x14ac:dyDescent="0.3">
      <c r="A277">
        <v>3.23</v>
      </c>
    </row>
    <row r="278" spans="1:1" x14ac:dyDescent="0.3">
      <c r="A278">
        <v>3.23</v>
      </c>
    </row>
    <row r="279" spans="1:1" x14ac:dyDescent="0.3">
      <c r="A279">
        <v>3.22</v>
      </c>
    </row>
    <row r="280" spans="1:1" x14ac:dyDescent="0.3">
      <c r="A280">
        <v>3.21</v>
      </c>
    </row>
    <row r="281" spans="1:1" x14ac:dyDescent="0.3">
      <c r="A281">
        <v>3.21</v>
      </c>
    </row>
    <row r="282" spans="1:1" x14ac:dyDescent="0.3">
      <c r="A282">
        <v>3.23</v>
      </c>
    </row>
    <row r="283" spans="1:1" x14ac:dyDescent="0.3">
      <c r="A283">
        <v>3.22</v>
      </c>
    </row>
    <row r="284" spans="1:1" x14ac:dyDescent="0.3">
      <c r="A284">
        <v>3.21</v>
      </c>
    </row>
    <row r="285" spans="1:1" x14ac:dyDescent="0.3">
      <c r="A285">
        <v>3.23</v>
      </c>
    </row>
    <row r="286" spans="1:1" x14ac:dyDescent="0.3">
      <c r="A286">
        <v>3.23</v>
      </c>
    </row>
    <row r="287" spans="1:1" x14ac:dyDescent="0.3">
      <c r="A287">
        <v>3.22</v>
      </c>
    </row>
    <row r="288" spans="1:1" x14ac:dyDescent="0.3">
      <c r="A288">
        <v>3.21</v>
      </c>
    </row>
    <row r="289" spans="1:1" x14ac:dyDescent="0.3">
      <c r="A289">
        <v>3.23</v>
      </c>
    </row>
    <row r="290" spans="1:1" x14ac:dyDescent="0.3">
      <c r="A290">
        <v>3.23</v>
      </c>
    </row>
    <row r="291" spans="1:1" x14ac:dyDescent="0.3">
      <c r="A291">
        <v>3.22</v>
      </c>
    </row>
    <row r="292" spans="1:1" x14ac:dyDescent="0.3">
      <c r="A292">
        <v>3.21</v>
      </c>
    </row>
    <row r="293" spans="1:1" x14ac:dyDescent="0.3">
      <c r="A293">
        <v>3.23</v>
      </c>
    </row>
    <row r="294" spans="1:1" x14ac:dyDescent="0.3">
      <c r="A294">
        <v>3.22</v>
      </c>
    </row>
    <row r="295" spans="1:1" x14ac:dyDescent="0.3">
      <c r="A295">
        <v>3.23</v>
      </c>
    </row>
    <row r="296" spans="1:1" x14ac:dyDescent="0.3">
      <c r="A296">
        <v>3.21</v>
      </c>
    </row>
    <row r="297" spans="1:1" x14ac:dyDescent="0.3">
      <c r="A297">
        <v>3.23</v>
      </c>
    </row>
    <row r="298" spans="1:1" x14ac:dyDescent="0.3">
      <c r="A298">
        <v>3.22</v>
      </c>
    </row>
    <row r="299" spans="1:1" x14ac:dyDescent="0.3">
      <c r="A299">
        <v>3.23</v>
      </c>
    </row>
    <row r="300" spans="1:1" x14ac:dyDescent="0.3">
      <c r="A300">
        <v>3.21</v>
      </c>
    </row>
    <row r="301" spans="1:1" x14ac:dyDescent="0.3">
      <c r="A301">
        <v>3.22</v>
      </c>
    </row>
    <row r="302" spans="1:1" x14ac:dyDescent="0.3">
      <c r="A302">
        <v>3.23</v>
      </c>
    </row>
    <row r="303" spans="1:1" x14ac:dyDescent="0.3">
      <c r="A303">
        <v>3.23</v>
      </c>
    </row>
    <row r="304" spans="1:1" x14ac:dyDescent="0.3">
      <c r="A304">
        <v>3.21</v>
      </c>
    </row>
    <row r="305" spans="1:1" x14ac:dyDescent="0.3">
      <c r="A305">
        <v>3.22</v>
      </c>
    </row>
    <row r="306" spans="1:1" x14ac:dyDescent="0.3">
      <c r="A306">
        <v>3.23</v>
      </c>
    </row>
    <row r="307" spans="1:1" x14ac:dyDescent="0.3">
      <c r="A307">
        <v>3.22</v>
      </c>
    </row>
    <row r="308" spans="1:1" x14ac:dyDescent="0.3">
      <c r="A308">
        <v>3.2</v>
      </c>
    </row>
    <row r="309" spans="1:1" x14ac:dyDescent="0.3">
      <c r="A309">
        <v>3.21</v>
      </c>
    </row>
    <row r="310" spans="1:1" x14ac:dyDescent="0.3">
      <c r="A310">
        <v>3.23</v>
      </c>
    </row>
    <row r="311" spans="1:1" x14ac:dyDescent="0.3">
      <c r="A311">
        <v>3.22</v>
      </c>
    </row>
    <row r="312" spans="1:1" x14ac:dyDescent="0.3">
      <c r="A312">
        <v>3.21</v>
      </c>
    </row>
    <row r="313" spans="1:1" x14ac:dyDescent="0.3">
      <c r="A313">
        <v>3.23</v>
      </c>
    </row>
    <row r="314" spans="1:1" x14ac:dyDescent="0.3">
      <c r="A314">
        <v>3.23</v>
      </c>
    </row>
    <row r="315" spans="1:1" x14ac:dyDescent="0.3">
      <c r="A315">
        <v>3.22</v>
      </c>
    </row>
    <row r="316" spans="1:1" x14ac:dyDescent="0.3">
      <c r="A316">
        <v>3.21</v>
      </c>
    </row>
    <row r="317" spans="1:1" x14ac:dyDescent="0.3">
      <c r="A317">
        <v>3.23</v>
      </c>
    </row>
    <row r="318" spans="1:1" x14ac:dyDescent="0.3">
      <c r="A318">
        <v>3.23</v>
      </c>
    </row>
    <row r="319" spans="1:1" x14ac:dyDescent="0.3">
      <c r="A319">
        <v>3.22</v>
      </c>
    </row>
    <row r="320" spans="1:1" x14ac:dyDescent="0.3">
      <c r="A320">
        <v>3.21</v>
      </c>
    </row>
    <row r="321" spans="1:1" x14ac:dyDescent="0.3">
      <c r="A321">
        <v>3.23</v>
      </c>
    </row>
    <row r="322" spans="1:1" x14ac:dyDescent="0.3">
      <c r="A322">
        <v>3.22</v>
      </c>
    </row>
    <row r="323" spans="1:1" x14ac:dyDescent="0.3">
      <c r="A323">
        <v>3.23</v>
      </c>
    </row>
    <row r="324" spans="1:1" x14ac:dyDescent="0.3">
      <c r="A324">
        <v>3.21</v>
      </c>
    </row>
    <row r="325" spans="1:1" x14ac:dyDescent="0.3">
      <c r="A325">
        <v>3.23</v>
      </c>
    </row>
    <row r="326" spans="1:1" x14ac:dyDescent="0.3">
      <c r="A326">
        <v>3.22</v>
      </c>
    </row>
    <row r="327" spans="1:1" x14ac:dyDescent="0.3">
      <c r="A327">
        <v>3.23</v>
      </c>
    </row>
    <row r="328" spans="1:1" x14ac:dyDescent="0.3">
      <c r="A328">
        <v>3.21</v>
      </c>
    </row>
    <row r="329" spans="1:1" x14ac:dyDescent="0.3">
      <c r="A329">
        <v>3.22</v>
      </c>
    </row>
    <row r="330" spans="1:1" x14ac:dyDescent="0.3">
      <c r="A330">
        <v>3.23</v>
      </c>
    </row>
    <row r="331" spans="1:1" x14ac:dyDescent="0.3">
      <c r="A331">
        <v>3.23</v>
      </c>
    </row>
    <row r="332" spans="1:1" x14ac:dyDescent="0.3">
      <c r="A332">
        <v>3.21</v>
      </c>
    </row>
    <row r="333" spans="1:1" x14ac:dyDescent="0.3">
      <c r="A333">
        <v>3.22</v>
      </c>
    </row>
    <row r="334" spans="1:1" x14ac:dyDescent="0.3">
      <c r="A334">
        <v>3.23</v>
      </c>
    </row>
    <row r="335" spans="1:1" x14ac:dyDescent="0.3">
      <c r="A335">
        <v>3.22</v>
      </c>
    </row>
    <row r="336" spans="1:1" x14ac:dyDescent="0.3">
      <c r="A336">
        <v>3.2</v>
      </c>
    </row>
    <row r="337" spans="1:1" x14ac:dyDescent="0.3">
      <c r="A337">
        <v>3.21</v>
      </c>
    </row>
    <row r="338" spans="1:1" x14ac:dyDescent="0.3">
      <c r="A338">
        <v>3.23</v>
      </c>
    </row>
    <row r="339" spans="1:1" x14ac:dyDescent="0.3">
      <c r="A339">
        <v>3.22</v>
      </c>
    </row>
    <row r="340" spans="1:1" x14ac:dyDescent="0.3">
      <c r="A340">
        <v>3.21</v>
      </c>
    </row>
    <row r="341" spans="1:1" x14ac:dyDescent="0.3">
      <c r="A341">
        <v>3.23</v>
      </c>
    </row>
    <row r="342" spans="1:1" x14ac:dyDescent="0.3">
      <c r="A342">
        <v>3.23</v>
      </c>
    </row>
    <row r="343" spans="1:1" x14ac:dyDescent="0.3">
      <c r="A343">
        <v>3.22</v>
      </c>
    </row>
    <row r="344" spans="1:1" x14ac:dyDescent="0.3">
      <c r="A344">
        <v>3.21</v>
      </c>
    </row>
    <row r="345" spans="1:1" x14ac:dyDescent="0.3">
      <c r="A345">
        <v>3.23</v>
      </c>
    </row>
    <row r="346" spans="1:1" x14ac:dyDescent="0.3">
      <c r="A346">
        <v>3.23</v>
      </c>
    </row>
    <row r="347" spans="1:1" x14ac:dyDescent="0.3">
      <c r="A347">
        <v>3.22</v>
      </c>
    </row>
    <row r="348" spans="1:1" x14ac:dyDescent="0.3">
      <c r="A348">
        <v>3.21</v>
      </c>
    </row>
    <row r="349" spans="1:1" x14ac:dyDescent="0.3">
      <c r="A349">
        <v>3.23</v>
      </c>
    </row>
    <row r="350" spans="1:1" x14ac:dyDescent="0.3">
      <c r="A350">
        <v>3.22</v>
      </c>
    </row>
    <row r="351" spans="1:1" x14ac:dyDescent="0.3">
      <c r="A351">
        <v>3.23</v>
      </c>
    </row>
    <row r="352" spans="1:1" x14ac:dyDescent="0.3">
      <c r="A352">
        <v>3.21</v>
      </c>
    </row>
    <row r="353" spans="1:1" x14ac:dyDescent="0.3">
      <c r="A353">
        <v>3.23</v>
      </c>
    </row>
    <row r="354" spans="1:1" x14ac:dyDescent="0.3">
      <c r="A354">
        <v>3.22</v>
      </c>
    </row>
    <row r="355" spans="1:1" x14ac:dyDescent="0.3">
      <c r="A355">
        <v>3.23</v>
      </c>
    </row>
    <row r="356" spans="1:1" x14ac:dyDescent="0.3">
      <c r="A356">
        <v>3.21</v>
      </c>
    </row>
    <row r="357" spans="1:1" x14ac:dyDescent="0.3">
      <c r="A357">
        <v>3.22</v>
      </c>
    </row>
    <row r="358" spans="1:1" x14ac:dyDescent="0.3">
      <c r="A358">
        <v>3.23</v>
      </c>
    </row>
    <row r="359" spans="1:1" x14ac:dyDescent="0.3">
      <c r="A359">
        <v>3.23</v>
      </c>
    </row>
    <row r="360" spans="1:1" x14ac:dyDescent="0.3">
      <c r="A360">
        <v>3.21</v>
      </c>
    </row>
    <row r="361" spans="1:1" x14ac:dyDescent="0.3">
      <c r="A361">
        <v>3.22</v>
      </c>
    </row>
    <row r="362" spans="1:1" x14ac:dyDescent="0.3">
      <c r="A362">
        <v>3.23</v>
      </c>
    </row>
    <row r="363" spans="1:1" x14ac:dyDescent="0.3">
      <c r="A363">
        <v>3.22</v>
      </c>
    </row>
    <row r="364" spans="1:1" x14ac:dyDescent="0.3">
      <c r="A364">
        <v>3.2</v>
      </c>
    </row>
    <row r="365" spans="1:1" x14ac:dyDescent="0.3">
      <c r="A365">
        <v>3.21</v>
      </c>
    </row>
    <row r="366" spans="1:1" x14ac:dyDescent="0.3">
      <c r="A366">
        <v>3.23</v>
      </c>
    </row>
    <row r="367" spans="1:1" x14ac:dyDescent="0.3">
      <c r="A367">
        <v>3.22</v>
      </c>
    </row>
    <row r="368" spans="1:1" x14ac:dyDescent="0.3">
      <c r="A368">
        <v>3.21</v>
      </c>
    </row>
    <row r="369" spans="1:1" x14ac:dyDescent="0.3">
      <c r="A369">
        <v>3.23</v>
      </c>
    </row>
    <row r="370" spans="1:1" x14ac:dyDescent="0.3">
      <c r="A370">
        <v>3.23</v>
      </c>
    </row>
    <row r="371" spans="1:1" x14ac:dyDescent="0.3">
      <c r="A371">
        <v>3.22</v>
      </c>
    </row>
    <row r="372" spans="1:1" x14ac:dyDescent="0.3">
      <c r="A372">
        <v>3.21</v>
      </c>
    </row>
    <row r="373" spans="1:1" x14ac:dyDescent="0.3">
      <c r="A373">
        <v>3.23</v>
      </c>
    </row>
    <row r="374" spans="1:1" x14ac:dyDescent="0.3">
      <c r="A374">
        <v>3.23</v>
      </c>
    </row>
    <row r="375" spans="1:1" x14ac:dyDescent="0.3">
      <c r="A375">
        <v>3.22</v>
      </c>
    </row>
    <row r="376" spans="1:1" x14ac:dyDescent="0.3">
      <c r="A376">
        <v>3.21</v>
      </c>
    </row>
    <row r="377" spans="1:1" x14ac:dyDescent="0.3">
      <c r="A377">
        <v>3.23</v>
      </c>
    </row>
    <row r="378" spans="1:1" x14ac:dyDescent="0.3">
      <c r="A378">
        <v>3.22</v>
      </c>
    </row>
    <row r="379" spans="1:1" x14ac:dyDescent="0.3">
      <c r="A379">
        <v>3.23</v>
      </c>
    </row>
    <row r="380" spans="1:1" x14ac:dyDescent="0.3">
      <c r="A380">
        <v>3.21</v>
      </c>
    </row>
    <row r="381" spans="1:1" x14ac:dyDescent="0.3">
      <c r="A381">
        <v>3.23</v>
      </c>
    </row>
    <row r="382" spans="1:1" x14ac:dyDescent="0.3">
      <c r="A382">
        <v>3.22</v>
      </c>
    </row>
    <row r="383" spans="1:1" x14ac:dyDescent="0.3">
      <c r="A383">
        <v>3.23</v>
      </c>
    </row>
    <row r="384" spans="1:1" x14ac:dyDescent="0.3">
      <c r="A384">
        <v>3.21</v>
      </c>
    </row>
    <row r="385" spans="1:1" x14ac:dyDescent="0.3">
      <c r="A385">
        <v>3.22</v>
      </c>
    </row>
    <row r="386" spans="1:1" x14ac:dyDescent="0.3">
      <c r="A386">
        <v>3.23</v>
      </c>
    </row>
    <row r="387" spans="1:1" x14ac:dyDescent="0.3">
      <c r="A387">
        <v>3.23</v>
      </c>
    </row>
    <row r="388" spans="1:1" x14ac:dyDescent="0.3">
      <c r="A388">
        <v>3.21</v>
      </c>
    </row>
    <row r="389" spans="1:1" x14ac:dyDescent="0.3">
      <c r="A389">
        <v>3.22</v>
      </c>
    </row>
    <row r="390" spans="1:1" x14ac:dyDescent="0.3">
      <c r="A390">
        <v>3.23</v>
      </c>
    </row>
    <row r="391" spans="1:1" x14ac:dyDescent="0.3">
      <c r="A391">
        <v>3.22</v>
      </c>
    </row>
    <row r="392" spans="1:1" x14ac:dyDescent="0.3">
      <c r="A392">
        <v>3.2</v>
      </c>
    </row>
    <row r="393" spans="1:1" x14ac:dyDescent="0.3">
      <c r="A393">
        <v>3.23</v>
      </c>
    </row>
    <row r="394" spans="1:1" x14ac:dyDescent="0.3">
      <c r="A394">
        <v>3.22</v>
      </c>
    </row>
    <row r="395" spans="1:1" x14ac:dyDescent="0.3">
      <c r="A395">
        <v>3.23</v>
      </c>
    </row>
    <row r="396" spans="1:1" x14ac:dyDescent="0.3">
      <c r="A396">
        <v>3.21</v>
      </c>
    </row>
    <row r="397" spans="1:1" x14ac:dyDescent="0.3">
      <c r="A397">
        <v>3.23</v>
      </c>
    </row>
    <row r="398" spans="1:1" x14ac:dyDescent="0.3">
      <c r="A398">
        <v>3.22</v>
      </c>
    </row>
    <row r="399" spans="1:1" x14ac:dyDescent="0.3">
      <c r="A399">
        <v>3.23</v>
      </c>
    </row>
    <row r="400" spans="1:1" x14ac:dyDescent="0.3">
      <c r="A400">
        <v>3.21</v>
      </c>
    </row>
    <row r="401" spans="1:1" x14ac:dyDescent="0.3">
      <c r="A401">
        <v>3.23</v>
      </c>
    </row>
    <row r="402" spans="1:1" x14ac:dyDescent="0.3">
      <c r="A402">
        <v>3.22</v>
      </c>
    </row>
    <row r="403" spans="1:1" x14ac:dyDescent="0.3">
      <c r="A403">
        <v>3.23</v>
      </c>
    </row>
    <row r="404" spans="1:1" x14ac:dyDescent="0.3">
      <c r="A404">
        <v>3.21</v>
      </c>
    </row>
    <row r="405" spans="1:1" x14ac:dyDescent="0.3">
      <c r="A405">
        <v>3.22</v>
      </c>
    </row>
    <row r="406" spans="1:1" x14ac:dyDescent="0.3">
      <c r="A406">
        <v>3.23</v>
      </c>
    </row>
    <row r="407" spans="1:1" x14ac:dyDescent="0.3">
      <c r="A407">
        <v>3.23</v>
      </c>
    </row>
    <row r="408" spans="1:1" x14ac:dyDescent="0.3">
      <c r="A408">
        <v>3.21</v>
      </c>
    </row>
    <row r="409" spans="1:1" x14ac:dyDescent="0.3">
      <c r="A409">
        <v>3.22</v>
      </c>
    </row>
    <row r="410" spans="1:1" x14ac:dyDescent="0.3">
      <c r="A410">
        <v>3.23</v>
      </c>
    </row>
    <row r="411" spans="1:1" x14ac:dyDescent="0.3">
      <c r="A411">
        <v>3.23</v>
      </c>
    </row>
    <row r="412" spans="1:1" x14ac:dyDescent="0.3">
      <c r="A412">
        <v>3.2</v>
      </c>
    </row>
    <row r="413" spans="1:1" x14ac:dyDescent="0.3">
      <c r="A413">
        <v>3.23</v>
      </c>
    </row>
    <row r="414" spans="1:1" x14ac:dyDescent="0.3">
      <c r="A414">
        <v>3.23</v>
      </c>
    </row>
    <row r="415" spans="1:1" x14ac:dyDescent="0.3">
      <c r="A415">
        <v>3.23</v>
      </c>
    </row>
    <row r="416" spans="1:1" x14ac:dyDescent="0.3">
      <c r="A416">
        <v>3.2</v>
      </c>
    </row>
    <row r="417" spans="1:1" x14ac:dyDescent="0.3">
      <c r="A417">
        <v>3.23</v>
      </c>
    </row>
    <row r="418" spans="1:1" x14ac:dyDescent="0.3">
      <c r="A418">
        <v>3.22</v>
      </c>
    </row>
    <row r="419" spans="1:1" x14ac:dyDescent="0.3">
      <c r="A419">
        <v>3.22</v>
      </c>
    </row>
    <row r="420" spans="1:1" x14ac:dyDescent="0.3">
      <c r="A420">
        <v>3.21</v>
      </c>
    </row>
    <row r="421" spans="1:1" x14ac:dyDescent="0.3">
      <c r="A421">
        <v>3.22</v>
      </c>
    </row>
    <row r="422" spans="1:1" x14ac:dyDescent="0.3">
      <c r="A422">
        <v>3.23</v>
      </c>
    </row>
    <row r="423" spans="1:1" x14ac:dyDescent="0.3">
      <c r="A423">
        <v>3.23</v>
      </c>
    </row>
    <row r="424" spans="1:1" x14ac:dyDescent="0.3">
      <c r="A424">
        <v>3.21</v>
      </c>
    </row>
    <row r="425" spans="1:1" x14ac:dyDescent="0.3">
      <c r="A425">
        <v>3.22</v>
      </c>
    </row>
    <row r="426" spans="1:1" x14ac:dyDescent="0.3">
      <c r="A426">
        <v>3.23</v>
      </c>
    </row>
    <row r="427" spans="1:1" x14ac:dyDescent="0.3">
      <c r="A427">
        <v>3.23</v>
      </c>
    </row>
    <row r="428" spans="1:1" x14ac:dyDescent="0.3">
      <c r="A428">
        <v>3.21</v>
      </c>
    </row>
    <row r="429" spans="1:1" x14ac:dyDescent="0.3">
      <c r="A429">
        <v>3.22</v>
      </c>
    </row>
    <row r="430" spans="1:1" x14ac:dyDescent="0.3">
      <c r="A430">
        <v>3.23</v>
      </c>
    </row>
    <row r="431" spans="1:1" x14ac:dyDescent="0.3">
      <c r="A431">
        <v>3.23</v>
      </c>
    </row>
    <row r="432" spans="1:1" x14ac:dyDescent="0.3">
      <c r="A432">
        <v>3.2</v>
      </c>
    </row>
    <row r="433" spans="1:1" x14ac:dyDescent="0.3">
      <c r="A433">
        <v>3.23</v>
      </c>
    </row>
    <row r="434" spans="1:1" x14ac:dyDescent="0.3">
      <c r="A434">
        <v>3.23</v>
      </c>
    </row>
    <row r="435" spans="1:1" x14ac:dyDescent="0.3">
      <c r="A435">
        <v>3.23</v>
      </c>
    </row>
    <row r="436" spans="1:1" x14ac:dyDescent="0.3">
      <c r="A436">
        <v>3.2</v>
      </c>
    </row>
    <row r="437" spans="1:1" x14ac:dyDescent="0.3">
      <c r="A437">
        <v>3.23</v>
      </c>
    </row>
    <row r="438" spans="1:1" x14ac:dyDescent="0.3">
      <c r="A438">
        <v>3.23</v>
      </c>
    </row>
    <row r="439" spans="1:1" x14ac:dyDescent="0.3">
      <c r="A439">
        <v>3.22</v>
      </c>
    </row>
    <row r="440" spans="1:1" x14ac:dyDescent="0.3">
      <c r="A440">
        <v>3.21</v>
      </c>
    </row>
    <row r="441" spans="1:1" x14ac:dyDescent="0.3">
      <c r="A441">
        <v>3.23</v>
      </c>
    </row>
    <row r="442" spans="1:1" x14ac:dyDescent="0.3">
      <c r="A442">
        <v>3.23</v>
      </c>
    </row>
    <row r="443" spans="1:1" x14ac:dyDescent="0.3">
      <c r="A443">
        <v>3.22</v>
      </c>
    </row>
    <row r="444" spans="1:1" x14ac:dyDescent="0.3">
      <c r="A444">
        <v>3.21</v>
      </c>
    </row>
    <row r="445" spans="1:1" x14ac:dyDescent="0.3">
      <c r="A445">
        <v>3.22</v>
      </c>
    </row>
    <row r="446" spans="1:1" x14ac:dyDescent="0.3">
      <c r="A446">
        <v>3.22</v>
      </c>
    </row>
    <row r="447" spans="1:1" x14ac:dyDescent="0.3">
      <c r="A447">
        <v>3.21</v>
      </c>
    </row>
    <row r="448" spans="1:1" x14ac:dyDescent="0.3">
      <c r="A448">
        <v>3.21</v>
      </c>
    </row>
    <row r="449" spans="1:1" x14ac:dyDescent="0.3">
      <c r="A449">
        <v>3.22</v>
      </c>
    </row>
    <row r="450" spans="1:1" x14ac:dyDescent="0.3">
      <c r="A450">
        <v>3.23</v>
      </c>
    </row>
    <row r="451" spans="1:1" x14ac:dyDescent="0.3">
      <c r="A451">
        <v>3.23</v>
      </c>
    </row>
    <row r="452" spans="1:1" x14ac:dyDescent="0.3">
      <c r="A452">
        <v>3.21</v>
      </c>
    </row>
    <row r="453" spans="1:1" x14ac:dyDescent="0.3">
      <c r="A453">
        <v>3.22</v>
      </c>
    </row>
    <row r="454" spans="1:1" x14ac:dyDescent="0.3">
      <c r="A454">
        <v>3.23</v>
      </c>
    </row>
    <row r="455" spans="1:1" x14ac:dyDescent="0.3">
      <c r="A455">
        <v>3.23</v>
      </c>
    </row>
    <row r="456" spans="1:1" x14ac:dyDescent="0.3">
      <c r="A456">
        <v>3.21</v>
      </c>
    </row>
    <row r="457" spans="1:1" x14ac:dyDescent="0.3">
      <c r="A457">
        <v>3.22</v>
      </c>
    </row>
    <row r="458" spans="1:1" x14ac:dyDescent="0.3">
      <c r="A458">
        <v>3.23</v>
      </c>
    </row>
    <row r="459" spans="1:1" x14ac:dyDescent="0.3">
      <c r="A459">
        <v>3.23</v>
      </c>
    </row>
    <row r="460" spans="1:1" x14ac:dyDescent="0.3">
      <c r="A460">
        <v>3.2</v>
      </c>
    </row>
    <row r="461" spans="1:1" x14ac:dyDescent="0.3">
      <c r="A461">
        <v>3.23</v>
      </c>
    </row>
    <row r="462" spans="1:1" x14ac:dyDescent="0.3">
      <c r="A462">
        <v>3.23</v>
      </c>
    </row>
    <row r="463" spans="1:1" x14ac:dyDescent="0.3">
      <c r="A463">
        <v>3.23</v>
      </c>
    </row>
    <row r="464" spans="1:1" x14ac:dyDescent="0.3">
      <c r="A464">
        <v>3.2</v>
      </c>
    </row>
    <row r="465" spans="1:1" x14ac:dyDescent="0.3">
      <c r="A465">
        <v>3.23</v>
      </c>
    </row>
    <row r="466" spans="1:1" x14ac:dyDescent="0.3">
      <c r="A466">
        <v>3.23</v>
      </c>
    </row>
    <row r="467" spans="1:1" x14ac:dyDescent="0.3">
      <c r="A467">
        <v>3.22</v>
      </c>
    </row>
    <row r="468" spans="1:1" x14ac:dyDescent="0.3">
      <c r="A468">
        <v>3.19</v>
      </c>
    </row>
    <row r="469" spans="1:1" x14ac:dyDescent="0.3">
      <c r="A469">
        <v>3.23</v>
      </c>
    </row>
    <row r="470" spans="1:1" x14ac:dyDescent="0.3">
      <c r="A470">
        <v>3.22</v>
      </c>
    </row>
    <row r="471" spans="1:1" x14ac:dyDescent="0.3">
      <c r="A471">
        <v>3.23</v>
      </c>
    </row>
    <row r="472" spans="1:1" x14ac:dyDescent="0.3">
      <c r="A472">
        <v>3.21</v>
      </c>
    </row>
    <row r="473" spans="1:1" x14ac:dyDescent="0.3">
      <c r="A473">
        <v>3.23</v>
      </c>
    </row>
    <row r="474" spans="1:1" x14ac:dyDescent="0.3">
      <c r="A474">
        <v>3.22</v>
      </c>
    </row>
    <row r="475" spans="1:1" x14ac:dyDescent="0.3">
      <c r="A475">
        <v>3.23</v>
      </c>
    </row>
    <row r="476" spans="1:1" x14ac:dyDescent="0.3">
      <c r="A476">
        <v>3.21</v>
      </c>
    </row>
    <row r="477" spans="1:1" x14ac:dyDescent="0.3">
      <c r="A477">
        <v>3.23</v>
      </c>
    </row>
    <row r="478" spans="1:1" x14ac:dyDescent="0.3">
      <c r="A478">
        <v>3.22</v>
      </c>
    </row>
    <row r="479" spans="1:1" x14ac:dyDescent="0.3">
      <c r="A479">
        <v>3.23</v>
      </c>
    </row>
    <row r="480" spans="1:1" x14ac:dyDescent="0.3">
      <c r="A480">
        <v>3.21</v>
      </c>
    </row>
    <row r="481" spans="1:1" x14ac:dyDescent="0.3">
      <c r="A481">
        <v>3.22</v>
      </c>
    </row>
    <row r="482" spans="1:1" x14ac:dyDescent="0.3">
      <c r="A482">
        <v>3.23</v>
      </c>
    </row>
    <row r="483" spans="1:1" x14ac:dyDescent="0.3">
      <c r="A483">
        <v>3.23</v>
      </c>
    </row>
    <row r="484" spans="1:1" x14ac:dyDescent="0.3">
      <c r="A484">
        <v>3.21</v>
      </c>
    </row>
    <row r="485" spans="1:1" x14ac:dyDescent="0.3">
      <c r="A485">
        <v>3.22</v>
      </c>
    </row>
    <row r="486" spans="1:1" x14ac:dyDescent="0.3">
      <c r="A486">
        <v>3.23</v>
      </c>
    </row>
    <row r="487" spans="1:1" x14ac:dyDescent="0.3">
      <c r="A487">
        <v>3.23</v>
      </c>
    </row>
    <row r="488" spans="1:1" x14ac:dyDescent="0.3">
      <c r="A488">
        <v>3.2</v>
      </c>
    </row>
    <row r="489" spans="1:1" x14ac:dyDescent="0.3">
      <c r="A489">
        <v>3.21</v>
      </c>
    </row>
    <row r="490" spans="1:1" x14ac:dyDescent="0.3">
      <c r="A490">
        <v>3.23</v>
      </c>
    </row>
    <row r="491" spans="1:1" x14ac:dyDescent="0.3">
      <c r="A491">
        <v>3.22</v>
      </c>
    </row>
    <row r="492" spans="1:1" x14ac:dyDescent="0.3">
      <c r="A492">
        <v>3.21</v>
      </c>
    </row>
    <row r="493" spans="1:1" x14ac:dyDescent="0.3">
      <c r="A493">
        <v>3.23</v>
      </c>
    </row>
    <row r="494" spans="1:1" x14ac:dyDescent="0.3">
      <c r="A494">
        <v>3.23</v>
      </c>
    </row>
    <row r="495" spans="1:1" x14ac:dyDescent="0.3">
      <c r="A495">
        <v>3.22</v>
      </c>
    </row>
    <row r="496" spans="1:1" x14ac:dyDescent="0.3">
      <c r="A496">
        <v>3.21</v>
      </c>
    </row>
    <row r="497" spans="1:1" x14ac:dyDescent="0.3">
      <c r="A497">
        <v>3.23</v>
      </c>
    </row>
    <row r="498" spans="1:1" x14ac:dyDescent="0.3">
      <c r="A498">
        <v>3.23</v>
      </c>
    </row>
    <row r="499" spans="1:1" x14ac:dyDescent="0.3">
      <c r="A499">
        <v>3.22</v>
      </c>
    </row>
    <row r="500" spans="1:1" x14ac:dyDescent="0.3">
      <c r="A500">
        <v>3.21</v>
      </c>
    </row>
    <row r="501" spans="1:1" x14ac:dyDescent="0.3">
      <c r="A501">
        <v>3.23</v>
      </c>
    </row>
    <row r="502" spans="1:1" x14ac:dyDescent="0.3">
      <c r="A502">
        <v>3.22</v>
      </c>
    </row>
    <row r="503" spans="1:1" x14ac:dyDescent="0.3">
      <c r="A503">
        <v>3.23</v>
      </c>
    </row>
    <row r="504" spans="1:1" x14ac:dyDescent="0.3">
      <c r="A504">
        <v>3.21</v>
      </c>
    </row>
    <row r="505" spans="1:1" x14ac:dyDescent="0.3">
      <c r="A505">
        <v>3.23</v>
      </c>
    </row>
    <row r="506" spans="1:1" x14ac:dyDescent="0.3">
      <c r="A506">
        <v>3.22</v>
      </c>
    </row>
    <row r="507" spans="1:1" x14ac:dyDescent="0.3">
      <c r="A507">
        <v>3.23</v>
      </c>
    </row>
    <row r="508" spans="1:1" x14ac:dyDescent="0.3">
      <c r="A508">
        <v>3.21</v>
      </c>
    </row>
    <row r="509" spans="1:1" x14ac:dyDescent="0.3">
      <c r="A509">
        <v>3.22</v>
      </c>
    </row>
    <row r="510" spans="1:1" x14ac:dyDescent="0.3">
      <c r="A510">
        <v>3.21</v>
      </c>
    </row>
    <row r="511" spans="1:1" x14ac:dyDescent="0.3">
      <c r="A511">
        <v>3.23</v>
      </c>
    </row>
    <row r="512" spans="1:1" x14ac:dyDescent="0.3">
      <c r="A512">
        <v>3.2</v>
      </c>
    </row>
    <row r="513" spans="1:1" x14ac:dyDescent="0.3">
      <c r="A513">
        <v>3.23</v>
      </c>
    </row>
    <row r="514" spans="1:1" x14ac:dyDescent="0.3">
      <c r="A514">
        <v>3.23</v>
      </c>
    </row>
    <row r="515" spans="1:1" x14ac:dyDescent="0.3">
      <c r="A515">
        <v>3.23</v>
      </c>
    </row>
    <row r="516" spans="1:1" x14ac:dyDescent="0.3">
      <c r="A516">
        <v>3.2</v>
      </c>
    </row>
    <row r="517" spans="1:1" x14ac:dyDescent="0.3">
      <c r="A517">
        <v>3.23</v>
      </c>
    </row>
    <row r="518" spans="1:1" x14ac:dyDescent="0.3">
      <c r="A518">
        <v>3.23</v>
      </c>
    </row>
    <row r="519" spans="1:1" x14ac:dyDescent="0.3">
      <c r="A519">
        <v>3.23</v>
      </c>
    </row>
    <row r="520" spans="1:1" x14ac:dyDescent="0.3">
      <c r="A520">
        <v>3.2</v>
      </c>
    </row>
    <row r="521" spans="1:1" x14ac:dyDescent="0.3">
      <c r="A521">
        <v>3.23</v>
      </c>
    </row>
    <row r="522" spans="1:1" x14ac:dyDescent="0.3">
      <c r="A522">
        <v>3.23</v>
      </c>
    </row>
    <row r="523" spans="1:1" x14ac:dyDescent="0.3">
      <c r="A523">
        <v>3.22</v>
      </c>
    </row>
    <row r="524" spans="1:1" x14ac:dyDescent="0.3">
      <c r="A524">
        <v>3.21</v>
      </c>
    </row>
    <row r="525" spans="1:1" x14ac:dyDescent="0.3">
      <c r="A525">
        <v>3.23</v>
      </c>
    </row>
    <row r="526" spans="1:1" x14ac:dyDescent="0.3">
      <c r="A526">
        <v>3.23</v>
      </c>
    </row>
    <row r="527" spans="1:1" x14ac:dyDescent="0.3">
      <c r="A527">
        <v>3.22</v>
      </c>
    </row>
    <row r="528" spans="1:1" x14ac:dyDescent="0.3">
      <c r="A528">
        <v>3.21</v>
      </c>
    </row>
    <row r="529" spans="1:1" x14ac:dyDescent="0.3">
      <c r="A529">
        <v>3.23</v>
      </c>
    </row>
    <row r="530" spans="1:1" x14ac:dyDescent="0.3">
      <c r="A530">
        <v>3.22</v>
      </c>
    </row>
    <row r="531" spans="1:1" x14ac:dyDescent="0.3">
      <c r="A531">
        <v>3.21</v>
      </c>
    </row>
    <row r="532" spans="1:1" x14ac:dyDescent="0.3">
      <c r="A532">
        <v>3.21</v>
      </c>
    </row>
    <row r="533" spans="1:1" x14ac:dyDescent="0.3">
      <c r="A533">
        <v>3.22</v>
      </c>
    </row>
    <row r="534" spans="1:1" x14ac:dyDescent="0.3">
      <c r="A534">
        <v>3.23</v>
      </c>
    </row>
    <row r="535" spans="1:1" x14ac:dyDescent="0.3">
      <c r="A535">
        <v>3.23</v>
      </c>
    </row>
    <row r="536" spans="1:1" x14ac:dyDescent="0.3">
      <c r="A536">
        <v>3.21</v>
      </c>
    </row>
    <row r="537" spans="1:1" x14ac:dyDescent="0.3">
      <c r="A537">
        <v>3.22</v>
      </c>
    </row>
    <row r="538" spans="1:1" x14ac:dyDescent="0.3">
      <c r="A538">
        <v>3.23</v>
      </c>
    </row>
    <row r="539" spans="1:1" x14ac:dyDescent="0.3">
      <c r="A539">
        <v>3.23</v>
      </c>
    </row>
    <row r="540" spans="1:1" x14ac:dyDescent="0.3">
      <c r="A540">
        <v>3.21</v>
      </c>
    </row>
    <row r="541" spans="1:1" x14ac:dyDescent="0.3">
      <c r="A541">
        <v>3.22</v>
      </c>
    </row>
    <row r="542" spans="1:1" x14ac:dyDescent="0.3">
      <c r="A542">
        <v>3.23</v>
      </c>
    </row>
    <row r="543" spans="1:1" x14ac:dyDescent="0.3">
      <c r="A543">
        <v>3.23</v>
      </c>
    </row>
    <row r="544" spans="1:1" x14ac:dyDescent="0.3">
      <c r="A544">
        <v>3.2</v>
      </c>
    </row>
    <row r="545" spans="1:1" x14ac:dyDescent="0.3">
      <c r="A545">
        <v>3.23</v>
      </c>
    </row>
    <row r="546" spans="1:1" x14ac:dyDescent="0.3">
      <c r="A546">
        <v>3.23</v>
      </c>
    </row>
    <row r="547" spans="1:1" x14ac:dyDescent="0.3">
      <c r="A547">
        <v>3.23</v>
      </c>
    </row>
    <row r="548" spans="1:1" x14ac:dyDescent="0.3">
      <c r="A548">
        <v>3.2</v>
      </c>
    </row>
    <row r="549" spans="1:1" x14ac:dyDescent="0.3">
      <c r="A549">
        <v>3.23</v>
      </c>
    </row>
    <row r="550" spans="1:1" x14ac:dyDescent="0.3">
      <c r="A550">
        <v>3.23</v>
      </c>
    </row>
    <row r="551" spans="1:1" x14ac:dyDescent="0.3">
      <c r="A551">
        <v>3.22</v>
      </c>
    </row>
    <row r="552" spans="1:1" x14ac:dyDescent="0.3">
      <c r="A552">
        <v>3.21</v>
      </c>
    </row>
    <row r="553" spans="1:1" x14ac:dyDescent="0.3">
      <c r="A553">
        <v>3.22</v>
      </c>
    </row>
    <row r="554" spans="1:1" x14ac:dyDescent="0.3">
      <c r="A554">
        <v>3.23</v>
      </c>
    </row>
    <row r="555" spans="1:1" x14ac:dyDescent="0.3">
      <c r="A555">
        <v>3.23</v>
      </c>
    </row>
    <row r="556" spans="1:1" x14ac:dyDescent="0.3">
      <c r="A556">
        <v>3.21</v>
      </c>
    </row>
    <row r="557" spans="1:1" x14ac:dyDescent="0.3">
      <c r="A557">
        <v>3.22</v>
      </c>
    </row>
    <row r="558" spans="1:1" x14ac:dyDescent="0.3">
      <c r="A558">
        <v>3.23</v>
      </c>
    </row>
    <row r="559" spans="1:1" x14ac:dyDescent="0.3">
      <c r="A559">
        <v>3.23</v>
      </c>
    </row>
    <row r="560" spans="1:1" x14ac:dyDescent="0.3">
      <c r="A560">
        <v>3.21</v>
      </c>
    </row>
    <row r="561" spans="1:1" x14ac:dyDescent="0.3">
      <c r="A561">
        <v>3.22</v>
      </c>
    </row>
    <row r="562" spans="1:1" x14ac:dyDescent="0.3">
      <c r="A562">
        <v>3.23</v>
      </c>
    </row>
    <row r="563" spans="1:1" x14ac:dyDescent="0.3">
      <c r="A563">
        <v>3.23</v>
      </c>
    </row>
    <row r="564" spans="1:1" x14ac:dyDescent="0.3">
      <c r="A564">
        <v>3.2</v>
      </c>
    </row>
    <row r="565" spans="1:1" x14ac:dyDescent="0.3">
      <c r="A565">
        <v>3.23</v>
      </c>
    </row>
    <row r="566" spans="1:1" x14ac:dyDescent="0.3">
      <c r="A566">
        <v>3.23</v>
      </c>
    </row>
    <row r="567" spans="1:1" x14ac:dyDescent="0.3">
      <c r="A567">
        <v>3.23</v>
      </c>
    </row>
    <row r="568" spans="1:1" x14ac:dyDescent="0.3">
      <c r="A568">
        <v>3.2</v>
      </c>
    </row>
    <row r="569" spans="1:1" x14ac:dyDescent="0.3">
      <c r="A569">
        <v>3.23</v>
      </c>
    </row>
    <row r="570" spans="1:1" x14ac:dyDescent="0.3">
      <c r="A570">
        <v>3.23</v>
      </c>
    </row>
    <row r="571" spans="1:1" x14ac:dyDescent="0.3">
      <c r="A571">
        <v>3.22</v>
      </c>
    </row>
    <row r="572" spans="1:1" x14ac:dyDescent="0.3">
      <c r="A572">
        <v>3.21</v>
      </c>
    </row>
    <row r="573" spans="1:1" x14ac:dyDescent="0.3">
      <c r="A573">
        <v>3.23</v>
      </c>
    </row>
    <row r="574" spans="1:1" x14ac:dyDescent="0.3">
      <c r="A574">
        <v>3.22</v>
      </c>
    </row>
    <row r="575" spans="1:1" x14ac:dyDescent="0.3">
      <c r="A575">
        <v>3.23</v>
      </c>
    </row>
    <row r="576" spans="1:1" x14ac:dyDescent="0.3">
      <c r="A576">
        <v>3.2</v>
      </c>
    </row>
    <row r="577" spans="1:1" x14ac:dyDescent="0.3">
      <c r="A577">
        <v>3.23</v>
      </c>
    </row>
    <row r="578" spans="1:1" x14ac:dyDescent="0.3">
      <c r="A578">
        <v>3.23</v>
      </c>
    </row>
    <row r="579" spans="1:1" x14ac:dyDescent="0.3">
      <c r="A579">
        <v>3.23</v>
      </c>
    </row>
    <row r="580" spans="1:1" x14ac:dyDescent="0.3">
      <c r="A580">
        <v>3.2</v>
      </c>
    </row>
    <row r="581" spans="1:1" x14ac:dyDescent="0.3">
      <c r="A581">
        <v>3.23</v>
      </c>
    </row>
    <row r="582" spans="1:1" x14ac:dyDescent="0.3">
      <c r="A582">
        <v>3.23</v>
      </c>
    </row>
    <row r="583" spans="1:1" x14ac:dyDescent="0.3">
      <c r="A583">
        <v>3.23</v>
      </c>
    </row>
    <row r="584" spans="1:1" x14ac:dyDescent="0.3">
      <c r="A584">
        <v>3.2</v>
      </c>
    </row>
    <row r="585" spans="1:1" x14ac:dyDescent="0.3">
      <c r="A585">
        <v>3.23</v>
      </c>
    </row>
    <row r="586" spans="1:1" x14ac:dyDescent="0.3">
      <c r="A586">
        <v>3.23</v>
      </c>
    </row>
    <row r="587" spans="1:1" x14ac:dyDescent="0.3">
      <c r="A587">
        <v>3.22</v>
      </c>
    </row>
    <row r="588" spans="1:1" x14ac:dyDescent="0.3">
      <c r="A588">
        <v>3.21</v>
      </c>
    </row>
    <row r="589" spans="1:1" x14ac:dyDescent="0.3">
      <c r="A589">
        <v>3.23</v>
      </c>
    </row>
    <row r="590" spans="1:1" x14ac:dyDescent="0.3">
      <c r="A590">
        <v>3.23</v>
      </c>
    </row>
    <row r="591" spans="1:1" x14ac:dyDescent="0.3">
      <c r="A591">
        <v>3.22</v>
      </c>
    </row>
    <row r="592" spans="1:1" x14ac:dyDescent="0.3">
      <c r="A592">
        <v>3.21</v>
      </c>
    </row>
    <row r="593" spans="1:1" x14ac:dyDescent="0.3">
      <c r="A593">
        <v>3.23</v>
      </c>
    </row>
    <row r="594" spans="1:1" x14ac:dyDescent="0.3">
      <c r="A594">
        <v>3.22</v>
      </c>
    </row>
    <row r="595" spans="1:1" x14ac:dyDescent="0.3">
      <c r="A595">
        <v>3.23</v>
      </c>
    </row>
    <row r="596" spans="1:1" x14ac:dyDescent="0.3">
      <c r="A596">
        <v>3.2</v>
      </c>
    </row>
    <row r="597" spans="1:1" x14ac:dyDescent="0.3">
      <c r="A597">
        <v>3.23</v>
      </c>
    </row>
    <row r="598" spans="1:1" x14ac:dyDescent="0.3">
      <c r="A598">
        <v>3.23</v>
      </c>
    </row>
    <row r="599" spans="1:1" x14ac:dyDescent="0.3">
      <c r="A599">
        <v>3.23</v>
      </c>
    </row>
    <row r="600" spans="1:1" x14ac:dyDescent="0.3">
      <c r="A600">
        <v>3.2</v>
      </c>
    </row>
    <row r="601" spans="1:1" x14ac:dyDescent="0.3">
      <c r="A601">
        <v>3.23</v>
      </c>
    </row>
    <row r="602" spans="1:1" x14ac:dyDescent="0.3">
      <c r="A602">
        <v>3.23</v>
      </c>
    </row>
    <row r="603" spans="1:1" x14ac:dyDescent="0.3">
      <c r="A603">
        <v>3.23</v>
      </c>
    </row>
    <row r="604" spans="1:1" x14ac:dyDescent="0.3">
      <c r="A604">
        <v>3.2</v>
      </c>
    </row>
    <row r="605" spans="1:1" x14ac:dyDescent="0.3">
      <c r="A605">
        <v>3.23</v>
      </c>
    </row>
    <row r="606" spans="1:1" x14ac:dyDescent="0.3">
      <c r="A606">
        <v>3.23</v>
      </c>
    </row>
    <row r="607" spans="1:1" x14ac:dyDescent="0.3">
      <c r="A607">
        <v>3.22</v>
      </c>
    </row>
    <row r="608" spans="1:1" x14ac:dyDescent="0.3">
      <c r="A608">
        <v>3.21</v>
      </c>
    </row>
    <row r="609" spans="1:1" x14ac:dyDescent="0.3">
      <c r="A609">
        <v>3.23</v>
      </c>
    </row>
    <row r="610" spans="1:1" x14ac:dyDescent="0.3">
      <c r="A610">
        <v>3.23</v>
      </c>
    </row>
    <row r="611" spans="1:1" x14ac:dyDescent="0.3">
      <c r="A611">
        <v>3.22</v>
      </c>
    </row>
    <row r="612" spans="1:1" x14ac:dyDescent="0.3">
      <c r="A612">
        <v>3.21</v>
      </c>
    </row>
    <row r="613" spans="1:1" x14ac:dyDescent="0.3">
      <c r="A613">
        <v>3.23</v>
      </c>
    </row>
    <row r="614" spans="1:1" x14ac:dyDescent="0.3">
      <c r="A614">
        <v>3.22</v>
      </c>
    </row>
    <row r="615" spans="1:1" x14ac:dyDescent="0.3">
      <c r="A615">
        <v>3.23</v>
      </c>
    </row>
    <row r="616" spans="1:1" x14ac:dyDescent="0.3">
      <c r="A616">
        <v>3.2</v>
      </c>
    </row>
    <row r="617" spans="1:1" x14ac:dyDescent="0.3">
      <c r="A617">
        <v>3.23</v>
      </c>
    </row>
    <row r="618" spans="1:1" x14ac:dyDescent="0.3">
      <c r="A618">
        <v>3.23</v>
      </c>
    </row>
    <row r="619" spans="1:1" x14ac:dyDescent="0.3">
      <c r="A619">
        <v>3.23</v>
      </c>
    </row>
    <row r="620" spans="1:1" x14ac:dyDescent="0.3">
      <c r="A620">
        <v>3.2</v>
      </c>
    </row>
    <row r="621" spans="1:1" x14ac:dyDescent="0.3">
      <c r="A621">
        <v>3.23</v>
      </c>
    </row>
    <row r="622" spans="1:1" x14ac:dyDescent="0.3">
      <c r="A622">
        <v>3.23</v>
      </c>
    </row>
    <row r="623" spans="1:1" x14ac:dyDescent="0.3">
      <c r="A623">
        <v>3.23</v>
      </c>
    </row>
    <row r="624" spans="1:1" x14ac:dyDescent="0.3">
      <c r="A624">
        <v>3.2</v>
      </c>
    </row>
    <row r="625" spans="1:1" x14ac:dyDescent="0.3">
      <c r="A625">
        <v>3.23</v>
      </c>
    </row>
    <row r="626" spans="1:1" x14ac:dyDescent="0.3">
      <c r="A626">
        <v>3.23</v>
      </c>
    </row>
    <row r="627" spans="1:1" x14ac:dyDescent="0.3">
      <c r="A627">
        <v>3.22</v>
      </c>
    </row>
    <row r="628" spans="1:1" x14ac:dyDescent="0.3">
      <c r="A628">
        <v>3.21</v>
      </c>
    </row>
    <row r="629" spans="1:1" x14ac:dyDescent="0.3">
      <c r="A629">
        <v>3.23</v>
      </c>
    </row>
    <row r="630" spans="1:1" x14ac:dyDescent="0.3">
      <c r="A630">
        <v>3.23</v>
      </c>
    </row>
    <row r="631" spans="1:1" x14ac:dyDescent="0.3">
      <c r="A631">
        <v>3.22</v>
      </c>
    </row>
    <row r="632" spans="1:1" x14ac:dyDescent="0.3">
      <c r="A632">
        <v>3.21</v>
      </c>
    </row>
    <row r="633" spans="1:1" x14ac:dyDescent="0.3">
      <c r="A633">
        <v>3.23</v>
      </c>
    </row>
    <row r="634" spans="1:1" x14ac:dyDescent="0.3">
      <c r="A634">
        <v>3.22</v>
      </c>
    </row>
    <row r="635" spans="1:1" x14ac:dyDescent="0.3">
      <c r="A635">
        <v>3.23</v>
      </c>
    </row>
    <row r="636" spans="1:1" x14ac:dyDescent="0.3">
      <c r="A636">
        <v>3.2</v>
      </c>
    </row>
    <row r="637" spans="1:1" x14ac:dyDescent="0.3">
      <c r="A637">
        <v>3.23</v>
      </c>
    </row>
    <row r="638" spans="1:1" x14ac:dyDescent="0.3">
      <c r="A638">
        <v>3.22</v>
      </c>
    </row>
    <row r="639" spans="1:1" x14ac:dyDescent="0.3">
      <c r="A639">
        <v>3.22</v>
      </c>
    </row>
    <row r="640" spans="1:1" x14ac:dyDescent="0.3">
      <c r="A640">
        <v>3.21</v>
      </c>
    </row>
    <row r="641" spans="1:1" x14ac:dyDescent="0.3">
      <c r="A641">
        <v>3.21</v>
      </c>
    </row>
    <row r="642" spans="1:1" x14ac:dyDescent="0.3">
      <c r="A642">
        <v>3.23</v>
      </c>
    </row>
    <row r="643" spans="1:1" x14ac:dyDescent="0.3">
      <c r="A643">
        <v>3.21</v>
      </c>
    </row>
    <row r="644" spans="1:1" x14ac:dyDescent="0.3">
      <c r="A644">
        <v>3.21</v>
      </c>
    </row>
    <row r="645" spans="1:1" x14ac:dyDescent="0.3">
      <c r="A645">
        <v>3.23</v>
      </c>
    </row>
    <row r="646" spans="1:1" x14ac:dyDescent="0.3">
      <c r="A646">
        <v>3.22</v>
      </c>
    </row>
    <row r="647" spans="1:1" x14ac:dyDescent="0.3">
      <c r="A647">
        <v>3.22</v>
      </c>
    </row>
    <row r="648" spans="1:1" x14ac:dyDescent="0.3">
      <c r="A648">
        <v>3.21</v>
      </c>
    </row>
    <row r="649" spans="1:1" x14ac:dyDescent="0.3">
      <c r="A649">
        <v>3.21</v>
      </c>
    </row>
    <row r="650" spans="1:1" x14ac:dyDescent="0.3">
      <c r="A650">
        <v>3.23</v>
      </c>
    </row>
    <row r="651" spans="1:1" x14ac:dyDescent="0.3">
      <c r="A651">
        <v>3.21</v>
      </c>
    </row>
    <row r="652" spans="1:1" x14ac:dyDescent="0.3">
      <c r="A652">
        <v>3.21</v>
      </c>
    </row>
    <row r="653" spans="1:1" x14ac:dyDescent="0.3">
      <c r="A653">
        <v>3.22</v>
      </c>
    </row>
    <row r="654" spans="1:1" x14ac:dyDescent="0.3">
      <c r="A654">
        <v>3.22</v>
      </c>
    </row>
    <row r="655" spans="1:1" x14ac:dyDescent="0.3">
      <c r="A655">
        <v>3.23</v>
      </c>
    </row>
    <row r="656" spans="1:1" x14ac:dyDescent="0.3">
      <c r="A656">
        <v>3.19</v>
      </c>
    </row>
    <row r="657" spans="1:1" x14ac:dyDescent="0.3">
      <c r="A657">
        <v>3.23</v>
      </c>
    </row>
    <row r="658" spans="1:1" x14ac:dyDescent="0.3">
      <c r="A658">
        <v>3.21</v>
      </c>
    </row>
    <row r="659" spans="1:1" x14ac:dyDescent="0.3">
      <c r="A659">
        <v>3.23</v>
      </c>
    </row>
    <row r="660" spans="1:1" x14ac:dyDescent="0.3">
      <c r="A660">
        <v>3.21</v>
      </c>
    </row>
    <row r="661" spans="1:1" x14ac:dyDescent="0.3">
      <c r="A661">
        <v>3.22</v>
      </c>
    </row>
    <row r="662" spans="1:1" x14ac:dyDescent="0.3">
      <c r="A662">
        <v>3.23</v>
      </c>
    </row>
    <row r="663" spans="1:1" x14ac:dyDescent="0.3">
      <c r="A663">
        <v>3.22</v>
      </c>
    </row>
    <row r="664" spans="1:1" x14ac:dyDescent="0.3">
      <c r="A664">
        <v>3.21</v>
      </c>
    </row>
    <row r="665" spans="1:1" x14ac:dyDescent="0.3">
      <c r="A665">
        <v>3.22</v>
      </c>
    </row>
    <row r="666" spans="1:1" x14ac:dyDescent="0.3">
      <c r="A666">
        <v>3.22</v>
      </c>
    </row>
    <row r="667" spans="1:1" x14ac:dyDescent="0.3">
      <c r="A667">
        <v>3.23</v>
      </c>
    </row>
    <row r="668" spans="1:1" x14ac:dyDescent="0.3">
      <c r="A668">
        <v>3.19</v>
      </c>
    </row>
    <row r="669" spans="1:1" x14ac:dyDescent="0.3">
      <c r="A669">
        <v>3.23</v>
      </c>
    </row>
    <row r="670" spans="1:1" x14ac:dyDescent="0.3">
      <c r="A670">
        <v>3.21</v>
      </c>
    </row>
    <row r="671" spans="1:1" x14ac:dyDescent="0.3">
      <c r="A671">
        <v>3.23</v>
      </c>
    </row>
    <row r="672" spans="1:1" x14ac:dyDescent="0.3">
      <c r="A672">
        <v>3.21</v>
      </c>
    </row>
    <row r="673" spans="1:1" x14ac:dyDescent="0.3">
      <c r="A673">
        <v>3.23</v>
      </c>
    </row>
    <row r="674" spans="1:1" x14ac:dyDescent="0.3">
      <c r="A674">
        <v>3.23</v>
      </c>
    </row>
    <row r="675" spans="1:1" x14ac:dyDescent="0.3">
      <c r="A675">
        <v>3.22</v>
      </c>
    </row>
    <row r="676" spans="1:1" x14ac:dyDescent="0.3">
      <c r="A676">
        <v>3.21</v>
      </c>
    </row>
    <row r="677" spans="1:1" x14ac:dyDescent="0.3">
      <c r="A677">
        <v>3.23</v>
      </c>
    </row>
    <row r="678" spans="1:1" x14ac:dyDescent="0.3">
      <c r="A678">
        <v>3.22</v>
      </c>
    </row>
    <row r="679" spans="1:1" x14ac:dyDescent="0.3">
      <c r="A679">
        <v>3.23</v>
      </c>
    </row>
    <row r="680" spans="1:1" x14ac:dyDescent="0.3">
      <c r="A680">
        <v>3.2</v>
      </c>
    </row>
    <row r="681" spans="1:1" x14ac:dyDescent="0.3">
      <c r="A681">
        <v>3.23</v>
      </c>
    </row>
    <row r="682" spans="1:1" x14ac:dyDescent="0.3">
      <c r="A682">
        <v>3.22</v>
      </c>
    </row>
    <row r="683" spans="1:1" x14ac:dyDescent="0.3">
      <c r="A683">
        <v>3.22</v>
      </c>
    </row>
    <row r="684" spans="1:1" x14ac:dyDescent="0.3">
      <c r="A684">
        <v>3.21</v>
      </c>
    </row>
    <row r="685" spans="1:1" x14ac:dyDescent="0.3">
      <c r="A685">
        <v>3.21</v>
      </c>
    </row>
    <row r="686" spans="1:1" x14ac:dyDescent="0.3">
      <c r="A686">
        <v>3.23</v>
      </c>
    </row>
    <row r="687" spans="1:1" x14ac:dyDescent="0.3">
      <c r="A687">
        <v>3.21</v>
      </c>
    </row>
    <row r="688" spans="1:1" x14ac:dyDescent="0.3">
      <c r="A688">
        <v>3.21</v>
      </c>
    </row>
    <row r="689" spans="1:1" x14ac:dyDescent="0.3">
      <c r="A689">
        <v>3.23</v>
      </c>
    </row>
    <row r="690" spans="1:1" x14ac:dyDescent="0.3">
      <c r="A690">
        <v>3.22</v>
      </c>
    </row>
    <row r="691" spans="1:1" x14ac:dyDescent="0.3">
      <c r="A691">
        <v>3.22</v>
      </c>
    </row>
    <row r="692" spans="1:1" x14ac:dyDescent="0.3">
      <c r="A692">
        <v>3.21</v>
      </c>
    </row>
    <row r="693" spans="1:1" x14ac:dyDescent="0.3">
      <c r="A693">
        <v>3.21</v>
      </c>
    </row>
    <row r="694" spans="1:1" x14ac:dyDescent="0.3">
      <c r="A694">
        <v>3.23</v>
      </c>
    </row>
    <row r="695" spans="1:1" x14ac:dyDescent="0.3">
      <c r="A695">
        <v>3.23</v>
      </c>
    </row>
    <row r="696" spans="1:1" x14ac:dyDescent="0.3">
      <c r="A696">
        <v>3.2</v>
      </c>
    </row>
    <row r="697" spans="1:1" x14ac:dyDescent="0.3">
      <c r="A697">
        <v>3.22</v>
      </c>
    </row>
    <row r="698" spans="1:1" x14ac:dyDescent="0.3">
      <c r="A698">
        <v>3.23</v>
      </c>
    </row>
    <row r="699" spans="1:1" x14ac:dyDescent="0.3">
      <c r="A699">
        <v>3.21</v>
      </c>
    </row>
    <row r="700" spans="1:1" x14ac:dyDescent="0.3">
      <c r="A700">
        <v>3.21</v>
      </c>
    </row>
    <row r="701" spans="1:1" x14ac:dyDescent="0.3">
      <c r="A701">
        <v>3.21</v>
      </c>
    </row>
    <row r="702" spans="1:1" x14ac:dyDescent="0.3">
      <c r="A702">
        <v>3.23</v>
      </c>
    </row>
    <row r="703" spans="1:1" x14ac:dyDescent="0.3">
      <c r="A703">
        <v>3.22</v>
      </c>
    </row>
    <row r="704" spans="1:1" x14ac:dyDescent="0.3">
      <c r="A704">
        <v>3.21</v>
      </c>
    </row>
    <row r="705" spans="1:1" x14ac:dyDescent="0.3">
      <c r="A705">
        <v>3.22</v>
      </c>
    </row>
    <row r="706" spans="1:1" x14ac:dyDescent="0.3">
      <c r="A706">
        <v>3.23</v>
      </c>
    </row>
    <row r="707" spans="1:1" x14ac:dyDescent="0.3">
      <c r="A707">
        <v>3.22</v>
      </c>
    </row>
    <row r="708" spans="1:1" x14ac:dyDescent="0.3">
      <c r="A708">
        <v>3.2</v>
      </c>
    </row>
    <row r="709" spans="1:1" x14ac:dyDescent="0.3">
      <c r="A709">
        <v>3.23</v>
      </c>
    </row>
    <row r="710" spans="1:1" x14ac:dyDescent="0.3">
      <c r="A710">
        <v>3.21</v>
      </c>
    </row>
    <row r="711" spans="1:1" x14ac:dyDescent="0.3">
      <c r="A711">
        <v>3.23</v>
      </c>
    </row>
    <row r="712" spans="1:1" x14ac:dyDescent="0.3">
      <c r="A712">
        <v>3.19</v>
      </c>
    </row>
    <row r="713" spans="1:1" x14ac:dyDescent="0.3">
      <c r="A713">
        <v>3.23</v>
      </c>
    </row>
    <row r="714" spans="1:1" x14ac:dyDescent="0.3">
      <c r="A714">
        <v>3.23</v>
      </c>
    </row>
    <row r="715" spans="1:1" x14ac:dyDescent="0.3">
      <c r="A715">
        <v>3.23</v>
      </c>
    </row>
    <row r="716" spans="1:1" x14ac:dyDescent="0.3">
      <c r="A716">
        <v>3.21</v>
      </c>
    </row>
    <row r="717" spans="1:1" x14ac:dyDescent="0.3">
      <c r="A717">
        <v>3.22</v>
      </c>
    </row>
    <row r="718" spans="1:1" x14ac:dyDescent="0.3">
      <c r="A718">
        <v>3.23</v>
      </c>
    </row>
    <row r="719" spans="1:1" x14ac:dyDescent="0.3">
      <c r="A719">
        <v>3.23</v>
      </c>
    </row>
    <row r="720" spans="1:1" x14ac:dyDescent="0.3">
      <c r="A720">
        <v>3.2</v>
      </c>
    </row>
    <row r="721" spans="1:1" x14ac:dyDescent="0.3">
      <c r="A721">
        <v>3.23</v>
      </c>
    </row>
    <row r="722" spans="1:1" x14ac:dyDescent="0.3">
      <c r="A722">
        <v>3.22</v>
      </c>
    </row>
    <row r="723" spans="1:1" x14ac:dyDescent="0.3">
      <c r="A723">
        <v>3.23</v>
      </c>
    </row>
    <row r="724" spans="1:1" x14ac:dyDescent="0.3">
      <c r="A724">
        <v>3.2</v>
      </c>
    </row>
    <row r="725" spans="1:1" x14ac:dyDescent="0.3">
      <c r="A725">
        <v>3.22</v>
      </c>
    </row>
    <row r="726" spans="1:1" x14ac:dyDescent="0.3">
      <c r="A726">
        <v>3.23</v>
      </c>
    </row>
    <row r="727" spans="1:1" x14ac:dyDescent="0.3">
      <c r="A727">
        <v>3.21</v>
      </c>
    </row>
    <row r="728" spans="1:1" x14ac:dyDescent="0.3">
      <c r="A728">
        <v>3.21</v>
      </c>
    </row>
    <row r="729" spans="1:1" x14ac:dyDescent="0.3">
      <c r="A729">
        <v>3.21</v>
      </c>
    </row>
    <row r="730" spans="1:1" x14ac:dyDescent="0.3">
      <c r="A730">
        <v>3.23</v>
      </c>
    </row>
    <row r="731" spans="1:1" x14ac:dyDescent="0.3">
      <c r="A731">
        <v>3.22</v>
      </c>
    </row>
    <row r="732" spans="1:1" x14ac:dyDescent="0.3">
      <c r="A732">
        <v>3.21</v>
      </c>
    </row>
    <row r="733" spans="1:1" x14ac:dyDescent="0.3">
      <c r="A733">
        <v>3.22</v>
      </c>
    </row>
    <row r="734" spans="1:1" x14ac:dyDescent="0.3">
      <c r="A734">
        <v>3.22</v>
      </c>
    </row>
    <row r="735" spans="1:1" x14ac:dyDescent="0.3">
      <c r="A735">
        <v>3.23</v>
      </c>
    </row>
    <row r="736" spans="1:1" x14ac:dyDescent="0.3">
      <c r="A736">
        <v>3.19</v>
      </c>
    </row>
    <row r="737" spans="1:1" x14ac:dyDescent="0.3">
      <c r="A737">
        <v>3.23</v>
      </c>
    </row>
    <row r="738" spans="1:1" x14ac:dyDescent="0.3">
      <c r="A738">
        <v>3.23</v>
      </c>
    </row>
    <row r="739" spans="1:1" x14ac:dyDescent="0.3">
      <c r="A739">
        <v>3.22</v>
      </c>
    </row>
    <row r="740" spans="1:1" x14ac:dyDescent="0.3">
      <c r="A740">
        <v>3.21</v>
      </c>
    </row>
    <row r="741" spans="1:1" x14ac:dyDescent="0.3">
      <c r="A741">
        <v>3.23</v>
      </c>
    </row>
    <row r="742" spans="1:1" x14ac:dyDescent="0.3">
      <c r="A742">
        <v>3.22</v>
      </c>
    </row>
    <row r="743" spans="1:1" x14ac:dyDescent="0.3">
      <c r="A743">
        <v>3.23</v>
      </c>
    </row>
    <row r="744" spans="1:1" x14ac:dyDescent="0.3">
      <c r="A744">
        <v>3.2</v>
      </c>
    </row>
    <row r="745" spans="1:1" x14ac:dyDescent="0.3">
      <c r="A745">
        <v>3.23</v>
      </c>
    </row>
    <row r="746" spans="1:1" x14ac:dyDescent="0.3">
      <c r="A746">
        <v>3.22</v>
      </c>
    </row>
    <row r="747" spans="1:1" x14ac:dyDescent="0.3">
      <c r="A747">
        <v>3.22</v>
      </c>
    </row>
    <row r="748" spans="1:1" x14ac:dyDescent="0.3">
      <c r="A748">
        <v>3.21</v>
      </c>
    </row>
    <row r="749" spans="1:1" x14ac:dyDescent="0.3">
      <c r="A749">
        <v>3.21</v>
      </c>
    </row>
    <row r="750" spans="1:1" x14ac:dyDescent="0.3">
      <c r="A750">
        <v>3.23</v>
      </c>
    </row>
    <row r="751" spans="1:1" x14ac:dyDescent="0.3">
      <c r="A751">
        <v>3.21</v>
      </c>
    </row>
    <row r="752" spans="1:1" x14ac:dyDescent="0.3">
      <c r="A752">
        <v>3.21</v>
      </c>
    </row>
    <row r="753" spans="1:1" x14ac:dyDescent="0.3">
      <c r="A753">
        <v>3.22</v>
      </c>
    </row>
    <row r="754" spans="1:1" x14ac:dyDescent="0.3">
      <c r="A754">
        <v>3.23</v>
      </c>
    </row>
    <row r="755" spans="1:1" x14ac:dyDescent="0.3">
      <c r="A755">
        <v>3.22</v>
      </c>
    </row>
    <row r="756" spans="1:1" x14ac:dyDescent="0.3">
      <c r="A756">
        <v>3.2</v>
      </c>
    </row>
    <row r="757" spans="1:1" x14ac:dyDescent="0.3">
      <c r="A757">
        <v>3.23</v>
      </c>
    </row>
    <row r="758" spans="1:1" x14ac:dyDescent="0.3">
      <c r="A758">
        <v>3.21</v>
      </c>
    </row>
    <row r="759" spans="1:1" x14ac:dyDescent="0.3">
      <c r="A759">
        <v>3.23</v>
      </c>
    </row>
    <row r="760" spans="1:1" x14ac:dyDescent="0.3">
      <c r="A760">
        <v>3.2</v>
      </c>
    </row>
    <row r="761" spans="1:1" x14ac:dyDescent="0.3">
      <c r="A761">
        <v>3.23</v>
      </c>
    </row>
    <row r="762" spans="1:1" x14ac:dyDescent="0.3">
      <c r="A762">
        <v>3.22</v>
      </c>
    </row>
    <row r="763" spans="1:1" x14ac:dyDescent="0.3">
      <c r="A763">
        <v>3.23</v>
      </c>
    </row>
    <row r="764" spans="1:1" x14ac:dyDescent="0.3">
      <c r="A764">
        <v>3.2</v>
      </c>
    </row>
    <row r="765" spans="1:1" x14ac:dyDescent="0.3">
      <c r="A765">
        <v>3.22</v>
      </c>
    </row>
    <row r="766" spans="1:1" x14ac:dyDescent="0.3">
      <c r="A766">
        <v>3.23</v>
      </c>
    </row>
    <row r="767" spans="1:1" x14ac:dyDescent="0.3">
      <c r="A767">
        <v>3.21</v>
      </c>
    </row>
    <row r="768" spans="1:1" x14ac:dyDescent="0.3">
      <c r="A768">
        <v>3.21</v>
      </c>
    </row>
    <row r="769" spans="1:1" x14ac:dyDescent="0.3">
      <c r="A769">
        <v>3.21</v>
      </c>
    </row>
    <row r="770" spans="1:1" x14ac:dyDescent="0.3">
      <c r="A770">
        <v>3.21</v>
      </c>
    </row>
    <row r="771" spans="1:1" x14ac:dyDescent="0.3">
      <c r="A771">
        <v>3.21</v>
      </c>
    </row>
    <row r="772" spans="1:1" x14ac:dyDescent="0.3">
      <c r="A772">
        <v>3.19</v>
      </c>
    </row>
    <row r="773" spans="1:1" x14ac:dyDescent="0.3">
      <c r="A773">
        <v>3.22</v>
      </c>
    </row>
    <row r="774" spans="1:1" x14ac:dyDescent="0.3">
      <c r="A774">
        <v>3.21</v>
      </c>
    </row>
    <row r="775" spans="1:1" x14ac:dyDescent="0.3">
      <c r="A775">
        <v>3.21</v>
      </c>
    </row>
    <row r="776" spans="1:1" x14ac:dyDescent="0.3">
      <c r="A776">
        <v>3.19</v>
      </c>
    </row>
    <row r="777" spans="1:1" x14ac:dyDescent="0.3">
      <c r="A777">
        <v>3.22</v>
      </c>
    </row>
    <row r="778" spans="1:1" x14ac:dyDescent="0.3">
      <c r="A778">
        <v>3.21</v>
      </c>
    </row>
    <row r="779" spans="1:1" x14ac:dyDescent="0.3">
      <c r="A779">
        <v>3.19</v>
      </c>
    </row>
    <row r="780" spans="1:1" x14ac:dyDescent="0.3">
      <c r="A780">
        <v>3.18</v>
      </c>
    </row>
    <row r="781" spans="1:1" x14ac:dyDescent="0.3">
      <c r="A781">
        <v>3.22</v>
      </c>
    </row>
    <row r="782" spans="1:1" x14ac:dyDescent="0.3">
      <c r="A782">
        <v>3.21</v>
      </c>
    </row>
    <row r="783" spans="1:1" x14ac:dyDescent="0.3">
      <c r="A783">
        <v>3.2</v>
      </c>
    </row>
    <row r="784" spans="1:1" x14ac:dyDescent="0.3">
      <c r="A784">
        <v>3.19</v>
      </c>
    </row>
    <row r="785" spans="1:1" x14ac:dyDescent="0.3">
      <c r="A785">
        <v>3.2</v>
      </c>
    </row>
    <row r="786" spans="1:1" x14ac:dyDescent="0.3">
      <c r="A786">
        <v>3.22</v>
      </c>
    </row>
    <row r="787" spans="1:1" x14ac:dyDescent="0.3">
      <c r="A787">
        <v>3.22</v>
      </c>
    </row>
    <row r="788" spans="1:1" x14ac:dyDescent="0.3">
      <c r="A788">
        <v>3.17</v>
      </c>
    </row>
    <row r="789" spans="1:1" x14ac:dyDescent="0.3">
      <c r="A789">
        <v>3.2</v>
      </c>
    </row>
    <row r="790" spans="1:1" x14ac:dyDescent="0.3">
      <c r="A790">
        <v>3.2</v>
      </c>
    </row>
    <row r="791" spans="1:1" x14ac:dyDescent="0.3">
      <c r="A791">
        <v>3.21</v>
      </c>
    </row>
    <row r="792" spans="1:1" x14ac:dyDescent="0.3">
      <c r="A792">
        <v>3.18</v>
      </c>
    </row>
    <row r="793" spans="1:1" x14ac:dyDescent="0.3">
      <c r="A793">
        <v>3.17</v>
      </c>
    </row>
    <row r="794" spans="1:1" x14ac:dyDescent="0.3">
      <c r="A794">
        <v>3.19</v>
      </c>
    </row>
    <row r="795" spans="1:1" x14ac:dyDescent="0.3">
      <c r="A795">
        <v>3.19</v>
      </c>
    </row>
    <row r="796" spans="1:1" x14ac:dyDescent="0.3">
      <c r="A796">
        <v>3.19</v>
      </c>
    </row>
    <row r="797" spans="1:1" x14ac:dyDescent="0.3">
      <c r="A797">
        <v>3.2</v>
      </c>
    </row>
    <row r="798" spans="1:1" x14ac:dyDescent="0.3">
      <c r="A798">
        <v>3.21</v>
      </c>
    </row>
    <row r="799" spans="1:1" x14ac:dyDescent="0.3">
      <c r="A799">
        <v>3.19</v>
      </c>
    </row>
    <row r="800" spans="1:1" x14ac:dyDescent="0.3">
      <c r="A800">
        <v>3.19</v>
      </c>
    </row>
    <row r="801" spans="1:1" x14ac:dyDescent="0.3">
      <c r="A801">
        <v>3.21</v>
      </c>
    </row>
    <row r="802" spans="1:1" x14ac:dyDescent="0.3">
      <c r="A802">
        <v>3.21</v>
      </c>
    </row>
    <row r="803" spans="1:1" x14ac:dyDescent="0.3">
      <c r="A803">
        <v>3.2</v>
      </c>
    </row>
    <row r="804" spans="1:1" x14ac:dyDescent="0.3">
      <c r="A804">
        <v>3.19</v>
      </c>
    </row>
    <row r="805" spans="1:1" x14ac:dyDescent="0.3">
      <c r="A805">
        <v>3.18</v>
      </c>
    </row>
    <row r="806" spans="1:1" x14ac:dyDescent="0.3">
      <c r="A806">
        <v>3.21</v>
      </c>
    </row>
    <row r="807" spans="1:1" x14ac:dyDescent="0.3">
      <c r="A807">
        <v>3.21</v>
      </c>
    </row>
    <row r="808" spans="1:1" x14ac:dyDescent="0.3">
      <c r="A808">
        <v>3.2</v>
      </c>
    </row>
    <row r="809" spans="1:1" x14ac:dyDescent="0.3">
      <c r="A809">
        <v>3.22</v>
      </c>
    </row>
    <row r="810" spans="1:1" x14ac:dyDescent="0.3">
      <c r="A810">
        <v>3.19</v>
      </c>
    </row>
    <row r="811" spans="1:1" x14ac:dyDescent="0.3">
      <c r="A811">
        <v>3.18</v>
      </c>
    </row>
    <row r="812" spans="1:1" x14ac:dyDescent="0.3">
      <c r="A812">
        <v>3.2</v>
      </c>
    </row>
    <row r="813" spans="1:1" x14ac:dyDescent="0.3">
      <c r="A813">
        <v>3.2</v>
      </c>
    </row>
    <row r="814" spans="1:1" x14ac:dyDescent="0.3">
      <c r="A814">
        <v>3.19</v>
      </c>
    </row>
    <row r="815" spans="1:1" x14ac:dyDescent="0.3">
      <c r="A815">
        <v>3.2</v>
      </c>
    </row>
    <row r="816" spans="1:1" x14ac:dyDescent="0.3">
      <c r="A816">
        <v>3.18</v>
      </c>
    </row>
    <row r="817" spans="1:1" x14ac:dyDescent="0.3">
      <c r="A817">
        <v>3.19</v>
      </c>
    </row>
    <row r="818" spans="1:1" x14ac:dyDescent="0.3">
      <c r="A818">
        <v>3.19</v>
      </c>
    </row>
    <row r="819" spans="1:1" x14ac:dyDescent="0.3">
      <c r="A819">
        <v>3.18</v>
      </c>
    </row>
    <row r="820" spans="1:1" x14ac:dyDescent="0.3">
      <c r="A820">
        <v>3.19</v>
      </c>
    </row>
    <row r="821" spans="1:1" x14ac:dyDescent="0.3">
      <c r="A821">
        <v>3.19</v>
      </c>
    </row>
    <row r="822" spans="1:1" x14ac:dyDescent="0.3">
      <c r="A822">
        <v>3.18</v>
      </c>
    </row>
    <row r="823" spans="1:1" x14ac:dyDescent="0.3">
      <c r="A823">
        <v>3.19</v>
      </c>
    </row>
    <row r="824" spans="1:1" x14ac:dyDescent="0.3">
      <c r="A824">
        <v>3.19</v>
      </c>
    </row>
    <row r="825" spans="1:1" x14ac:dyDescent="0.3">
      <c r="A825">
        <v>3.18</v>
      </c>
    </row>
    <row r="826" spans="1:1" x14ac:dyDescent="0.3">
      <c r="A826">
        <v>3.19</v>
      </c>
    </row>
    <row r="827" spans="1:1" x14ac:dyDescent="0.3">
      <c r="A827">
        <v>3.19</v>
      </c>
    </row>
    <row r="828" spans="1:1" x14ac:dyDescent="0.3">
      <c r="A828">
        <v>3.18</v>
      </c>
    </row>
    <row r="829" spans="1:1" x14ac:dyDescent="0.3">
      <c r="A829">
        <v>3.19</v>
      </c>
    </row>
    <row r="830" spans="1:1" x14ac:dyDescent="0.3">
      <c r="A830">
        <v>3.19</v>
      </c>
    </row>
    <row r="831" spans="1:1" x14ac:dyDescent="0.3">
      <c r="A831">
        <v>3.18</v>
      </c>
    </row>
    <row r="832" spans="1:1" x14ac:dyDescent="0.3">
      <c r="A832">
        <v>3.19</v>
      </c>
    </row>
    <row r="833" spans="1:1" x14ac:dyDescent="0.3">
      <c r="A833">
        <v>3.19</v>
      </c>
    </row>
    <row r="834" spans="1:1" x14ac:dyDescent="0.3">
      <c r="A834">
        <v>3.18</v>
      </c>
    </row>
    <row r="835" spans="1:1" x14ac:dyDescent="0.3">
      <c r="A835">
        <v>3.19</v>
      </c>
    </row>
    <row r="836" spans="1:1" x14ac:dyDescent="0.3">
      <c r="A836">
        <v>3.19</v>
      </c>
    </row>
    <row r="837" spans="1:1" x14ac:dyDescent="0.3">
      <c r="A837">
        <v>3.18</v>
      </c>
    </row>
    <row r="838" spans="1:1" x14ac:dyDescent="0.3">
      <c r="A838">
        <v>3.19</v>
      </c>
    </row>
    <row r="839" spans="1:1" x14ac:dyDescent="0.3">
      <c r="A839">
        <v>3.19</v>
      </c>
    </row>
    <row r="840" spans="1:1" x14ac:dyDescent="0.3">
      <c r="A840">
        <v>3.18</v>
      </c>
    </row>
    <row r="841" spans="1:1" x14ac:dyDescent="0.3">
      <c r="A841">
        <v>3.19</v>
      </c>
    </row>
    <row r="842" spans="1:1" x14ac:dyDescent="0.3">
      <c r="A842">
        <v>3.19</v>
      </c>
    </row>
    <row r="843" spans="1:1" x14ac:dyDescent="0.3">
      <c r="A843">
        <v>3.18</v>
      </c>
    </row>
    <row r="844" spans="1:1" x14ac:dyDescent="0.3">
      <c r="A844">
        <v>3.19</v>
      </c>
    </row>
    <row r="845" spans="1:1" x14ac:dyDescent="0.3">
      <c r="A845">
        <v>3.19</v>
      </c>
    </row>
    <row r="846" spans="1:1" x14ac:dyDescent="0.3">
      <c r="A846">
        <v>3.18</v>
      </c>
    </row>
    <row r="847" spans="1:1" x14ac:dyDescent="0.3">
      <c r="A847">
        <v>3.19</v>
      </c>
    </row>
    <row r="848" spans="1:1" x14ac:dyDescent="0.3">
      <c r="A848">
        <v>3.19</v>
      </c>
    </row>
    <row r="849" spans="1:1" x14ac:dyDescent="0.3">
      <c r="A849">
        <v>3.18</v>
      </c>
    </row>
    <row r="850" spans="1:1" x14ac:dyDescent="0.3">
      <c r="A850">
        <v>3.19</v>
      </c>
    </row>
    <row r="851" spans="1:1" x14ac:dyDescent="0.3">
      <c r="A851">
        <v>3.19</v>
      </c>
    </row>
    <row r="852" spans="1:1" x14ac:dyDescent="0.3">
      <c r="A852">
        <v>3.18</v>
      </c>
    </row>
    <row r="853" spans="1:1" x14ac:dyDescent="0.3">
      <c r="A853">
        <v>3.19</v>
      </c>
    </row>
    <row r="854" spans="1:1" x14ac:dyDescent="0.3">
      <c r="A854">
        <v>3.19</v>
      </c>
    </row>
    <row r="855" spans="1:1" x14ac:dyDescent="0.3">
      <c r="A855">
        <v>3.18</v>
      </c>
    </row>
    <row r="856" spans="1:1" x14ac:dyDescent="0.3">
      <c r="A856">
        <v>3.19</v>
      </c>
    </row>
    <row r="857" spans="1:1" x14ac:dyDescent="0.3">
      <c r="A857">
        <v>3.19</v>
      </c>
    </row>
    <row r="858" spans="1:1" x14ac:dyDescent="0.3">
      <c r="A858">
        <v>3.18</v>
      </c>
    </row>
    <row r="859" spans="1:1" x14ac:dyDescent="0.3">
      <c r="A859">
        <v>3.19</v>
      </c>
    </row>
    <row r="860" spans="1:1" x14ac:dyDescent="0.3">
      <c r="A860">
        <v>3.19</v>
      </c>
    </row>
    <row r="861" spans="1:1" x14ac:dyDescent="0.3">
      <c r="A861">
        <v>3.18</v>
      </c>
    </row>
    <row r="862" spans="1:1" x14ac:dyDescent="0.3">
      <c r="A862">
        <v>3.19</v>
      </c>
    </row>
    <row r="863" spans="1:1" x14ac:dyDescent="0.3">
      <c r="A863">
        <v>3.19</v>
      </c>
    </row>
    <row r="864" spans="1:1" x14ac:dyDescent="0.3">
      <c r="A864">
        <v>3.18</v>
      </c>
    </row>
    <row r="865" spans="1:1" x14ac:dyDescent="0.3">
      <c r="A865">
        <v>3.19</v>
      </c>
    </row>
    <row r="866" spans="1:1" x14ac:dyDescent="0.3">
      <c r="A866">
        <v>3.19</v>
      </c>
    </row>
    <row r="867" spans="1:1" x14ac:dyDescent="0.3">
      <c r="A867">
        <v>3.18</v>
      </c>
    </row>
    <row r="868" spans="1:1" x14ac:dyDescent="0.3">
      <c r="A868">
        <v>3.19</v>
      </c>
    </row>
    <row r="869" spans="1:1" x14ac:dyDescent="0.3">
      <c r="A869">
        <v>3.19</v>
      </c>
    </row>
    <row r="870" spans="1:1" x14ac:dyDescent="0.3">
      <c r="A870">
        <v>3.18</v>
      </c>
    </row>
    <row r="871" spans="1:1" x14ac:dyDescent="0.3">
      <c r="A871">
        <v>3.19</v>
      </c>
    </row>
    <row r="872" spans="1:1" x14ac:dyDescent="0.3">
      <c r="A872">
        <v>3.19</v>
      </c>
    </row>
    <row r="873" spans="1:1" x14ac:dyDescent="0.3">
      <c r="A873">
        <v>3.18</v>
      </c>
    </row>
    <row r="874" spans="1:1" x14ac:dyDescent="0.3">
      <c r="A874">
        <v>3.19</v>
      </c>
    </row>
    <row r="875" spans="1:1" x14ac:dyDescent="0.3">
      <c r="A875">
        <v>3.19</v>
      </c>
    </row>
    <row r="876" spans="1:1" x14ac:dyDescent="0.3">
      <c r="A876">
        <v>3.18</v>
      </c>
    </row>
    <row r="877" spans="1:1" x14ac:dyDescent="0.3">
      <c r="A877">
        <v>3.19</v>
      </c>
    </row>
    <row r="878" spans="1:1" x14ac:dyDescent="0.3">
      <c r="A878">
        <v>3.19</v>
      </c>
    </row>
    <row r="879" spans="1:1" x14ac:dyDescent="0.3">
      <c r="A879">
        <v>3.18</v>
      </c>
    </row>
    <row r="880" spans="1:1" x14ac:dyDescent="0.3">
      <c r="A880">
        <v>3.19</v>
      </c>
    </row>
    <row r="881" spans="1:1" x14ac:dyDescent="0.3">
      <c r="A881">
        <v>3.19</v>
      </c>
    </row>
    <row r="882" spans="1:1" x14ac:dyDescent="0.3">
      <c r="A882">
        <v>3.18</v>
      </c>
    </row>
    <row r="883" spans="1:1" x14ac:dyDescent="0.3">
      <c r="A883">
        <v>3.19</v>
      </c>
    </row>
    <row r="884" spans="1:1" x14ac:dyDescent="0.3">
      <c r="A884">
        <v>3.19</v>
      </c>
    </row>
    <row r="885" spans="1:1" x14ac:dyDescent="0.3">
      <c r="A885">
        <v>3.18</v>
      </c>
    </row>
    <row r="886" spans="1:1" x14ac:dyDescent="0.3">
      <c r="A886">
        <v>3.19</v>
      </c>
    </row>
    <row r="887" spans="1:1" x14ac:dyDescent="0.3">
      <c r="A887">
        <v>3.19</v>
      </c>
    </row>
    <row r="888" spans="1:1" x14ac:dyDescent="0.3">
      <c r="A888">
        <v>3.18</v>
      </c>
    </row>
    <row r="889" spans="1:1" x14ac:dyDescent="0.3">
      <c r="A889">
        <v>3.19</v>
      </c>
    </row>
    <row r="890" spans="1:1" x14ac:dyDescent="0.3">
      <c r="A890">
        <v>3.19</v>
      </c>
    </row>
    <row r="891" spans="1:1" x14ac:dyDescent="0.3">
      <c r="A891">
        <v>3.18</v>
      </c>
    </row>
    <row r="892" spans="1:1" x14ac:dyDescent="0.3">
      <c r="A892">
        <v>3.19</v>
      </c>
    </row>
    <row r="893" spans="1:1" x14ac:dyDescent="0.3">
      <c r="A893">
        <v>3.19</v>
      </c>
    </row>
    <row r="894" spans="1:1" x14ac:dyDescent="0.3">
      <c r="A894">
        <v>3.18</v>
      </c>
    </row>
    <row r="895" spans="1:1" x14ac:dyDescent="0.3">
      <c r="A895">
        <v>3.19</v>
      </c>
    </row>
    <row r="896" spans="1:1" x14ac:dyDescent="0.3">
      <c r="A896">
        <v>3.19</v>
      </c>
    </row>
    <row r="897" spans="1:1" x14ac:dyDescent="0.3">
      <c r="A897">
        <v>3.18</v>
      </c>
    </row>
    <row r="898" spans="1:1" x14ac:dyDescent="0.3">
      <c r="A898">
        <v>3.19</v>
      </c>
    </row>
    <row r="899" spans="1:1" x14ac:dyDescent="0.3">
      <c r="A899">
        <v>3.19</v>
      </c>
    </row>
    <row r="900" spans="1:1" x14ac:dyDescent="0.3">
      <c r="A900">
        <v>3.18</v>
      </c>
    </row>
    <row r="901" spans="1:1" x14ac:dyDescent="0.3">
      <c r="A901">
        <v>3.19</v>
      </c>
    </row>
    <row r="902" spans="1:1" x14ac:dyDescent="0.3">
      <c r="A902">
        <v>3.19</v>
      </c>
    </row>
    <row r="903" spans="1:1" x14ac:dyDescent="0.3">
      <c r="A903">
        <v>3.18</v>
      </c>
    </row>
    <row r="904" spans="1:1" x14ac:dyDescent="0.3">
      <c r="A904">
        <v>3.19</v>
      </c>
    </row>
    <row r="905" spans="1:1" x14ac:dyDescent="0.3">
      <c r="A905">
        <v>3.19</v>
      </c>
    </row>
    <row r="906" spans="1:1" x14ac:dyDescent="0.3">
      <c r="A906">
        <v>3.18</v>
      </c>
    </row>
    <row r="907" spans="1:1" x14ac:dyDescent="0.3">
      <c r="A907">
        <v>3.19</v>
      </c>
    </row>
    <row r="908" spans="1:1" x14ac:dyDescent="0.3">
      <c r="A908">
        <v>3.19</v>
      </c>
    </row>
    <row r="909" spans="1:1" x14ac:dyDescent="0.3">
      <c r="A909">
        <v>3.18</v>
      </c>
    </row>
    <row r="910" spans="1:1" x14ac:dyDescent="0.3">
      <c r="A910">
        <v>3.19</v>
      </c>
    </row>
    <row r="911" spans="1:1" x14ac:dyDescent="0.3">
      <c r="A911">
        <v>3.19</v>
      </c>
    </row>
    <row r="912" spans="1:1" x14ac:dyDescent="0.3">
      <c r="A912">
        <v>3.18</v>
      </c>
    </row>
    <row r="913" spans="1:1" x14ac:dyDescent="0.3">
      <c r="A913">
        <v>3.19</v>
      </c>
    </row>
    <row r="914" spans="1:1" x14ac:dyDescent="0.3">
      <c r="A914">
        <v>3.19</v>
      </c>
    </row>
    <row r="915" spans="1:1" x14ac:dyDescent="0.3">
      <c r="A915">
        <v>3.18</v>
      </c>
    </row>
    <row r="916" spans="1:1" x14ac:dyDescent="0.3">
      <c r="A916">
        <v>3.19</v>
      </c>
    </row>
    <row r="917" spans="1:1" x14ac:dyDescent="0.3">
      <c r="A917">
        <v>3.19</v>
      </c>
    </row>
    <row r="918" spans="1:1" x14ac:dyDescent="0.3">
      <c r="A918">
        <v>3.18</v>
      </c>
    </row>
    <row r="919" spans="1:1" x14ac:dyDescent="0.3">
      <c r="A919">
        <v>3.19</v>
      </c>
    </row>
    <row r="920" spans="1:1" x14ac:dyDescent="0.3">
      <c r="A920">
        <v>3.19</v>
      </c>
    </row>
    <row r="921" spans="1:1" x14ac:dyDescent="0.3">
      <c r="A921">
        <v>3.18</v>
      </c>
    </row>
    <row r="922" spans="1:1" x14ac:dyDescent="0.3">
      <c r="A922">
        <v>3.19</v>
      </c>
    </row>
    <row r="923" spans="1:1" x14ac:dyDescent="0.3">
      <c r="A923">
        <v>3.19</v>
      </c>
    </row>
    <row r="924" spans="1:1" x14ac:dyDescent="0.3">
      <c r="A924">
        <v>3.18</v>
      </c>
    </row>
    <row r="925" spans="1:1" x14ac:dyDescent="0.3">
      <c r="A925">
        <v>3.19</v>
      </c>
    </row>
    <row r="926" spans="1:1" x14ac:dyDescent="0.3">
      <c r="A926">
        <v>3.18</v>
      </c>
    </row>
    <row r="927" spans="1:1" x14ac:dyDescent="0.3">
      <c r="A927">
        <v>3.19</v>
      </c>
    </row>
    <row r="928" spans="1:1" x14ac:dyDescent="0.3">
      <c r="A928">
        <v>3.19</v>
      </c>
    </row>
    <row r="929" spans="1:1" x14ac:dyDescent="0.3">
      <c r="A929">
        <v>3.18</v>
      </c>
    </row>
    <row r="930" spans="1:1" x14ac:dyDescent="0.3">
      <c r="A930">
        <v>3.19</v>
      </c>
    </row>
    <row r="931" spans="1:1" x14ac:dyDescent="0.3">
      <c r="A931">
        <v>3.19</v>
      </c>
    </row>
    <row r="932" spans="1:1" x14ac:dyDescent="0.3">
      <c r="A932">
        <v>3.18</v>
      </c>
    </row>
    <row r="933" spans="1:1" x14ac:dyDescent="0.3">
      <c r="A933">
        <v>3.19</v>
      </c>
    </row>
    <row r="934" spans="1:1" x14ac:dyDescent="0.3">
      <c r="A934">
        <v>3.19</v>
      </c>
    </row>
    <row r="935" spans="1:1" x14ac:dyDescent="0.3">
      <c r="A935">
        <v>3.18</v>
      </c>
    </row>
    <row r="936" spans="1:1" x14ac:dyDescent="0.3">
      <c r="A936">
        <v>3.19</v>
      </c>
    </row>
    <row r="937" spans="1:1" x14ac:dyDescent="0.3">
      <c r="A937">
        <v>3.19</v>
      </c>
    </row>
    <row r="938" spans="1:1" x14ac:dyDescent="0.3">
      <c r="A938">
        <v>3.18</v>
      </c>
    </row>
    <row r="939" spans="1:1" x14ac:dyDescent="0.3">
      <c r="A939">
        <v>3.19</v>
      </c>
    </row>
    <row r="940" spans="1:1" x14ac:dyDescent="0.3">
      <c r="A940">
        <v>3.19</v>
      </c>
    </row>
    <row r="941" spans="1:1" x14ac:dyDescent="0.3">
      <c r="A941">
        <v>3.18</v>
      </c>
    </row>
    <row r="942" spans="1:1" x14ac:dyDescent="0.3">
      <c r="A942">
        <v>3.19</v>
      </c>
    </row>
    <row r="943" spans="1:1" x14ac:dyDescent="0.3">
      <c r="A943">
        <v>3.19</v>
      </c>
    </row>
    <row r="944" spans="1:1" x14ac:dyDescent="0.3">
      <c r="A944">
        <v>3.18</v>
      </c>
    </row>
    <row r="945" spans="1:1" x14ac:dyDescent="0.3">
      <c r="A945">
        <v>3.19</v>
      </c>
    </row>
    <row r="946" spans="1:1" x14ac:dyDescent="0.3">
      <c r="A946">
        <v>3.19</v>
      </c>
    </row>
    <row r="947" spans="1:1" x14ac:dyDescent="0.3">
      <c r="A947">
        <v>3.18</v>
      </c>
    </row>
    <row r="948" spans="1:1" x14ac:dyDescent="0.3">
      <c r="A948">
        <v>3.19</v>
      </c>
    </row>
    <row r="949" spans="1:1" x14ac:dyDescent="0.3">
      <c r="A949">
        <v>3.19</v>
      </c>
    </row>
    <row r="950" spans="1:1" x14ac:dyDescent="0.3">
      <c r="A950">
        <v>3.18</v>
      </c>
    </row>
    <row r="951" spans="1:1" x14ac:dyDescent="0.3">
      <c r="A951">
        <v>3.19</v>
      </c>
    </row>
    <row r="952" spans="1:1" x14ac:dyDescent="0.3">
      <c r="A952">
        <v>3.19</v>
      </c>
    </row>
    <row r="953" spans="1:1" x14ac:dyDescent="0.3">
      <c r="A953">
        <v>3.18</v>
      </c>
    </row>
    <row r="954" spans="1:1" x14ac:dyDescent="0.3">
      <c r="A954">
        <v>3.19</v>
      </c>
    </row>
    <row r="955" spans="1:1" x14ac:dyDescent="0.3">
      <c r="A955">
        <v>3.19</v>
      </c>
    </row>
    <row r="956" spans="1:1" x14ac:dyDescent="0.3">
      <c r="A956">
        <v>3.18</v>
      </c>
    </row>
    <row r="957" spans="1:1" x14ac:dyDescent="0.3">
      <c r="A957">
        <v>3.19</v>
      </c>
    </row>
    <row r="958" spans="1:1" x14ac:dyDescent="0.3">
      <c r="A958">
        <v>3.19</v>
      </c>
    </row>
    <row r="959" spans="1:1" x14ac:dyDescent="0.3">
      <c r="A959">
        <v>3.18</v>
      </c>
    </row>
    <row r="960" spans="1:1" x14ac:dyDescent="0.3">
      <c r="A960">
        <v>3.19</v>
      </c>
    </row>
    <row r="961" spans="1:1" x14ac:dyDescent="0.3">
      <c r="A961">
        <v>3.19</v>
      </c>
    </row>
    <row r="962" spans="1:1" x14ac:dyDescent="0.3">
      <c r="A962">
        <v>3.18</v>
      </c>
    </row>
    <row r="963" spans="1:1" x14ac:dyDescent="0.3">
      <c r="A963">
        <v>3.19</v>
      </c>
    </row>
    <row r="964" spans="1:1" x14ac:dyDescent="0.3">
      <c r="A964">
        <v>3.19</v>
      </c>
    </row>
    <row r="965" spans="1:1" x14ac:dyDescent="0.3">
      <c r="A965">
        <v>3.18</v>
      </c>
    </row>
    <row r="966" spans="1:1" x14ac:dyDescent="0.3">
      <c r="A966">
        <v>3.19</v>
      </c>
    </row>
    <row r="967" spans="1:1" x14ac:dyDescent="0.3">
      <c r="A967">
        <v>3.19</v>
      </c>
    </row>
    <row r="968" spans="1:1" x14ac:dyDescent="0.3">
      <c r="A968">
        <v>3.18</v>
      </c>
    </row>
    <row r="969" spans="1:1" x14ac:dyDescent="0.3">
      <c r="A969">
        <v>3.19</v>
      </c>
    </row>
    <row r="970" spans="1:1" x14ac:dyDescent="0.3">
      <c r="A970">
        <v>3.19</v>
      </c>
    </row>
    <row r="971" spans="1:1" x14ac:dyDescent="0.3">
      <c r="A971">
        <v>3.18</v>
      </c>
    </row>
    <row r="972" spans="1:1" x14ac:dyDescent="0.3">
      <c r="A972">
        <v>3.19</v>
      </c>
    </row>
    <row r="973" spans="1:1" x14ac:dyDescent="0.3">
      <c r="A973">
        <v>3.19</v>
      </c>
    </row>
    <row r="974" spans="1:1" x14ac:dyDescent="0.3">
      <c r="A974">
        <v>3.18</v>
      </c>
    </row>
    <row r="975" spans="1:1" x14ac:dyDescent="0.3">
      <c r="A975">
        <v>3.19</v>
      </c>
    </row>
    <row r="976" spans="1:1" x14ac:dyDescent="0.3">
      <c r="A976">
        <v>3.19</v>
      </c>
    </row>
    <row r="977" spans="1:1" x14ac:dyDescent="0.3">
      <c r="A977">
        <v>3.18</v>
      </c>
    </row>
    <row r="978" spans="1:1" x14ac:dyDescent="0.3">
      <c r="A978">
        <v>3.19</v>
      </c>
    </row>
    <row r="979" spans="1:1" x14ac:dyDescent="0.3">
      <c r="A979">
        <v>3.19</v>
      </c>
    </row>
    <row r="980" spans="1:1" x14ac:dyDescent="0.3">
      <c r="A980">
        <v>3.18</v>
      </c>
    </row>
    <row r="981" spans="1:1" x14ac:dyDescent="0.3">
      <c r="A981">
        <v>3.19</v>
      </c>
    </row>
    <row r="982" spans="1:1" x14ac:dyDescent="0.3">
      <c r="A982">
        <v>3.19</v>
      </c>
    </row>
    <row r="983" spans="1:1" x14ac:dyDescent="0.3">
      <c r="A983">
        <v>3.18</v>
      </c>
    </row>
    <row r="984" spans="1:1" x14ac:dyDescent="0.3">
      <c r="A984">
        <v>3.19</v>
      </c>
    </row>
    <row r="985" spans="1:1" x14ac:dyDescent="0.3">
      <c r="A985">
        <v>3.19</v>
      </c>
    </row>
    <row r="986" spans="1:1" x14ac:dyDescent="0.3">
      <c r="A986">
        <v>3.18</v>
      </c>
    </row>
    <row r="987" spans="1:1" x14ac:dyDescent="0.3">
      <c r="A987">
        <v>3.19</v>
      </c>
    </row>
    <row r="988" spans="1:1" x14ac:dyDescent="0.3">
      <c r="A988">
        <v>3.19</v>
      </c>
    </row>
    <row r="989" spans="1:1" x14ac:dyDescent="0.3">
      <c r="A989">
        <v>3.18</v>
      </c>
    </row>
    <row r="990" spans="1:1" x14ac:dyDescent="0.3">
      <c r="A990">
        <v>3.19</v>
      </c>
    </row>
    <row r="991" spans="1:1" x14ac:dyDescent="0.3">
      <c r="A991">
        <v>3.19</v>
      </c>
    </row>
    <row r="992" spans="1:1" x14ac:dyDescent="0.3">
      <c r="A992">
        <v>3.18</v>
      </c>
    </row>
    <row r="993" spans="1:1" x14ac:dyDescent="0.3">
      <c r="A993">
        <v>3.19</v>
      </c>
    </row>
    <row r="994" spans="1:1" x14ac:dyDescent="0.3">
      <c r="A994">
        <v>3.19</v>
      </c>
    </row>
    <row r="995" spans="1:1" x14ac:dyDescent="0.3">
      <c r="A995">
        <v>3.18</v>
      </c>
    </row>
    <row r="996" spans="1:1" x14ac:dyDescent="0.3">
      <c r="A996">
        <v>3.19</v>
      </c>
    </row>
    <row r="997" spans="1:1" x14ac:dyDescent="0.3">
      <c r="A997">
        <v>3.18</v>
      </c>
    </row>
    <row r="998" spans="1:1" x14ac:dyDescent="0.3">
      <c r="A998">
        <v>3.19</v>
      </c>
    </row>
    <row r="999" spans="1:1" x14ac:dyDescent="0.3">
      <c r="A999">
        <v>3.19</v>
      </c>
    </row>
    <row r="1000" spans="1:1" x14ac:dyDescent="0.3">
      <c r="A1000">
        <v>3.18</v>
      </c>
    </row>
    <row r="1001" spans="1:1" x14ac:dyDescent="0.3">
      <c r="A1001">
        <v>3.19</v>
      </c>
    </row>
    <row r="1002" spans="1:1" x14ac:dyDescent="0.3">
      <c r="A1002">
        <v>3.19</v>
      </c>
    </row>
    <row r="1003" spans="1:1" x14ac:dyDescent="0.3">
      <c r="A1003">
        <v>3.18</v>
      </c>
    </row>
    <row r="1004" spans="1:1" x14ac:dyDescent="0.3">
      <c r="A1004">
        <v>3.19</v>
      </c>
    </row>
    <row r="1005" spans="1:1" x14ac:dyDescent="0.3">
      <c r="A1005">
        <v>3.19</v>
      </c>
    </row>
    <row r="1006" spans="1:1" x14ac:dyDescent="0.3">
      <c r="A1006">
        <v>3.18</v>
      </c>
    </row>
    <row r="1007" spans="1:1" x14ac:dyDescent="0.3">
      <c r="A1007">
        <v>3.19</v>
      </c>
    </row>
    <row r="1008" spans="1:1" x14ac:dyDescent="0.3">
      <c r="A1008">
        <v>3.19</v>
      </c>
    </row>
    <row r="1009" spans="1:1" x14ac:dyDescent="0.3">
      <c r="A1009">
        <v>3.18</v>
      </c>
    </row>
    <row r="1010" spans="1:1" x14ac:dyDescent="0.3">
      <c r="A1010">
        <v>3.19</v>
      </c>
    </row>
    <row r="1011" spans="1:1" x14ac:dyDescent="0.3">
      <c r="A1011">
        <v>3.19</v>
      </c>
    </row>
    <row r="1012" spans="1:1" x14ac:dyDescent="0.3">
      <c r="A1012">
        <v>3.18</v>
      </c>
    </row>
    <row r="1013" spans="1:1" x14ac:dyDescent="0.3">
      <c r="A1013">
        <v>3.19</v>
      </c>
    </row>
    <row r="1014" spans="1:1" x14ac:dyDescent="0.3">
      <c r="A1014">
        <v>3.19</v>
      </c>
    </row>
    <row r="1015" spans="1:1" x14ac:dyDescent="0.3">
      <c r="A1015">
        <v>3.18</v>
      </c>
    </row>
    <row r="1016" spans="1:1" x14ac:dyDescent="0.3">
      <c r="A1016">
        <v>3.19</v>
      </c>
    </row>
    <row r="1017" spans="1:1" x14ac:dyDescent="0.3">
      <c r="A1017">
        <v>3.19</v>
      </c>
    </row>
    <row r="1018" spans="1:1" x14ac:dyDescent="0.3">
      <c r="A1018">
        <v>3.18</v>
      </c>
    </row>
    <row r="1019" spans="1:1" x14ac:dyDescent="0.3">
      <c r="A1019">
        <v>3.19</v>
      </c>
    </row>
    <row r="1020" spans="1:1" x14ac:dyDescent="0.3">
      <c r="A1020">
        <v>3.19</v>
      </c>
    </row>
    <row r="1021" spans="1:1" x14ac:dyDescent="0.3">
      <c r="A1021">
        <v>3.18</v>
      </c>
    </row>
    <row r="1022" spans="1:1" x14ac:dyDescent="0.3">
      <c r="A1022">
        <v>3.19</v>
      </c>
    </row>
    <row r="1023" spans="1:1" x14ac:dyDescent="0.3">
      <c r="A1023">
        <v>3.19</v>
      </c>
    </row>
    <row r="1024" spans="1:1" x14ac:dyDescent="0.3">
      <c r="A1024">
        <v>3.18</v>
      </c>
    </row>
    <row r="1025" spans="1:1" x14ac:dyDescent="0.3">
      <c r="A1025">
        <v>3.19</v>
      </c>
    </row>
    <row r="1026" spans="1:1" x14ac:dyDescent="0.3">
      <c r="A1026">
        <v>3.19</v>
      </c>
    </row>
    <row r="1027" spans="1:1" x14ac:dyDescent="0.3">
      <c r="A1027">
        <v>3.18</v>
      </c>
    </row>
    <row r="1028" spans="1:1" x14ac:dyDescent="0.3">
      <c r="A1028">
        <v>3.19</v>
      </c>
    </row>
    <row r="1029" spans="1:1" x14ac:dyDescent="0.3">
      <c r="A1029">
        <v>3.19</v>
      </c>
    </row>
    <row r="1030" spans="1:1" x14ac:dyDescent="0.3">
      <c r="A1030">
        <v>3.18</v>
      </c>
    </row>
    <row r="1031" spans="1:1" x14ac:dyDescent="0.3">
      <c r="A1031">
        <v>3.19</v>
      </c>
    </row>
    <row r="1032" spans="1:1" x14ac:dyDescent="0.3">
      <c r="A1032">
        <v>3.19</v>
      </c>
    </row>
    <row r="1033" spans="1:1" x14ac:dyDescent="0.3">
      <c r="A1033">
        <v>3.18</v>
      </c>
    </row>
    <row r="1034" spans="1:1" x14ac:dyDescent="0.3">
      <c r="A1034">
        <v>3.19</v>
      </c>
    </row>
    <row r="1035" spans="1:1" x14ac:dyDescent="0.3">
      <c r="A1035">
        <v>3.19</v>
      </c>
    </row>
    <row r="1036" spans="1:1" x14ac:dyDescent="0.3">
      <c r="A1036">
        <v>3.18</v>
      </c>
    </row>
    <row r="1037" spans="1:1" x14ac:dyDescent="0.3">
      <c r="A1037">
        <v>3.19</v>
      </c>
    </row>
    <row r="1038" spans="1:1" x14ac:dyDescent="0.3">
      <c r="A1038">
        <v>3.19</v>
      </c>
    </row>
    <row r="1039" spans="1:1" x14ac:dyDescent="0.3">
      <c r="A1039">
        <v>3.18</v>
      </c>
    </row>
    <row r="1040" spans="1:1" x14ac:dyDescent="0.3">
      <c r="A1040">
        <v>3.19</v>
      </c>
    </row>
    <row r="1041" spans="1:1" x14ac:dyDescent="0.3">
      <c r="A1041">
        <v>3.19</v>
      </c>
    </row>
    <row r="1042" spans="1:1" x14ac:dyDescent="0.3">
      <c r="A1042">
        <v>3.18</v>
      </c>
    </row>
    <row r="1043" spans="1:1" x14ac:dyDescent="0.3">
      <c r="A1043">
        <v>3.19</v>
      </c>
    </row>
    <row r="1044" spans="1:1" x14ac:dyDescent="0.3">
      <c r="A1044">
        <v>3.19</v>
      </c>
    </row>
    <row r="1045" spans="1:1" x14ac:dyDescent="0.3">
      <c r="A1045">
        <v>3.18</v>
      </c>
    </row>
    <row r="1046" spans="1:1" x14ac:dyDescent="0.3">
      <c r="A1046">
        <v>3.19</v>
      </c>
    </row>
    <row r="1047" spans="1:1" x14ac:dyDescent="0.3">
      <c r="A1047">
        <v>3.19</v>
      </c>
    </row>
    <row r="1048" spans="1:1" x14ac:dyDescent="0.3">
      <c r="A1048">
        <v>3.18</v>
      </c>
    </row>
    <row r="1049" spans="1:1" x14ac:dyDescent="0.3">
      <c r="A1049">
        <v>3.19</v>
      </c>
    </row>
    <row r="1050" spans="1:1" x14ac:dyDescent="0.3">
      <c r="A1050">
        <v>3.19</v>
      </c>
    </row>
    <row r="1051" spans="1:1" x14ac:dyDescent="0.3">
      <c r="A1051">
        <v>3.18</v>
      </c>
    </row>
    <row r="1052" spans="1:1" x14ac:dyDescent="0.3">
      <c r="A1052">
        <v>3.19</v>
      </c>
    </row>
    <row r="1053" spans="1:1" x14ac:dyDescent="0.3">
      <c r="A1053">
        <v>3.19</v>
      </c>
    </row>
    <row r="1054" spans="1:1" x14ac:dyDescent="0.3">
      <c r="A1054">
        <v>3.18</v>
      </c>
    </row>
    <row r="1055" spans="1:1" x14ac:dyDescent="0.3">
      <c r="A1055">
        <v>3.19</v>
      </c>
    </row>
    <row r="1056" spans="1:1" x14ac:dyDescent="0.3">
      <c r="A1056">
        <v>3.19</v>
      </c>
    </row>
    <row r="1057" spans="1:1" x14ac:dyDescent="0.3">
      <c r="A1057">
        <v>3.18</v>
      </c>
    </row>
    <row r="1058" spans="1:1" x14ac:dyDescent="0.3">
      <c r="A1058">
        <v>3.19</v>
      </c>
    </row>
    <row r="1059" spans="1:1" x14ac:dyDescent="0.3">
      <c r="A1059">
        <v>3.19</v>
      </c>
    </row>
    <row r="1060" spans="1:1" x14ac:dyDescent="0.3">
      <c r="A1060">
        <v>3.18</v>
      </c>
    </row>
    <row r="1061" spans="1:1" x14ac:dyDescent="0.3">
      <c r="A1061">
        <v>3.19</v>
      </c>
    </row>
    <row r="1062" spans="1:1" x14ac:dyDescent="0.3">
      <c r="A1062">
        <v>3.19</v>
      </c>
    </row>
    <row r="1063" spans="1:1" x14ac:dyDescent="0.3">
      <c r="A1063">
        <v>3.18</v>
      </c>
    </row>
    <row r="1064" spans="1:1" x14ac:dyDescent="0.3">
      <c r="A1064">
        <v>3.19</v>
      </c>
    </row>
    <row r="1065" spans="1:1" x14ac:dyDescent="0.3">
      <c r="A1065">
        <v>3.19</v>
      </c>
    </row>
    <row r="1066" spans="1:1" x14ac:dyDescent="0.3">
      <c r="A1066">
        <v>3.18</v>
      </c>
    </row>
    <row r="1067" spans="1:1" x14ac:dyDescent="0.3">
      <c r="A1067">
        <v>3.19</v>
      </c>
    </row>
    <row r="1068" spans="1:1" x14ac:dyDescent="0.3">
      <c r="A1068">
        <v>3.19</v>
      </c>
    </row>
    <row r="1069" spans="1:1" x14ac:dyDescent="0.3">
      <c r="A1069">
        <v>3.18</v>
      </c>
    </row>
    <row r="1070" spans="1:1" x14ac:dyDescent="0.3">
      <c r="A1070">
        <v>3.19</v>
      </c>
    </row>
    <row r="1071" spans="1:1" x14ac:dyDescent="0.3">
      <c r="A1071">
        <v>3.19</v>
      </c>
    </row>
    <row r="1072" spans="1:1" x14ac:dyDescent="0.3">
      <c r="A1072">
        <v>3.18</v>
      </c>
    </row>
    <row r="1073" spans="1:1" x14ac:dyDescent="0.3">
      <c r="A1073">
        <v>3.19</v>
      </c>
    </row>
    <row r="1074" spans="1:1" x14ac:dyDescent="0.3">
      <c r="A1074">
        <v>3.19</v>
      </c>
    </row>
    <row r="1075" spans="1:1" x14ac:dyDescent="0.3">
      <c r="A1075">
        <v>3.18</v>
      </c>
    </row>
    <row r="1076" spans="1:1" x14ac:dyDescent="0.3">
      <c r="A1076">
        <v>3.19</v>
      </c>
    </row>
    <row r="1077" spans="1:1" x14ac:dyDescent="0.3">
      <c r="A1077">
        <v>3.19</v>
      </c>
    </row>
    <row r="1078" spans="1:1" x14ac:dyDescent="0.3">
      <c r="A1078">
        <v>3.18</v>
      </c>
    </row>
    <row r="1079" spans="1:1" x14ac:dyDescent="0.3">
      <c r="A1079">
        <v>3.19</v>
      </c>
    </row>
    <row r="1080" spans="1:1" x14ac:dyDescent="0.3">
      <c r="A1080">
        <v>3.19</v>
      </c>
    </row>
    <row r="1081" spans="1:1" x14ac:dyDescent="0.3">
      <c r="A1081">
        <v>3.18</v>
      </c>
    </row>
    <row r="1082" spans="1:1" x14ac:dyDescent="0.3">
      <c r="A1082">
        <v>3.19</v>
      </c>
    </row>
    <row r="1083" spans="1:1" x14ac:dyDescent="0.3">
      <c r="A1083">
        <v>3.19</v>
      </c>
    </row>
    <row r="1084" spans="1:1" x14ac:dyDescent="0.3">
      <c r="A1084">
        <v>3.18</v>
      </c>
    </row>
    <row r="1085" spans="1:1" x14ac:dyDescent="0.3">
      <c r="A1085">
        <v>3.19</v>
      </c>
    </row>
    <row r="1086" spans="1:1" x14ac:dyDescent="0.3">
      <c r="A1086">
        <v>3.19</v>
      </c>
    </row>
    <row r="1087" spans="1:1" x14ac:dyDescent="0.3">
      <c r="A1087">
        <v>3.18</v>
      </c>
    </row>
    <row r="1088" spans="1:1" x14ac:dyDescent="0.3">
      <c r="A1088">
        <v>3.19</v>
      </c>
    </row>
    <row r="1089" spans="1:1" x14ac:dyDescent="0.3">
      <c r="A1089">
        <v>3.19</v>
      </c>
    </row>
    <row r="1090" spans="1:1" x14ac:dyDescent="0.3">
      <c r="A1090">
        <v>3.18</v>
      </c>
    </row>
    <row r="1091" spans="1:1" x14ac:dyDescent="0.3">
      <c r="A1091">
        <v>3.19</v>
      </c>
    </row>
    <row r="1092" spans="1:1" x14ac:dyDescent="0.3">
      <c r="A1092">
        <v>3.19</v>
      </c>
    </row>
    <row r="1093" spans="1:1" x14ac:dyDescent="0.3">
      <c r="A1093">
        <v>3.18</v>
      </c>
    </row>
    <row r="1094" spans="1:1" x14ac:dyDescent="0.3">
      <c r="A1094">
        <v>3.19</v>
      </c>
    </row>
    <row r="1095" spans="1:1" x14ac:dyDescent="0.3">
      <c r="A1095">
        <v>3.19</v>
      </c>
    </row>
    <row r="1096" spans="1:1" x14ac:dyDescent="0.3">
      <c r="A1096">
        <v>3.18</v>
      </c>
    </row>
    <row r="1097" spans="1:1" x14ac:dyDescent="0.3">
      <c r="A1097">
        <v>3.19</v>
      </c>
    </row>
    <row r="1098" spans="1:1" x14ac:dyDescent="0.3">
      <c r="A1098">
        <v>3.19</v>
      </c>
    </row>
    <row r="1099" spans="1:1" x14ac:dyDescent="0.3">
      <c r="A1099">
        <v>3.18</v>
      </c>
    </row>
    <row r="1100" spans="1:1" x14ac:dyDescent="0.3">
      <c r="A1100">
        <v>3.19</v>
      </c>
    </row>
    <row r="1101" spans="1:1" x14ac:dyDescent="0.3">
      <c r="A1101">
        <v>3.19</v>
      </c>
    </row>
    <row r="1102" spans="1:1" x14ac:dyDescent="0.3">
      <c r="A1102">
        <v>3.18</v>
      </c>
    </row>
    <row r="1103" spans="1:1" x14ac:dyDescent="0.3">
      <c r="A1103">
        <v>3.19</v>
      </c>
    </row>
    <row r="1104" spans="1:1" x14ac:dyDescent="0.3">
      <c r="A1104">
        <v>3.19</v>
      </c>
    </row>
    <row r="1105" spans="1:1" x14ac:dyDescent="0.3">
      <c r="A1105">
        <v>3.18</v>
      </c>
    </row>
    <row r="1106" spans="1:1" x14ac:dyDescent="0.3">
      <c r="A1106">
        <v>3.19</v>
      </c>
    </row>
    <row r="1107" spans="1:1" x14ac:dyDescent="0.3">
      <c r="A1107">
        <v>3.19</v>
      </c>
    </row>
    <row r="1108" spans="1:1" x14ac:dyDescent="0.3">
      <c r="A1108">
        <v>3.18</v>
      </c>
    </row>
    <row r="1109" spans="1:1" x14ac:dyDescent="0.3">
      <c r="A1109">
        <v>3.19</v>
      </c>
    </row>
    <row r="1110" spans="1:1" x14ac:dyDescent="0.3">
      <c r="A1110">
        <v>3.19</v>
      </c>
    </row>
    <row r="1111" spans="1:1" x14ac:dyDescent="0.3">
      <c r="A1111">
        <v>3.18</v>
      </c>
    </row>
    <row r="1112" spans="1:1" x14ac:dyDescent="0.3">
      <c r="A1112">
        <v>3.19</v>
      </c>
    </row>
    <row r="1113" spans="1:1" x14ac:dyDescent="0.3">
      <c r="A1113">
        <v>3.19</v>
      </c>
    </row>
    <row r="1114" spans="1:1" x14ac:dyDescent="0.3">
      <c r="A1114">
        <v>3.18</v>
      </c>
    </row>
    <row r="1115" spans="1:1" x14ac:dyDescent="0.3">
      <c r="A1115">
        <v>3.19</v>
      </c>
    </row>
    <row r="1116" spans="1:1" x14ac:dyDescent="0.3">
      <c r="A1116">
        <v>3.19</v>
      </c>
    </row>
    <row r="1117" spans="1:1" x14ac:dyDescent="0.3">
      <c r="A1117">
        <v>3.18</v>
      </c>
    </row>
    <row r="1118" spans="1:1" x14ac:dyDescent="0.3">
      <c r="A1118">
        <v>3.19</v>
      </c>
    </row>
    <row r="1119" spans="1:1" x14ac:dyDescent="0.3">
      <c r="A1119">
        <v>3.19</v>
      </c>
    </row>
    <row r="1120" spans="1:1" x14ac:dyDescent="0.3">
      <c r="A1120">
        <v>3.18</v>
      </c>
    </row>
    <row r="1121" spans="1:1" x14ac:dyDescent="0.3">
      <c r="A1121">
        <v>3.19</v>
      </c>
    </row>
    <row r="1122" spans="1:1" x14ac:dyDescent="0.3">
      <c r="A1122">
        <v>3.19</v>
      </c>
    </row>
    <row r="1123" spans="1:1" x14ac:dyDescent="0.3">
      <c r="A1123">
        <v>3.18</v>
      </c>
    </row>
    <row r="1124" spans="1:1" x14ac:dyDescent="0.3">
      <c r="A1124">
        <v>3.19</v>
      </c>
    </row>
    <row r="1125" spans="1:1" x14ac:dyDescent="0.3">
      <c r="A1125">
        <v>3.19</v>
      </c>
    </row>
    <row r="1126" spans="1:1" x14ac:dyDescent="0.3">
      <c r="A1126">
        <v>3.18</v>
      </c>
    </row>
    <row r="1127" spans="1:1" x14ac:dyDescent="0.3">
      <c r="A1127">
        <v>3.19</v>
      </c>
    </row>
    <row r="1128" spans="1:1" x14ac:dyDescent="0.3">
      <c r="A1128">
        <v>3.19</v>
      </c>
    </row>
    <row r="1129" spans="1:1" x14ac:dyDescent="0.3">
      <c r="A1129">
        <v>3.18</v>
      </c>
    </row>
    <row r="1130" spans="1:1" x14ac:dyDescent="0.3">
      <c r="A1130">
        <v>3.19</v>
      </c>
    </row>
    <row r="1131" spans="1:1" x14ac:dyDescent="0.3">
      <c r="A1131">
        <v>3.19</v>
      </c>
    </row>
    <row r="1132" spans="1:1" x14ac:dyDescent="0.3">
      <c r="A1132">
        <v>3.18</v>
      </c>
    </row>
    <row r="1133" spans="1:1" x14ac:dyDescent="0.3">
      <c r="A1133">
        <v>3.19</v>
      </c>
    </row>
    <row r="1134" spans="1:1" x14ac:dyDescent="0.3">
      <c r="A1134">
        <v>3.19</v>
      </c>
    </row>
    <row r="1135" spans="1:1" x14ac:dyDescent="0.3">
      <c r="A1135">
        <v>3.18</v>
      </c>
    </row>
    <row r="1136" spans="1:1" x14ac:dyDescent="0.3">
      <c r="A1136">
        <v>3.19</v>
      </c>
    </row>
    <row r="1137" spans="1:1" x14ac:dyDescent="0.3">
      <c r="A1137">
        <v>3.18</v>
      </c>
    </row>
    <row r="1138" spans="1:1" x14ac:dyDescent="0.3">
      <c r="A1138">
        <v>3.18</v>
      </c>
    </row>
    <row r="1139" spans="1:1" x14ac:dyDescent="0.3">
      <c r="A1139">
        <v>3.18</v>
      </c>
    </row>
    <row r="1140" spans="1:1" x14ac:dyDescent="0.3">
      <c r="A1140">
        <v>3.19</v>
      </c>
    </row>
    <row r="1141" spans="1:1" x14ac:dyDescent="0.3">
      <c r="A1141">
        <v>3.18</v>
      </c>
    </row>
    <row r="1142" spans="1:1" x14ac:dyDescent="0.3">
      <c r="A1142">
        <v>3.18</v>
      </c>
    </row>
    <row r="1143" spans="1:1" x14ac:dyDescent="0.3">
      <c r="A1143">
        <v>3.18</v>
      </c>
    </row>
    <row r="1144" spans="1:1" x14ac:dyDescent="0.3">
      <c r="A1144">
        <v>3.19</v>
      </c>
    </row>
    <row r="1145" spans="1:1" x14ac:dyDescent="0.3">
      <c r="A1145">
        <v>3.18</v>
      </c>
    </row>
    <row r="1146" spans="1:1" x14ac:dyDescent="0.3">
      <c r="A1146">
        <v>3.18</v>
      </c>
    </row>
    <row r="1147" spans="1:1" x14ac:dyDescent="0.3">
      <c r="A1147">
        <v>3.19</v>
      </c>
    </row>
    <row r="1148" spans="1:1" x14ac:dyDescent="0.3">
      <c r="A1148">
        <v>3.18</v>
      </c>
    </row>
    <row r="1149" spans="1:1" x14ac:dyDescent="0.3">
      <c r="A1149">
        <v>3.18</v>
      </c>
    </row>
    <row r="1150" spans="1:1" x14ac:dyDescent="0.3">
      <c r="A1150">
        <v>3.18</v>
      </c>
    </row>
    <row r="1151" spans="1:1" x14ac:dyDescent="0.3">
      <c r="A1151">
        <v>3.19</v>
      </c>
    </row>
    <row r="1152" spans="1:1" x14ac:dyDescent="0.3">
      <c r="A1152">
        <v>3.18</v>
      </c>
    </row>
    <row r="1153" spans="1:1" x14ac:dyDescent="0.3">
      <c r="A1153">
        <v>3.18</v>
      </c>
    </row>
    <row r="1154" spans="1:1" x14ac:dyDescent="0.3">
      <c r="A1154">
        <v>3.19</v>
      </c>
    </row>
    <row r="1155" spans="1:1" x14ac:dyDescent="0.3">
      <c r="A1155">
        <v>3.18</v>
      </c>
    </row>
    <row r="1156" spans="1:1" x14ac:dyDescent="0.3">
      <c r="A1156">
        <v>3.18</v>
      </c>
    </row>
    <row r="1157" spans="1:1" x14ac:dyDescent="0.3">
      <c r="A1157">
        <v>3.18</v>
      </c>
    </row>
    <row r="1158" spans="1:1" x14ac:dyDescent="0.3">
      <c r="A1158">
        <v>3.19</v>
      </c>
    </row>
    <row r="1159" spans="1:1" x14ac:dyDescent="0.3">
      <c r="A1159">
        <v>3.18</v>
      </c>
    </row>
    <row r="1160" spans="1:1" x14ac:dyDescent="0.3">
      <c r="A1160">
        <v>3.18</v>
      </c>
    </row>
    <row r="1161" spans="1:1" x14ac:dyDescent="0.3">
      <c r="A1161">
        <v>3.19</v>
      </c>
    </row>
    <row r="1162" spans="1:1" x14ac:dyDescent="0.3">
      <c r="A1162">
        <v>3.18</v>
      </c>
    </row>
    <row r="1163" spans="1:1" x14ac:dyDescent="0.3">
      <c r="A1163">
        <v>3.18</v>
      </c>
    </row>
    <row r="1164" spans="1:1" x14ac:dyDescent="0.3">
      <c r="A1164">
        <v>3.19</v>
      </c>
    </row>
    <row r="1165" spans="1:1" x14ac:dyDescent="0.3">
      <c r="A1165">
        <v>3.18</v>
      </c>
    </row>
    <row r="1166" spans="1:1" x14ac:dyDescent="0.3">
      <c r="A1166">
        <v>3.19</v>
      </c>
    </row>
    <row r="1167" spans="1:1" x14ac:dyDescent="0.3">
      <c r="A1167">
        <v>3.19</v>
      </c>
    </row>
    <row r="1168" spans="1:1" x14ac:dyDescent="0.3">
      <c r="A1168">
        <v>3.19</v>
      </c>
    </row>
    <row r="1169" spans="1:1" x14ac:dyDescent="0.3">
      <c r="A1169">
        <v>3.19</v>
      </c>
    </row>
    <row r="1170" spans="1:1" x14ac:dyDescent="0.3">
      <c r="A1170">
        <v>3.18</v>
      </c>
    </row>
    <row r="1171" spans="1:1" x14ac:dyDescent="0.3">
      <c r="A1171">
        <v>3.19</v>
      </c>
    </row>
    <row r="1172" spans="1:1" x14ac:dyDescent="0.3">
      <c r="A1172">
        <v>3.19</v>
      </c>
    </row>
    <row r="1173" spans="1:1" x14ac:dyDescent="0.3">
      <c r="A1173">
        <v>3.18</v>
      </c>
    </row>
    <row r="1174" spans="1:1" x14ac:dyDescent="0.3">
      <c r="A1174">
        <v>3.19</v>
      </c>
    </row>
    <row r="1175" spans="1:1" x14ac:dyDescent="0.3">
      <c r="A1175">
        <v>3.19</v>
      </c>
    </row>
    <row r="1176" spans="1:1" x14ac:dyDescent="0.3">
      <c r="A1176">
        <v>3.18</v>
      </c>
    </row>
    <row r="1177" spans="1:1" x14ac:dyDescent="0.3">
      <c r="A1177">
        <v>3.19</v>
      </c>
    </row>
    <row r="1178" spans="1:1" x14ac:dyDescent="0.3">
      <c r="A1178">
        <v>3.19</v>
      </c>
    </row>
    <row r="1179" spans="1:1" x14ac:dyDescent="0.3">
      <c r="A1179">
        <v>3.18</v>
      </c>
    </row>
    <row r="1180" spans="1:1" x14ac:dyDescent="0.3">
      <c r="A1180">
        <v>3.19</v>
      </c>
    </row>
    <row r="1181" spans="1:1" x14ac:dyDescent="0.3">
      <c r="A1181">
        <v>3.19</v>
      </c>
    </row>
    <row r="1182" spans="1:1" x14ac:dyDescent="0.3">
      <c r="A1182">
        <v>3.18</v>
      </c>
    </row>
    <row r="1183" spans="1:1" x14ac:dyDescent="0.3">
      <c r="A1183">
        <v>3.19</v>
      </c>
    </row>
    <row r="1184" spans="1:1" x14ac:dyDescent="0.3">
      <c r="A1184">
        <v>3.19</v>
      </c>
    </row>
    <row r="1185" spans="1:1" x14ac:dyDescent="0.3">
      <c r="A1185">
        <v>3.18</v>
      </c>
    </row>
    <row r="1186" spans="1:1" x14ac:dyDescent="0.3">
      <c r="A1186">
        <v>3.19</v>
      </c>
    </row>
    <row r="1187" spans="1:1" x14ac:dyDescent="0.3">
      <c r="A1187">
        <v>3.19</v>
      </c>
    </row>
    <row r="1188" spans="1:1" x14ac:dyDescent="0.3">
      <c r="A1188">
        <v>3.18</v>
      </c>
    </row>
    <row r="1189" spans="1:1" x14ac:dyDescent="0.3">
      <c r="A1189">
        <v>3.19</v>
      </c>
    </row>
    <row r="1190" spans="1:1" x14ac:dyDescent="0.3">
      <c r="A1190">
        <v>3.19</v>
      </c>
    </row>
    <row r="1191" spans="1:1" x14ac:dyDescent="0.3">
      <c r="A1191">
        <v>3.18</v>
      </c>
    </row>
    <row r="1192" spans="1:1" x14ac:dyDescent="0.3">
      <c r="A1192">
        <v>3.19</v>
      </c>
    </row>
    <row r="1193" spans="1:1" x14ac:dyDescent="0.3">
      <c r="A1193">
        <v>3.19</v>
      </c>
    </row>
    <row r="1194" spans="1:1" x14ac:dyDescent="0.3">
      <c r="A1194">
        <v>3.18</v>
      </c>
    </row>
    <row r="1195" spans="1:1" x14ac:dyDescent="0.3">
      <c r="A1195">
        <v>3.19</v>
      </c>
    </row>
    <row r="1196" spans="1:1" x14ac:dyDescent="0.3">
      <c r="A1196">
        <v>3.19</v>
      </c>
    </row>
    <row r="1197" spans="1:1" x14ac:dyDescent="0.3">
      <c r="A1197">
        <v>3.18</v>
      </c>
    </row>
    <row r="1198" spans="1:1" x14ac:dyDescent="0.3">
      <c r="A1198">
        <v>3.19</v>
      </c>
    </row>
    <row r="1199" spans="1:1" x14ac:dyDescent="0.3">
      <c r="A1199">
        <v>3.19</v>
      </c>
    </row>
    <row r="1200" spans="1:1" x14ac:dyDescent="0.3">
      <c r="A1200">
        <v>3.18</v>
      </c>
    </row>
    <row r="1201" spans="1:1" x14ac:dyDescent="0.3">
      <c r="A1201">
        <v>3.19</v>
      </c>
    </row>
    <row r="1202" spans="1:1" x14ac:dyDescent="0.3">
      <c r="A1202">
        <v>3.19</v>
      </c>
    </row>
    <row r="1203" spans="1:1" x14ac:dyDescent="0.3">
      <c r="A1203">
        <v>3.18</v>
      </c>
    </row>
    <row r="1204" spans="1:1" x14ac:dyDescent="0.3">
      <c r="A1204">
        <v>3.19</v>
      </c>
    </row>
    <row r="1205" spans="1:1" x14ac:dyDescent="0.3">
      <c r="A1205">
        <v>3.19</v>
      </c>
    </row>
    <row r="1206" spans="1:1" x14ac:dyDescent="0.3">
      <c r="A1206">
        <v>3.18</v>
      </c>
    </row>
    <row r="1207" spans="1:1" x14ac:dyDescent="0.3">
      <c r="A1207">
        <v>3.19</v>
      </c>
    </row>
    <row r="1208" spans="1:1" x14ac:dyDescent="0.3">
      <c r="A1208">
        <v>3.19</v>
      </c>
    </row>
    <row r="1209" spans="1:1" x14ac:dyDescent="0.3">
      <c r="A1209">
        <v>3.18</v>
      </c>
    </row>
    <row r="1210" spans="1:1" x14ac:dyDescent="0.3">
      <c r="A1210">
        <v>3.19</v>
      </c>
    </row>
    <row r="1211" spans="1:1" x14ac:dyDescent="0.3">
      <c r="A1211">
        <v>3.19</v>
      </c>
    </row>
    <row r="1212" spans="1:1" x14ac:dyDescent="0.3">
      <c r="A1212">
        <v>3.18</v>
      </c>
    </row>
    <row r="1213" spans="1:1" x14ac:dyDescent="0.3">
      <c r="A1213">
        <v>3.19</v>
      </c>
    </row>
    <row r="1214" spans="1:1" x14ac:dyDescent="0.3">
      <c r="A1214">
        <v>3.19</v>
      </c>
    </row>
    <row r="1215" spans="1:1" x14ac:dyDescent="0.3">
      <c r="A1215">
        <v>3.18</v>
      </c>
    </row>
    <row r="1216" spans="1:1" x14ac:dyDescent="0.3">
      <c r="A1216">
        <v>3.19</v>
      </c>
    </row>
    <row r="1217" spans="1:1" x14ac:dyDescent="0.3">
      <c r="A1217">
        <v>3.19</v>
      </c>
    </row>
    <row r="1218" spans="1:1" x14ac:dyDescent="0.3">
      <c r="A1218">
        <v>3.18</v>
      </c>
    </row>
    <row r="1219" spans="1:1" x14ac:dyDescent="0.3">
      <c r="A1219">
        <v>3.19</v>
      </c>
    </row>
    <row r="1220" spans="1:1" x14ac:dyDescent="0.3">
      <c r="A1220">
        <v>3.19</v>
      </c>
    </row>
    <row r="1221" spans="1:1" x14ac:dyDescent="0.3">
      <c r="A1221">
        <v>3.18</v>
      </c>
    </row>
    <row r="1222" spans="1:1" x14ac:dyDescent="0.3">
      <c r="A1222">
        <v>3.19</v>
      </c>
    </row>
    <row r="1223" spans="1:1" x14ac:dyDescent="0.3">
      <c r="A1223">
        <v>3.19</v>
      </c>
    </row>
    <row r="1224" spans="1:1" x14ac:dyDescent="0.3">
      <c r="A1224">
        <v>3.18</v>
      </c>
    </row>
    <row r="1225" spans="1:1" x14ac:dyDescent="0.3">
      <c r="A1225">
        <v>3.19</v>
      </c>
    </row>
    <row r="1226" spans="1:1" x14ac:dyDescent="0.3">
      <c r="A1226">
        <v>3.19</v>
      </c>
    </row>
    <row r="1227" spans="1:1" x14ac:dyDescent="0.3">
      <c r="A1227">
        <v>3.18</v>
      </c>
    </row>
    <row r="1228" spans="1:1" x14ac:dyDescent="0.3">
      <c r="A1228">
        <v>3.19</v>
      </c>
    </row>
    <row r="1229" spans="1:1" x14ac:dyDescent="0.3">
      <c r="A1229">
        <v>3.19</v>
      </c>
    </row>
    <row r="1230" spans="1:1" x14ac:dyDescent="0.3">
      <c r="A1230">
        <v>3.18</v>
      </c>
    </row>
    <row r="1231" spans="1:1" x14ac:dyDescent="0.3">
      <c r="A1231">
        <v>3.19</v>
      </c>
    </row>
    <row r="1232" spans="1:1" x14ac:dyDescent="0.3">
      <c r="A1232">
        <v>3.19</v>
      </c>
    </row>
    <row r="1233" spans="1:1" x14ac:dyDescent="0.3">
      <c r="A1233">
        <v>3.18</v>
      </c>
    </row>
    <row r="1234" spans="1:1" x14ac:dyDescent="0.3">
      <c r="A1234">
        <v>3.19</v>
      </c>
    </row>
    <row r="1235" spans="1:1" x14ac:dyDescent="0.3">
      <c r="A1235">
        <v>3.19</v>
      </c>
    </row>
    <row r="1236" spans="1:1" x14ac:dyDescent="0.3">
      <c r="A1236">
        <v>3.18</v>
      </c>
    </row>
    <row r="1237" spans="1:1" x14ac:dyDescent="0.3">
      <c r="A1237">
        <v>3.19</v>
      </c>
    </row>
    <row r="1238" spans="1:1" x14ac:dyDescent="0.3">
      <c r="A1238">
        <v>3.19</v>
      </c>
    </row>
    <row r="1239" spans="1:1" x14ac:dyDescent="0.3">
      <c r="A1239">
        <v>3.18</v>
      </c>
    </row>
    <row r="1240" spans="1:1" x14ac:dyDescent="0.3">
      <c r="A1240">
        <v>3.19</v>
      </c>
    </row>
    <row r="1241" spans="1:1" x14ac:dyDescent="0.3">
      <c r="A1241">
        <v>3.19</v>
      </c>
    </row>
    <row r="1242" spans="1:1" x14ac:dyDescent="0.3">
      <c r="A1242">
        <v>3.18</v>
      </c>
    </row>
    <row r="1243" spans="1:1" x14ac:dyDescent="0.3">
      <c r="A1243">
        <v>3.19</v>
      </c>
    </row>
    <row r="1244" spans="1:1" x14ac:dyDescent="0.3">
      <c r="A1244">
        <v>3.19</v>
      </c>
    </row>
    <row r="1245" spans="1:1" x14ac:dyDescent="0.3">
      <c r="A1245">
        <v>3.18</v>
      </c>
    </row>
    <row r="1246" spans="1:1" x14ac:dyDescent="0.3">
      <c r="A1246">
        <v>3.19</v>
      </c>
    </row>
    <row r="1247" spans="1:1" x14ac:dyDescent="0.3">
      <c r="A1247">
        <v>3.19</v>
      </c>
    </row>
    <row r="1248" spans="1:1" x14ac:dyDescent="0.3">
      <c r="A1248">
        <v>3.18</v>
      </c>
    </row>
    <row r="1249" spans="1:1" x14ac:dyDescent="0.3">
      <c r="A1249">
        <v>3.19</v>
      </c>
    </row>
    <row r="1250" spans="1:1" x14ac:dyDescent="0.3">
      <c r="A1250">
        <v>3.19</v>
      </c>
    </row>
    <row r="1251" spans="1:1" x14ac:dyDescent="0.3">
      <c r="A1251">
        <v>3.18</v>
      </c>
    </row>
    <row r="1252" spans="1:1" x14ac:dyDescent="0.3">
      <c r="A1252">
        <v>3.19</v>
      </c>
    </row>
    <row r="1253" spans="1:1" x14ac:dyDescent="0.3">
      <c r="A1253">
        <v>3.19</v>
      </c>
    </row>
    <row r="1254" spans="1:1" x14ac:dyDescent="0.3">
      <c r="A1254">
        <v>3.18</v>
      </c>
    </row>
    <row r="1255" spans="1:1" x14ac:dyDescent="0.3">
      <c r="A1255">
        <v>3.19</v>
      </c>
    </row>
    <row r="1256" spans="1:1" x14ac:dyDescent="0.3">
      <c r="A1256">
        <v>3.19</v>
      </c>
    </row>
    <row r="1257" spans="1:1" x14ac:dyDescent="0.3">
      <c r="A1257">
        <v>3.18</v>
      </c>
    </row>
    <row r="1258" spans="1:1" x14ac:dyDescent="0.3">
      <c r="A1258">
        <v>3.19</v>
      </c>
    </row>
    <row r="1259" spans="1:1" x14ac:dyDescent="0.3">
      <c r="A1259">
        <v>3.19</v>
      </c>
    </row>
    <row r="1260" spans="1:1" x14ac:dyDescent="0.3">
      <c r="A1260">
        <v>3.18</v>
      </c>
    </row>
    <row r="1261" spans="1:1" x14ac:dyDescent="0.3">
      <c r="A1261">
        <v>3.19</v>
      </c>
    </row>
    <row r="1262" spans="1:1" x14ac:dyDescent="0.3">
      <c r="A1262">
        <v>3.19</v>
      </c>
    </row>
    <row r="1263" spans="1:1" x14ac:dyDescent="0.3">
      <c r="A1263">
        <v>3.18</v>
      </c>
    </row>
    <row r="1264" spans="1:1" x14ac:dyDescent="0.3">
      <c r="A1264">
        <v>3.19</v>
      </c>
    </row>
    <row r="1265" spans="1:1" x14ac:dyDescent="0.3">
      <c r="A1265">
        <v>3.19</v>
      </c>
    </row>
    <row r="1266" spans="1:1" x14ac:dyDescent="0.3">
      <c r="A1266">
        <v>3.18</v>
      </c>
    </row>
    <row r="1267" spans="1:1" x14ac:dyDescent="0.3">
      <c r="A1267">
        <v>3.19</v>
      </c>
    </row>
    <row r="1268" spans="1:1" x14ac:dyDescent="0.3">
      <c r="A1268">
        <v>3.19</v>
      </c>
    </row>
    <row r="1269" spans="1:1" x14ac:dyDescent="0.3">
      <c r="A1269">
        <v>3.18</v>
      </c>
    </row>
    <row r="1270" spans="1:1" x14ac:dyDescent="0.3">
      <c r="A1270">
        <v>3.19</v>
      </c>
    </row>
    <row r="1271" spans="1:1" x14ac:dyDescent="0.3">
      <c r="A1271">
        <v>3.19</v>
      </c>
    </row>
    <row r="1272" spans="1:1" x14ac:dyDescent="0.3">
      <c r="A1272">
        <v>3.18</v>
      </c>
    </row>
    <row r="1273" spans="1:1" x14ac:dyDescent="0.3">
      <c r="A1273">
        <v>3.19</v>
      </c>
    </row>
    <row r="1274" spans="1:1" x14ac:dyDescent="0.3">
      <c r="A1274">
        <v>3.19</v>
      </c>
    </row>
    <row r="1275" spans="1:1" x14ac:dyDescent="0.3">
      <c r="A1275">
        <v>3.18</v>
      </c>
    </row>
    <row r="1276" spans="1:1" x14ac:dyDescent="0.3">
      <c r="A1276">
        <v>3.19</v>
      </c>
    </row>
    <row r="1277" spans="1:1" x14ac:dyDescent="0.3">
      <c r="A1277">
        <v>3.18</v>
      </c>
    </row>
    <row r="1278" spans="1:1" x14ac:dyDescent="0.3">
      <c r="A1278">
        <v>3.19</v>
      </c>
    </row>
    <row r="1279" spans="1:1" x14ac:dyDescent="0.3">
      <c r="A1279">
        <v>3.19</v>
      </c>
    </row>
    <row r="1280" spans="1:1" x14ac:dyDescent="0.3">
      <c r="A1280">
        <v>3.18</v>
      </c>
    </row>
    <row r="1281" spans="1:1" x14ac:dyDescent="0.3">
      <c r="A1281">
        <v>3.19</v>
      </c>
    </row>
    <row r="1282" spans="1:1" x14ac:dyDescent="0.3">
      <c r="A1282">
        <v>3.19</v>
      </c>
    </row>
    <row r="1283" spans="1:1" x14ac:dyDescent="0.3">
      <c r="A1283">
        <v>3.18</v>
      </c>
    </row>
    <row r="1284" spans="1:1" x14ac:dyDescent="0.3">
      <c r="A1284">
        <v>3.19</v>
      </c>
    </row>
    <row r="1285" spans="1:1" x14ac:dyDescent="0.3">
      <c r="A1285">
        <v>3.19</v>
      </c>
    </row>
    <row r="1286" spans="1:1" x14ac:dyDescent="0.3">
      <c r="A1286">
        <v>3.18</v>
      </c>
    </row>
    <row r="1287" spans="1:1" x14ac:dyDescent="0.3">
      <c r="A1287">
        <v>3.19</v>
      </c>
    </row>
    <row r="1288" spans="1:1" x14ac:dyDescent="0.3">
      <c r="A1288">
        <v>3.19</v>
      </c>
    </row>
    <row r="1289" spans="1:1" x14ac:dyDescent="0.3">
      <c r="A1289">
        <v>3.18</v>
      </c>
    </row>
    <row r="1290" spans="1:1" x14ac:dyDescent="0.3">
      <c r="A1290">
        <v>3.19</v>
      </c>
    </row>
    <row r="1291" spans="1:1" x14ac:dyDescent="0.3">
      <c r="A1291">
        <v>3.19</v>
      </c>
    </row>
    <row r="1292" spans="1:1" x14ac:dyDescent="0.3">
      <c r="A1292">
        <v>3.18</v>
      </c>
    </row>
    <row r="1293" spans="1:1" x14ac:dyDescent="0.3">
      <c r="A1293">
        <v>3.19</v>
      </c>
    </row>
    <row r="1294" spans="1:1" x14ac:dyDescent="0.3">
      <c r="A1294">
        <v>3.19</v>
      </c>
    </row>
    <row r="1295" spans="1:1" x14ac:dyDescent="0.3">
      <c r="A1295">
        <v>3.18</v>
      </c>
    </row>
    <row r="1296" spans="1:1" x14ac:dyDescent="0.3">
      <c r="A1296">
        <v>3.19</v>
      </c>
    </row>
    <row r="1297" spans="1:1" x14ac:dyDescent="0.3">
      <c r="A1297">
        <v>3.19</v>
      </c>
    </row>
    <row r="1298" spans="1:1" x14ac:dyDescent="0.3">
      <c r="A1298">
        <v>3.18</v>
      </c>
    </row>
    <row r="1299" spans="1:1" x14ac:dyDescent="0.3">
      <c r="A1299">
        <v>3.19</v>
      </c>
    </row>
    <row r="1300" spans="1:1" x14ac:dyDescent="0.3">
      <c r="A1300">
        <v>3.19</v>
      </c>
    </row>
    <row r="1301" spans="1:1" x14ac:dyDescent="0.3">
      <c r="A1301">
        <v>3.18</v>
      </c>
    </row>
    <row r="1302" spans="1:1" x14ac:dyDescent="0.3">
      <c r="A1302">
        <v>3.19</v>
      </c>
    </row>
    <row r="1303" spans="1:1" x14ac:dyDescent="0.3">
      <c r="A1303">
        <v>3.19</v>
      </c>
    </row>
    <row r="1304" spans="1:1" x14ac:dyDescent="0.3">
      <c r="A1304">
        <v>3.18</v>
      </c>
    </row>
    <row r="1305" spans="1:1" x14ac:dyDescent="0.3">
      <c r="A1305">
        <v>3.19</v>
      </c>
    </row>
    <row r="1306" spans="1:1" x14ac:dyDescent="0.3">
      <c r="A1306">
        <v>3.19</v>
      </c>
    </row>
    <row r="1307" spans="1:1" x14ac:dyDescent="0.3">
      <c r="A1307">
        <v>3.18</v>
      </c>
    </row>
    <row r="1308" spans="1:1" x14ac:dyDescent="0.3">
      <c r="A1308">
        <v>3.19</v>
      </c>
    </row>
    <row r="1309" spans="1:1" x14ac:dyDescent="0.3">
      <c r="A1309">
        <v>3.19</v>
      </c>
    </row>
    <row r="1310" spans="1:1" x14ac:dyDescent="0.3">
      <c r="A1310">
        <v>3.18</v>
      </c>
    </row>
    <row r="1311" spans="1:1" x14ac:dyDescent="0.3">
      <c r="A1311">
        <v>3.19</v>
      </c>
    </row>
    <row r="1312" spans="1:1" x14ac:dyDescent="0.3">
      <c r="A1312">
        <v>3.19</v>
      </c>
    </row>
    <row r="1313" spans="1:1" x14ac:dyDescent="0.3">
      <c r="A1313">
        <v>3.18</v>
      </c>
    </row>
    <row r="1314" spans="1:1" x14ac:dyDescent="0.3">
      <c r="A1314">
        <v>3.19</v>
      </c>
    </row>
    <row r="1315" spans="1:1" x14ac:dyDescent="0.3">
      <c r="A1315">
        <v>3.19</v>
      </c>
    </row>
    <row r="1316" spans="1:1" x14ac:dyDescent="0.3">
      <c r="A1316">
        <v>3.18</v>
      </c>
    </row>
    <row r="1317" spans="1:1" x14ac:dyDescent="0.3">
      <c r="A1317">
        <v>3.19</v>
      </c>
    </row>
    <row r="1318" spans="1:1" x14ac:dyDescent="0.3">
      <c r="A1318">
        <v>3.19</v>
      </c>
    </row>
    <row r="1319" spans="1:1" x14ac:dyDescent="0.3">
      <c r="A1319">
        <v>3.18</v>
      </c>
    </row>
    <row r="1320" spans="1:1" x14ac:dyDescent="0.3">
      <c r="A1320">
        <v>3.19</v>
      </c>
    </row>
    <row r="1321" spans="1:1" x14ac:dyDescent="0.3">
      <c r="A1321">
        <v>3.19</v>
      </c>
    </row>
    <row r="1322" spans="1:1" x14ac:dyDescent="0.3">
      <c r="A1322">
        <v>3.18</v>
      </c>
    </row>
    <row r="1323" spans="1:1" x14ac:dyDescent="0.3">
      <c r="A1323">
        <v>3.19</v>
      </c>
    </row>
    <row r="1324" spans="1:1" x14ac:dyDescent="0.3">
      <c r="A1324">
        <v>3.19</v>
      </c>
    </row>
    <row r="1325" spans="1:1" x14ac:dyDescent="0.3">
      <c r="A1325">
        <v>3.18</v>
      </c>
    </row>
    <row r="1326" spans="1:1" x14ac:dyDescent="0.3">
      <c r="A1326">
        <v>3.19</v>
      </c>
    </row>
    <row r="1327" spans="1:1" x14ac:dyDescent="0.3">
      <c r="A1327">
        <v>3.19</v>
      </c>
    </row>
    <row r="1328" spans="1:1" x14ac:dyDescent="0.3">
      <c r="A1328">
        <v>3.18</v>
      </c>
    </row>
    <row r="1329" spans="1:1" x14ac:dyDescent="0.3">
      <c r="A1329">
        <v>3.19</v>
      </c>
    </row>
    <row r="1330" spans="1:1" x14ac:dyDescent="0.3">
      <c r="A1330">
        <v>3.19</v>
      </c>
    </row>
    <row r="1331" spans="1:1" x14ac:dyDescent="0.3">
      <c r="A1331">
        <v>3.18</v>
      </c>
    </row>
    <row r="1332" spans="1:1" x14ac:dyDescent="0.3">
      <c r="A1332">
        <v>3.19</v>
      </c>
    </row>
    <row r="1333" spans="1:1" x14ac:dyDescent="0.3">
      <c r="A1333">
        <v>3.19</v>
      </c>
    </row>
    <row r="1334" spans="1:1" x14ac:dyDescent="0.3">
      <c r="A1334">
        <v>3.18</v>
      </c>
    </row>
    <row r="1335" spans="1:1" x14ac:dyDescent="0.3">
      <c r="A1335">
        <v>3.19</v>
      </c>
    </row>
    <row r="1336" spans="1:1" x14ac:dyDescent="0.3">
      <c r="A1336">
        <v>3.19</v>
      </c>
    </row>
    <row r="1337" spans="1:1" x14ac:dyDescent="0.3">
      <c r="A1337">
        <v>3.18</v>
      </c>
    </row>
    <row r="1338" spans="1:1" x14ac:dyDescent="0.3">
      <c r="A1338">
        <v>3.19</v>
      </c>
    </row>
    <row r="1339" spans="1:1" x14ac:dyDescent="0.3">
      <c r="A1339">
        <v>3.19</v>
      </c>
    </row>
    <row r="1340" spans="1:1" x14ac:dyDescent="0.3">
      <c r="A1340">
        <v>3.18</v>
      </c>
    </row>
    <row r="1341" spans="1:1" x14ac:dyDescent="0.3">
      <c r="A1341">
        <v>3.19</v>
      </c>
    </row>
    <row r="1342" spans="1:1" x14ac:dyDescent="0.3">
      <c r="A1342">
        <v>3.19</v>
      </c>
    </row>
    <row r="1343" spans="1:1" x14ac:dyDescent="0.3">
      <c r="A1343">
        <v>3.18</v>
      </c>
    </row>
    <row r="1344" spans="1:1" x14ac:dyDescent="0.3">
      <c r="A1344">
        <v>3.19</v>
      </c>
    </row>
    <row r="1345" spans="1:1" x14ac:dyDescent="0.3">
      <c r="A1345">
        <v>3.19</v>
      </c>
    </row>
    <row r="1346" spans="1:1" x14ac:dyDescent="0.3">
      <c r="A1346">
        <v>3.18</v>
      </c>
    </row>
    <row r="1347" spans="1:1" x14ac:dyDescent="0.3">
      <c r="A1347">
        <v>3.19</v>
      </c>
    </row>
    <row r="1348" spans="1:1" x14ac:dyDescent="0.3">
      <c r="A1348">
        <v>3.18</v>
      </c>
    </row>
    <row r="1349" spans="1:1" x14ac:dyDescent="0.3">
      <c r="A1349">
        <v>3.19</v>
      </c>
    </row>
    <row r="1350" spans="1:1" x14ac:dyDescent="0.3">
      <c r="A1350">
        <v>3.19</v>
      </c>
    </row>
    <row r="1351" spans="1:1" x14ac:dyDescent="0.3">
      <c r="A1351">
        <v>3.18</v>
      </c>
    </row>
    <row r="1352" spans="1:1" x14ac:dyDescent="0.3">
      <c r="A1352">
        <v>3.19</v>
      </c>
    </row>
    <row r="1353" spans="1:1" x14ac:dyDescent="0.3">
      <c r="A1353">
        <v>3.19</v>
      </c>
    </row>
    <row r="1354" spans="1:1" x14ac:dyDescent="0.3">
      <c r="A1354">
        <v>3.18</v>
      </c>
    </row>
    <row r="1355" spans="1:1" x14ac:dyDescent="0.3">
      <c r="A1355">
        <v>3.19</v>
      </c>
    </row>
    <row r="1356" spans="1:1" x14ac:dyDescent="0.3">
      <c r="A1356">
        <v>3.19</v>
      </c>
    </row>
    <row r="1357" spans="1:1" x14ac:dyDescent="0.3">
      <c r="A1357">
        <v>3.18</v>
      </c>
    </row>
    <row r="1358" spans="1:1" x14ac:dyDescent="0.3">
      <c r="A1358">
        <v>3.19</v>
      </c>
    </row>
    <row r="1359" spans="1:1" x14ac:dyDescent="0.3">
      <c r="A1359">
        <v>3.19</v>
      </c>
    </row>
    <row r="1360" spans="1:1" x14ac:dyDescent="0.3">
      <c r="A1360">
        <v>3.18</v>
      </c>
    </row>
    <row r="1361" spans="1:1" x14ac:dyDescent="0.3">
      <c r="A1361">
        <v>3.19</v>
      </c>
    </row>
    <row r="1362" spans="1:1" x14ac:dyDescent="0.3">
      <c r="A1362">
        <v>3.19</v>
      </c>
    </row>
    <row r="1363" spans="1:1" x14ac:dyDescent="0.3">
      <c r="A1363">
        <v>3.18</v>
      </c>
    </row>
    <row r="1364" spans="1:1" x14ac:dyDescent="0.3">
      <c r="A1364">
        <v>3.19</v>
      </c>
    </row>
    <row r="1365" spans="1:1" x14ac:dyDescent="0.3">
      <c r="A1365">
        <v>3.19</v>
      </c>
    </row>
    <row r="1366" spans="1:1" x14ac:dyDescent="0.3">
      <c r="A1366">
        <v>3.18</v>
      </c>
    </row>
    <row r="1367" spans="1:1" x14ac:dyDescent="0.3">
      <c r="A1367">
        <v>3.19</v>
      </c>
    </row>
    <row r="1368" spans="1:1" x14ac:dyDescent="0.3">
      <c r="A1368">
        <v>3.19</v>
      </c>
    </row>
    <row r="1369" spans="1:1" x14ac:dyDescent="0.3">
      <c r="A1369">
        <v>3.18</v>
      </c>
    </row>
    <row r="1370" spans="1:1" x14ac:dyDescent="0.3">
      <c r="A1370">
        <v>3.19</v>
      </c>
    </row>
    <row r="1371" spans="1:1" x14ac:dyDescent="0.3">
      <c r="A1371">
        <v>3.19</v>
      </c>
    </row>
    <row r="1372" spans="1:1" x14ac:dyDescent="0.3">
      <c r="A1372">
        <v>3.18</v>
      </c>
    </row>
    <row r="1373" spans="1:1" x14ac:dyDescent="0.3">
      <c r="A1373">
        <v>3.19</v>
      </c>
    </row>
    <row r="1374" spans="1:1" x14ac:dyDescent="0.3">
      <c r="A1374">
        <v>3.19</v>
      </c>
    </row>
    <row r="1375" spans="1:1" x14ac:dyDescent="0.3">
      <c r="A1375">
        <v>3.18</v>
      </c>
    </row>
    <row r="1376" spans="1:1" x14ac:dyDescent="0.3">
      <c r="A1376">
        <v>3.19</v>
      </c>
    </row>
    <row r="1377" spans="1:1" x14ac:dyDescent="0.3">
      <c r="A1377">
        <v>3.19</v>
      </c>
    </row>
    <row r="1378" spans="1:1" x14ac:dyDescent="0.3">
      <c r="A1378">
        <v>3.18</v>
      </c>
    </row>
    <row r="1379" spans="1:1" x14ac:dyDescent="0.3">
      <c r="A1379">
        <v>3.19</v>
      </c>
    </row>
    <row r="1380" spans="1:1" x14ac:dyDescent="0.3">
      <c r="A1380">
        <v>3.19</v>
      </c>
    </row>
    <row r="1381" spans="1:1" x14ac:dyDescent="0.3">
      <c r="A1381">
        <v>3.18</v>
      </c>
    </row>
    <row r="1382" spans="1:1" x14ac:dyDescent="0.3">
      <c r="A1382">
        <v>3.19</v>
      </c>
    </row>
    <row r="1383" spans="1:1" x14ac:dyDescent="0.3">
      <c r="A1383">
        <v>3.19</v>
      </c>
    </row>
    <row r="1384" spans="1:1" x14ac:dyDescent="0.3">
      <c r="A1384">
        <v>3.18</v>
      </c>
    </row>
    <row r="1385" spans="1:1" x14ac:dyDescent="0.3">
      <c r="A1385">
        <v>3.19</v>
      </c>
    </row>
    <row r="1386" spans="1:1" x14ac:dyDescent="0.3">
      <c r="A1386">
        <v>3.19</v>
      </c>
    </row>
    <row r="1387" spans="1:1" x14ac:dyDescent="0.3">
      <c r="A1387">
        <v>3.18</v>
      </c>
    </row>
    <row r="1388" spans="1:1" x14ac:dyDescent="0.3">
      <c r="A1388">
        <v>3.19</v>
      </c>
    </row>
    <row r="1389" spans="1:1" x14ac:dyDescent="0.3">
      <c r="A1389">
        <v>3.19</v>
      </c>
    </row>
    <row r="1390" spans="1:1" x14ac:dyDescent="0.3">
      <c r="A1390">
        <v>3.18</v>
      </c>
    </row>
    <row r="1391" spans="1:1" x14ac:dyDescent="0.3">
      <c r="A1391">
        <v>3.19</v>
      </c>
    </row>
    <row r="1392" spans="1:1" x14ac:dyDescent="0.3">
      <c r="A1392">
        <v>3.19</v>
      </c>
    </row>
    <row r="1393" spans="1:1" x14ac:dyDescent="0.3">
      <c r="A1393">
        <v>3.18</v>
      </c>
    </row>
    <row r="1394" spans="1:1" x14ac:dyDescent="0.3">
      <c r="A1394">
        <v>3.19</v>
      </c>
    </row>
    <row r="1395" spans="1:1" x14ac:dyDescent="0.3">
      <c r="A1395">
        <v>3.19</v>
      </c>
    </row>
    <row r="1396" spans="1:1" x14ac:dyDescent="0.3">
      <c r="A1396">
        <v>3.18</v>
      </c>
    </row>
    <row r="1397" spans="1:1" x14ac:dyDescent="0.3">
      <c r="A1397">
        <v>3.19</v>
      </c>
    </row>
    <row r="1398" spans="1:1" x14ac:dyDescent="0.3">
      <c r="A1398">
        <v>3.19</v>
      </c>
    </row>
    <row r="1399" spans="1:1" x14ac:dyDescent="0.3">
      <c r="A1399">
        <v>3.18</v>
      </c>
    </row>
    <row r="1400" spans="1:1" x14ac:dyDescent="0.3">
      <c r="A1400">
        <v>3.19</v>
      </c>
    </row>
    <row r="1401" spans="1:1" x14ac:dyDescent="0.3">
      <c r="A1401">
        <v>3.19</v>
      </c>
    </row>
    <row r="1402" spans="1:1" x14ac:dyDescent="0.3">
      <c r="A1402">
        <v>3.18</v>
      </c>
    </row>
    <row r="1403" spans="1:1" x14ac:dyDescent="0.3">
      <c r="A1403">
        <v>3.19</v>
      </c>
    </row>
    <row r="1404" spans="1:1" x14ac:dyDescent="0.3">
      <c r="A1404">
        <v>3.19</v>
      </c>
    </row>
    <row r="1405" spans="1:1" x14ac:dyDescent="0.3">
      <c r="A1405">
        <v>3.18</v>
      </c>
    </row>
    <row r="1406" spans="1:1" x14ac:dyDescent="0.3">
      <c r="A1406">
        <v>3.19</v>
      </c>
    </row>
    <row r="1407" spans="1:1" x14ac:dyDescent="0.3">
      <c r="A1407">
        <v>3.19</v>
      </c>
    </row>
    <row r="1408" spans="1:1" x14ac:dyDescent="0.3">
      <c r="A1408">
        <v>3.18</v>
      </c>
    </row>
    <row r="1409" spans="1:1" x14ac:dyDescent="0.3">
      <c r="A1409">
        <v>3.19</v>
      </c>
    </row>
    <row r="1410" spans="1:1" x14ac:dyDescent="0.3">
      <c r="A1410">
        <v>3.19</v>
      </c>
    </row>
    <row r="1411" spans="1:1" x14ac:dyDescent="0.3">
      <c r="A1411">
        <v>3.18</v>
      </c>
    </row>
    <row r="1412" spans="1:1" x14ac:dyDescent="0.3">
      <c r="A1412">
        <v>3.19</v>
      </c>
    </row>
    <row r="1413" spans="1:1" x14ac:dyDescent="0.3">
      <c r="A1413">
        <v>3.19</v>
      </c>
    </row>
    <row r="1414" spans="1:1" x14ac:dyDescent="0.3">
      <c r="A1414">
        <v>3.18</v>
      </c>
    </row>
    <row r="1415" spans="1:1" x14ac:dyDescent="0.3">
      <c r="A1415">
        <v>3.19</v>
      </c>
    </row>
    <row r="1416" spans="1:1" x14ac:dyDescent="0.3">
      <c r="A1416">
        <v>3.19</v>
      </c>
    </row>
    <row r="1417" spans="1:1" x14ac:dyDescent="0.3">
      <c r="A1417">
        <v>3.18</v>
      </c>
    </row>
    <row r="1418" spans="1:1" x14ac:dyDescent="0.3">
      <c r="A1418">
        <v>3.19</v>
      </c>
    </row>
    <row r="1419" spans="1:1" x14ac:dyDescent="0.3">
      <c r="A1419">
        <v>3.19</v>
      </c>
    </row>
    <row r="1420" spans="1:1" x14ac:dyDescent="0.3">
      <c r="A1420">
        <v>3.18</v>
      </c>
    </row>
    <row r="1421" spans="1:1" x14ac:dyDescent="0.3">
      <c r="A1421">
        <v>3.19</v>
      </c>
    </row>
    <row r="1422" spans="1:1" x14ac:dyDescent="0.3">
      <c r="A1422">
        <v>3.19</v>
      </c>
    </row>
    <row r="1423" spans="1:1" x14ac:dyDescent="0.3">
      <c r="A1423">
        <v>3.18</v>
      </c>
    </row>
    <row r="1424" spans="1:1" x14ac:dyDescent="0.3">
      <c r="A1424">
        <v>3.19</v>
      </c>
    </row>
    <row r="1425" spans="1:1" x14ac:dyDescent="0.3">
      <c r="A1425">
        <v>3.19</v>
      </c>
    </row>
    <row r="1426" spans="1:1" x14ac:dyDescent="0.3">
      <c r="A1426">
        <v>3.18</v>
      </c>
    </row>
    <row r="1427" spans="1:1" x14ac:dyDescent="0.3">
      <c r="A1427">
        <v>3.19</v>
      </c>
    </row>
    <row r="1428" spans="1:1" x14ac:dyDescent="0.3">
      <c r="A1428">
        <v>3.19</v>
      </c>
    </row>
    <row r="1429" spans="1:1" x14ac:dyDescent="0.3">
      <c r="A1429">
        <v>3.18</v>
      </c>
    </row>
    <row r="1430" spans="1:1" x14ac:dyDescent="0.3">
      <c r="A1430">
        <v>3.19</v>
      </c>
    </row>
    <row r="1431" spans="1:1" x14ac:dyDescent="0.3">
      <c r="A1431">
        <v>3.19</v>
      </c>
    </row>
    <row r="1432" spans="1:1" x14ac:dyDescent="0.3">
      <c r="A1432">
        <v>3.18</v>
      </c>
    </row>
    <row r="1433" spans="1:1" x14ac:dyDescent="0.3">
      <c r="A1433">
        <v>3.19</v>
      </c>
    </row>
    <row r="1434" spans="1:1" x14ac:dyDescent="0.3">
      <c r="A1434">
        <v>3.19</v>
      </c>
    </row>
    <row r="1435" spans="1:1" x14ac:dyDescent="0.3">
      <c r="A1435">
        <v>3.18</v>
      </c>
    </row>
    <row r="1436" spans="1:1" x14ac:dyDescent="0.3">
      <c r="A1436">
        <v>3.19</v>
      </c>
    </row>
    <row r="1437" spans="1:1" x14ac:dyDescent="0.3">
      <c r="A1437">
        <v>3.19</v>
      </c>
    </row>
    <row r="1438" spans="1:1" x14ac:dyDescent="0.3">
      <c r="A1438">
        <v>3.18</v>
      </c>
    </row>
    <row r="1439" spans="1:1" x14ac:dyDescent="0.3">
      <c r="A1439">
        <v>3.19</v>
      </c>
    </row>
    <row r="1440" spans="1:1" x14ac:dyDescent="0.3">
      <c r="A1440">
        <v>3.19</v>
      </c>
    </row>
    <row r="1441" spans="1:1" x14ac:dyDescent="0.3">
      <c r="A1441">
        <v>3.18</v>
      </c>
    </row>
    <row r="1442" spans="1:1" x14ac:dyDescent="0.3">
      <c r="A1442">
        <v>3.19</v>
      </c>
    </row>
    <row r="1443" spans="1:1" x14ac:dyDescent="0.3">
      <c r="A1443">
        <v>3.19</v>
      </c>
    </row>
    <row r="1444" spans="1:1" x14ac:dyDescent="0.3">
      <c r="A1444">
        <v>3.18</v>
      </c>
    </row>
    <row r="1445" spans="1:1" x14ac:dyDescent="0.3">
      <c r="A1445">
        <v>3.19</v>
      </c>
    </row>
    <row r="1446" spans="1:1" x14ac:dyDescent="0.3">
      <c r="A1446">
        <v>3.19</v>
      </c>
    </row>
    <row r="1447" spans="1:1" x14ac:dyDescent="0.3">
      <c r="A1447">
        <v>3.18</v>
      </c>
    </row>
    <row r="1448" spans="1:1" x14ac:dyDescent="0.3">
      <c r="A1448">
        <v>3.19</v>
      </c>
    </row>
    <row r="1449" spans="1:1" x14ac:dyDescent="0.3">
      <c r="A1449">
        <v>3.19</v>
      </c>
    </row>
    <row r="1450" spans="1:1" x14ac:dyDescent="0.3">
      <c r="A1450">
        <v>3.18</v>
      </c>
    </row>
    <row r="1451" spans="1:1" x14ac:dyDescent="0.3">
      <c r="A1451">
        <v>3.19</v>
      </c>
    </row>
    <row r="1452" spans="1:1" x14ac:dyDescent="0.3">
      <c r="A1452">
        <v>3.19</v>
      </c>
    </row>
    <row r="1453" spans="1:1" x14ac:dyDescent="0.3">
      <c r="A1453">
        <v>3.18</v>
      </c>
    </row>
    <row r="1454" spans="1:1" x14ac:dyDescent="0.3">
      <c r="A1454">
        <v>3.19</v>
      </c>
    </row>
    <row r="1455" spans="1:1" x14ac:dyDescent="0.3">
      <c r="A1455">
        <v>3.19</v>
      </c>
    </row>
    <row r="1456" spans="1:1" x14ac:dyDescent="0.3">
      <c r="A1456">
        <v>3.18</v>
      </c>
    </row>
    <row r="1457" spans="1:1" x14ac:dyDescent="0.3">
      <c r="A1457">
        <v>3.19</v>
      </c>
    </row>
    <row r="1458" spans="1:1" x14ac:dyDescent="0.3">
      <c r="A1458">
        <v>3.19</v>
      </c>
    </row>
    <row r="1459" spans="1:1" x14ac:dyDescent="0.3">
      <c r="A1459">
        <v>3.18</v>
      </c>
    </row>
    <row r="1460" spans="1:1" x14ac:dyDescent="0.3">
      <c r="A1460">
        <v>3.19</v>
      </c>
    </row>
    <row r="1461" spans="1:1" x14ac:dyDescent="0.3">
      <c r="A1461">
        <v>3.19</v>
      </c>
    </row>
    <row r="1462" spans="1:1" x14ac:dyDescent="0.3">
      <c r="A1462">
        <v>3.18</v>
      </c>
    </row>
    <row r="1463" spans="1:1" x14ac:dyDescent="0.3">
      <c r="A1463">
        <v>3.19</v>
      </c>
    </row>
    <row r="1464" spans="1:1" x14ac:dyDescent="0.3">
      <c r="A1464">
        <v>3.19</v>
      </c>
    </row>
    <row r="1465" spans="1:1" x14ac:dyDescent="0.3">
      <c r="A1465">
        <v>3.18</v>
      </c>
    </row>
    <row r="1466" spans="1:1" x14ac:dyDescent="0.3">
      <c r="A1466">
        <v>3.19</v>
      </c>
    </row>
    <row r="1467" spans="1:1" x14ac:dyDescent="0.3">
      <c r="A1467">
        <v>3.19</v>
      </c>
    </row>
    <row r="1468" spans="1:1" x14ac:dyDescent="0.3">
      <c r="A1468">
        <v>3.18</v>
      </c>
    </row>
    <row r="1469" spans="1:1" x14ac:dyDescent="0.3">
      <c r="A1469">
        <v>3.19</v>
      </c>
    </row>
    <row r="1470" spans="1:1" x14ac:dyDescent="0.3">
      <c r="A1470">
        <v>3.19</v>
      </c>
    </row>
    <row r="1471" spans="1:1" x14ac:dyDescent="0.3">
      <c r="A1471">
        <v>3.18</v>
      </c>
    </row>
    <row r="1472" spans="1:1" x14ac:dyDescent="0.3">
      <c r="A1472">
        <v>3.19</v>
      </c>
    </row>
    <row r="1473" spans="1:1" x14ac:dyDescent="0.3">
      <c r="A1473">
        <v>3.19</v>
      </c>
    </row>
    <row r="1474" spans="1:1" x14ac:dyDescent="0.3">
      <c r="A1474">
        <v>3.18</v>
      </c>
    </row>
    <row r="1475" spans="1:1" x14ac:dyDescent="0.3">
      <c r="A1475">
        <v>3.19</v>
      </c>
    </row>
    <row r="1476" spans="1:1" x14ac:dyDescent="0.3">
      <c r="A1476">
        <v>3.19</v>
      </c>
    </row>
    <row r="1477" spans="1:1" x14ac:dyDescent="0.3">
      <c r="A1477">
        <v>3.18</v>
      </c>
    </row>
    <row r="1478" spans="1:1" x14ac:dyDescent="0.3">
      <c r="A1478">
        <v>3.19</v>
      </c>
    </row>
    <row r="1479" spans="1:1" x14ac:dyDescent="0.3">
      <c r="A1479">
        <v>3.19</v>
      </c>
    </row>
    <row r="1480" spans="1:1" x14ac:dyDescent="0.3">
      <c r="A1480">
        <v>3.18</v>
      </c>
    </row>
    <row r="1481" spans="1:1" x14ac:dyDescent="0.3">
      <c r="A1481">
        <v>3.19</v>
      </c>
    </row>
    <row r="1482" spans="1:1" x14ac:dyDescent="0.3">
      <c r="A1482">
        <v>3.19</v>
      </c>
    </row>
    <row r="1483" spans="1:1" x14ac:dyDescent="0.3">
      <c r="A1483">
        <v>3.18</v>
      </c>
    </row>
    <row r="1484" spans="1:1" x14ac:dyDescent="0.3">
      <c r="A1484">
        <v>3.19</v>
      </c>
    </row>
    <row r="1485" spans="1:1" x14ac:dyDescent="0.3">
      <c r="A1485">
        <v>3.19</v>
      </c>
    </row>
    <row r="1486" spans="1:1" x14ac:dyDescent="0.3">
      <c r="A1486">
        <v>3.18</v>
      </c>
    </row>
    <row r="1487" spans="1:1" x14ac:dyDescent="0.3">
      <c r="A1487">
        <v>3.19</v>
      </c>
    </row>
    <row r="1488" spans="1:1" x14ac:dyDescent="0.3">
      <c r="A1488">
        <v>3.18</v>
      </c>
    </row>
    <row r="1489" spans="1:1" x14ac:dyDescent="0.3">
      <c r="A1489">
        <v>3.18</v>
      </c>
    </row>
    <row r="1490" spans="1:1" x14ac:dyDescent="0.3">
      <c r="A1490">
        <v>3.18</v>
      </c>
    </row>
    <row r="1491" spans="1:1" x14ac:dyDescent="0.3">
      <c r="A1491">
        <v>3.19</v>
      </c>
    </row>
    <row r="1492" spans="1:1" x14ac:dyDescent="0.3">
      <c r="A1492">
        <v>3.18</v>
      </c>
    </row>
    <row r="1493" spans="1:1" x14ac:dyDescent="0.3">
      <c r="A1493">
        <v>3.18</v>
      </c>
    </row>
    <row r="1494" spans="1:1" x14ac:dyDescent="0.3">
      <c r="A1494">
        <v>3.18</v>
      </c>
    </row>
    <row r="1495" spans="1:1" x14ac:dyDescent="0.3">
      <c r="A1495">
        <v>3.19</v>
      </c>
    </row>
    <row r="1496" spans="1:1" x14ac:dyDescent="0.3">
      <c r="A1496">
        <v>3.18</v>
      </c>
    </row>
    <row r="1497" spans="1:1" x14ac:dyDescent="0.3">
      <c r="A1497">
        <v>3.18</v>
      </c>
    </row>
    <row r="1498" spans="1:1" x14ac:dyDescent="0.3">
      <c r="A1498">
        <v>3.19</v>
      </c>
    </row>
    <row r="1499" spans="1:1" x14ac:dyDescent="0.3">
      <c r="A1499">
        <v>3.18</v>
      </c>
    </row>
    <row r="1500" spans="1:1" x14ac:dyDescent="0.3">
      <c r="A1500">
        <v>3.18</v>
      </c>
    </row>
    <row r="1501" spans="1:1" x14ac:dyDescent="0.3">
      <c r="A1501">
        <v>3.18</v>
      </c>
    </row>
    <row r="1502" spans="1:1" x14ac:dyDescent="0.3">
      <c r="A1502">
        <v>3.19</v>
      </c>
    </row>
    <row r="1503" spans="1:1" x14ac:dyDescent="0.3">
      <c r="A1503">
        <v>3.18</v>
      </c>
    </row>
    <row r="1504" spans="1:1" x14ac:dyDescent="0.3">
      <c r="A1504">
        <v>3.18</v>
      </c>
    </row>
    <row r="1505" spans="1:1" x14ac:dyDescent="0.3">
      <c r="A1505">
        <v>3.19</v>
      </c>
    </row>
    <row r="1506" spans="1:1" x14ac:dyDescent="0.3">
      <c r="A1506">
        <v>3.18</v>
      </c>
    </row>
    <row r="1507" spans="1:1" x14ac:dyDescent="0.3">
      <c r="A1507">
        <v>3.18</v>
      </c>
    </row>
    <row r="1508" spans="1:1" x14ac:dyDescent="0.3">
      <c r="A1508">
        <v>3.18</v>
      </c>
    </row>
    <row r="1509" spans="1:1" x14ac:dyDescent="0.3">
      <c r="A1509">
        <v>3.19</v>
      </c>
    </row>
    <row r="1510" spans="1:1" x14ac:dyDescent="0.3">
      <c r="A1510">
        <v>3.18</v>
      </c>
    </row>
    <row r="1511" spans="1:1" x14ac:dyDescent="0.3">
      <c r="A1511">
        <v>3.18</v>
      </c>
    </row>
    <row r="1512" spans="1:1" x14ac:dyDescent="0.3">
      <c r="A1512">
        <v>3.19</v>
      </c>
    </row>
    <row r="1513" spans="1:1" x14ac:dyDescent="0.3">
      <c r="A1513">
        <v>3.18</v>
      </c>
    </row>
    <row r="1514" spans="1:1" x14ac:dyDescent="0.3">
      <c r="A1514">
        <v>3.18</v>
      </c>
    </row>
    <row r="1515" spans="1:1" x14ac:dyDescent="0.3">
      <c r="A1515">
        <v>3.18</v>
      </c>
    </row>
    <row r="1516" spans="1:1" x14ac:dyDescent="0.3">
      <c r="A1516">
        <v>3.19</v>
      </c>
    </row>
    <row r="1517" spans="1:1" x14ac:dyDescent="0.3">
      <c r="A1517">
        <v>3.18</v>
      </c>
    </row>
    <row r="1518" spans="1:1" x14ac:dyDescent="0.3">
      <c r="A1518">
        <v>3.18</v>
      </c>
    </row>
    <row r="1519" spans="1:1" x14ac:dyDescent="0.3">
      <c r="A1519">
        <v>3.19</v>
      </c>
    </row>
    <row r="1520" spans="1:1" x14ac:dyDescent="0.3">
      <c r="A1520">
        <v>3.18</v>
      </c>
    </row>
    <row r="1521" spans="1:1" x14ac:dyDescent="0.3">
      <c r="A1521">
        <v>3.18</v>
      </c>
    </row>
    <row r="1522" spans="1:1" x14ac:dyDescent="0.3">
      <c r="A1522">
        <v>3.18</v>
      </c>
    </row>
    <row r="1523" spans="1:1" x14ac:dyDescent="0.3">
      <c r="A1523">
        <v>3.19</v>
      </c>
    </row>
    <row r="1524" spans="1:1" x14ac:dyDescent="0.3">
      <c r="A1524">
        <v>3.18</v>
      </c>
    </row>
    <row r="1525" spans="1:1" x14ac:dyDescent="0.3">
      <c r="A1525">
        <v>3.18</v>
      </c>
    </row>
    <row r="1526" spans="1:1" x14ac:dyDescent="0.3">
      <c r="A1526">
        <v>3.19</v>
      </c>
    </row>
    <row r="1527" spans="1:1" x14ac:dyDescent="0.3">
      <c r="A1527">
        <v>3.18</v>
      </c>
    </row>
    <row r="1528" spans="1:1" x14ac:dyDescent="0.3">
      <c r="A1528">
        <v>3.18</v>
      </c>
    </row>
    <row r="1529" spans="1:1" x14ac:dyDescent="0.3">
      <c r="A1529">
        <v>3.18</v>
      </c>
    </row>
    <row r="1530" spans="1:1" x14ac:dyDescent="0.3">
      <c r="A1530">
        <v>3.19</v>
      </c>
    </row>
    <row r="1531" spans="1:1" x14ac:dyDescent="0.3">
      <c r="A1531">
        <v>3.18</v>
      </c>
    </row>
    <row r="1532" spans="1:1" x14ac:dyDescent="0.3">
      <c r="A1532">
        <v>3.18</v>
      </c>
    </row>
    <row r="1533" spans="1:1" x14ac:dyDescent="0.3">
      <c r="A1533">
        <v>3.19</v>
      </c>
    </row>
    <row r="1534" spans="1:1" x14ac:dyDescent="0.3">
      <c r="A1534">
        <v>3.18</v>
      </c>
    </row>
    <row r="1535" spans="1:1" x14ac:dyDescent="0.3">
      <c r="A1535">
        <v>3.18</v>
      </c>
    </row>
    <row r="1536" spans="1:1" x14ac:dyDescent="0.3">
      <c r="A1536">
        <v>3.18</v>
      </c>
    </row>
    <row r="1537" spans="1:1" x14ac:dyDescent="0.3">
      <c r="A1537">
        <v>3.19</v>
      </c>
    </row>
    <row r="1538" spans="1:1" x14ac:dyDescent="0.3">
      <c r="A1538">
        <v>3.18</v>
      </c>
    </row>
    <row r="1539" spans="1:1" x14ac:dyDescent="0.3">
      <c r="A1539">
        <v>3.18</v>
      </c>
    </row>
    <row r="1540" spans="1:1" x14ac:dyDescent="0.3">
      <c r="A1540">
        <v>3.19</v>
      </c>
    </row>
    <row r="1541" spans="1:1" x14ac:dyDescent="0.3">
      <c r="A1541">
        <v>3.18</v>
      </c>
    </row>
    <row r="1542" spans="1:1" x14ac:dyDescent="0.3">
      <c r="A1542">
        <v>3.18</v>
      </c>
    </row>
    <row r="1543" spans="1:1" x14ac:dyDescent="0.3">
      <c r="A1543">
        <v>3.18</v>
      </c>
    </row>
    <row r="1544" spans="1:1" x14ac:dyDescent="0.3">
      <c r="A1544">
        <v>3.19</v>
      </c>
    </row>
    <row r="1545" spans="1:1" x14ac:dyDescent="0.3">
      <c r="A1545">
        <v>3.18</v>
      </c>
    </row>
    <row r="1546" spans="1:1" x14ac:dyDescent="0.3">
      <c r="A1546">
        <v>3.18</v>
      </c>
    </row>
    <row r="1547" spans="1:1" x14ac:dyDescent="0.3">
      <c r="A1547">
        <v>3.19</v>
      </c>
    </row>
    <row r="1548" spans="1:1" x14ac:dyDescent="0.3">
      <c r="A1548">
        <v>3.18</v>
      </c>
    </row>
    <row r="1549" spans="1:1" x14ac:dyDescent="0.3">
      <c r="A1549">
        <v>3.18</v>
      </c>
    </row>
    <row r="1550" spans="1:1" x14ac:dyDescent="0.3">
      <c r="A1550">
        <v>3.18</v>
      </c>
    </row>
    <row r="1551" spans="1:1" x14ac:dyDescent="0.3">
      <c r="A1551">
        <v>3.19</v>
      </c>
    </row>
    <row r="1552" spans="1:1" x14ac:dyDescent="0.3">
      <c r="A1552">
        <v>3.18</v>
      </c>
    </row>
    <row r="1553" spans="1:1" x14ac:dyDescent="0.3">
      <c r="A1553">
        <v>3.18</v>
      </c>
    </row>
    <row r="1554" spans="1:1" x14ac:dyDescent="0.3">
      <c r="A1554">
        <v>3.19</v>
      </c>
    </row>
    <row r="1555" spans="1:1" x14ac:dyDescent="0.3">
      <c r="A1555">
        <v>3.18</v>
      </c>
    </row>
    <row r="1556" spans="1:1" x14ac:dyDescent="0.3">
      <c r="A1556">
        <v>3.18</v>
      </c>
    </row>
    <row r="1557" spans="1:1" x14ac:dyDescent="0.3">
      <c r="A1557">
        <v>3.18</v>
      </c>
    </row>
    <row r="1558" spans="1:1" x14ac:dyDescent="0.3">
      <c r="A1558">
        <v>3.19</v>
      </c>
    </row>
    <row r="1559" spans="1:1" x14ac:dyDescent="0.3">
      <c r="A1559">
        <v>3.18</v>
      </c>
    </row>
    <row r="1560" spans="1:1" x14ac:dyDescent="0.3">
      <c r="A1560">
        <v>3.18</v>
      </c>
    </row>
    <row r="1561" spans="1:1" x14ac:dyDescent="0.3">
      <c r="A1561">
        <v>3.19</v>
      </c>
    </row>
    <row r="1562" spans="1:1" x14ac:dyDescent="0.3">
      <c r="A1562">
        <v>3.18</v>
      </c>
    </row>
    <row r="1563" spans="1:1" x14ac:dyDescent="0.3">
      <c r="A1563">
        <v>3.18</v>
      </c>
    </row>
    <row r="1564" spans="1:1" x14ac:dyDescent="0.3">
      <c r="A1564">
        <v>3.18</v>
      </c>
    </row>
    <row r="1565" spans="1:1" x14ac:dyDescent="0.3">
      <c r="A1565">
        <v>3.19</v>
      </c>
    </row>
    <row r="1566" spans="1:1" x14ac:dyDescent="0.3">
      <c r="A1566">
        <v>3.18</v>
      </c>
    </row>
    <row r="1567" spans="1:1" x14ac:dyDescent="0.3">
      <c r="A1567">
        <v>3.18</v>
      </c>
    </row>
    <row r="1568" spans="1:1" x14ac:dyDescent="0.3">
      <c r="A1568">
        <v>3.19</v>
      </c>
    </row>
    <row r="1569" spans="1:1" x14ac:dyDescent="0.3">
      <c r="A1569">
        <v>3.18</v>
      </c>
    </row>
    <row r="1570" spans="1:1" x14ac:dyDescent="0.3">
      <c r="A1570">
        <v>3.18</v>
      </c>
    </row>
    <row r="1571" spans="1:1" x14ac:dyDescent="0.3">
      <c r="A1571">
        <v>3.18</v>
      </c>
    </row>
    <row r="1572" spans="1:1" x14ac:dyDescent="0.3">
      <c r="A1572">
        <v>3.19</v>
      </c>
    </row>
    <row r="1573" spans="1:1" x14ac:dyDescent="0.3">
      <c r="A1573">
        <v>3.18</v>
      </c>
    </row>
    <row r="1574" spans="1:1" x14ac:dyDescent="0.3">
      <c r="A1574">
        <v>3.19</v>
      </c>
    </row>
    <row r="1575" spans="1:1" x14ac:dyDescent="0.3">
      <c r="A1575">
        <v>3.18</v>
      </c>
    </row>
    <row r="1576" spans="1:1" x14ac:dyDescent="0.3">
      <c r="A1576">
        <v>3.19</v>
      </c>
    </row>
    <row r="1577" spans="1:1" x14ac:dyDescent="0.3">
      <c r="A1577">
        <v>3.18</v>
      </c>
    </row>
    <row r="1578" spans="1:1" x14ac:dyDescent="0.3">
      <c r="A1578">
        <v>3.19</v>
      </c>
    </row>
    <row r="1579" spans="1:1" x14ac:dyDescent="0.3">
      <c r="A1579">
        <v>3.18</v>
      </c>
    </row>
    <row r="1580" spans="1:1" x14ac:dyDescent="0.3">
      <c r="A1580">
        <v>3.19</v>
      </c>
    </row>
    <row r="1581" spans="1:1" x14ac:dyDescent="0.3">
      <c r="A1581">
        <v>3.18</v>
      </c>
    </row>
    <row r="1582" spans="1:1" x14ac:dyDescent="0.3">
      <c r="A1582">
        <v>3.19</v>
      </c>
    </row>
    <row r="1583" spans="1:1" x14ac:dyDescent="0.3">
      <c r="A1583">
        <v>3.18</v>
      </c>
    </row>
    <row r="1584" spans="1:1" x14ac:dyDescent="0.3">
      <c r="A1584">
        <v>3.19</v>
      </c>
    </row>
    <row r="1585" spans="1:1" x14ac:dyDescent="0.3">
      <c r="A1585">
        <v>3.18</v>
      </c>
    </row>
    <row r="1586" spans="1:1" x14ac:dyDescent="0.3">
      <c r="A1586">
        <v>3.19</v>
      </c>
    </row>
    <row r="1587" spans="1:1" x14ac:dyDescent="0.3">
      <c r="A1587">
        <v>3.18</v>
      </c>
    </row>
    <row r="1588" spans="1:1" x14ac:dyDescent="0.3">
      <c r="A1588">
        <v>3.19</v>
      </c>
    </row>
    <row r="1589" spans="1:1" x14ac:dyDescent="0.3">
      <c r="A1589">
        <v>3.18</v>
      </c>
    </row>
    <row r="1590" spans="1:1" x14ac:dyDescent="0.3">
      <c r="A1590">
        <v>3.19</v>
      </c>
    </row>
    <row r="1591" spans="1:1" x14ac:dyDescent="0.3">
      <c r="A1591">
        <v>3.18</v>
      </c>
    </row>
    <row r="1592" spans="1:1" x14ac:dyDescent="0.3">
      <c r="A1592">
        <v>3.19</v>
      </c>
    </row>
    <row r="1593" spans="1:1" x14ac:dyDescent="0.3">
      <c r="A1593">
        <v>3.18</v>
      </c>
    </row>
    <row r="1594" spans="1:1" x14ac:dyDescent="0.3">
      <c r="A1594">
        <v>3.19</v>
      </c>
    </row>
    <row r="1595" spans="1:1" x14ac:dyDescent="0.3">
      <c r="A1595">
        <v>3.18</v>
      </c>
    </row>
    <row r="1596" spans="1:1" x14ac:dyDescent="0.3">
      <c r="A1596">
        <v>3.19</v>
      </c>
    </row>
    <row r="1597" spans="1:1" x14ac:dyDescent="0.3">
      <c r="A1597">
        <v>3.18</v>
      </c>
    </row>
    <row r="1598" spans="1:1" x14ac:dyDescent="0.3">
      <c r="A1598">
        <v>3.19</v>
      </c>
    </row>
    <row r="1599" spans="1:1" x14ac:dyDescent="0.3">
      <c r="A1599">
        <v>3.18</v>
      </c>
    </row>
    <row r="1600" spans="1:1" x14ac:dyDescent="0.3">
      <c r="A1600">
        <v>3.19</v>
      </c>
    </row>
    <row r="1601" spans="1:1" x14ac:dyDescent="0.3">
      <c r="A1601">
        <v>3.18</v>
      </c>
    </row>
    <row r="1602" spans="1:1" x14ac:dyDescent="0.3">
      <c r="A1602">
        <v>3.19</v>
      </c>
    </row>
    <row r="1603" spans="1:1" x14ac:dyDescent="0.3">
      <c r="A1603">
        <v>3.18</v>
      </c>
    </row>
    <row r="1604" spans="1:1" x14ac:dyDescent="0.3">
      <c r="A1604">
        <v>3.19</v>
      </c>
    </row>
    <row r="1605" spans="1:1" x14ac:dyDescent="0.3">
      <c r="A1605">
        <v>3.18</v>
      </c>
    </row>
    <row r="1606" spans="1:1" x14ac:dyDescent="0.3">
      <c r="A1606">
        <v>3.19</v>
      </c>
    </row>
    <row r="1607" spans="1:1" x14ac:dyDescent="0.3">
      <c r="A1607">
        <v>3.18</v>
      </c>
    </row>
    <row r="1608" spans="1:1" x14ac:dyDescent="0.3">
      <c r="A1608">
        <v>3.19</v>
      </c>
    </row>
    <row r="1609" spans="1:1" x14ac:dyDescent="0.3">
      <c r="A1609">
        <v>3.18</v>
      </c>
    </row>
    <row r="1610" spans="1:1" x14ac:dyDescent="0.3">
      <c r="A1610">
        <v>3.19</v>
      </c>
    </row>
    <row r="1611" spans="1:1" x14ac:dyDescent="0.3">
      <c r="A1611">
        <v>3.18</v>
      </c>
    </row>
    <row r="1612" spans="1:1" x14ac:dyDescent="0.3">
      <c r="A1612">
        <v>3.19</v>
      </c>
    </row>
    <row r="1613" spans="1:1" x14ac:dyDescent="0.3">
      <c r="A1613">
        <v>3.18</v>
      </c>
    </row>
    <row r="1614" spans="1:1" x14ac:dyDescent="0.3">
      <c r="A1614">
        <v>3.19</v>
      </c>
    </row>
    <row r="1615" spans="1:1" x14ac:dyDescent="0.3">
      <c r="A1615">
        <v>3.18</v>
      </c>
    </row>
    <row r="1616" spans="1:1" x14ac:dyDescent="0.3">
      <c r="A1616">
        <v>3.19</v>
      </c>
    </row>
    <row r="1617" spans="1:1" x14ac:dyDescent="0.3">
      <c r="A1617">
        <v>3.18</v>
      </c>
    </row>
    <row r="1618" spans="1:1" x14ac:dyDescent="0.3">
      <c r="A1618">
        <v>3.19</v>
      </c>
    </row>
    <row r="1619" spans="1:1" x14ac:dyDescent="0.3">
      <c r="A1619">
        <v>3.18</v>
      </c>
    </row>
    <row r="1620" spans="1:1" x14ac:dyDescent="0.3">
      <c r="A1620">
        <v>3.19</v>
      </c>
    </row>
    <row r="1621" spans="1:1" x14ac:dyDescent="0.3">
      <c r="A1621">
        <v>3.18</v>
      </c>
    </row>
    <row r="1622" spans="1:1" x14ac:dyDescent="0.3">
      <c r="A1622">
        <v>3.19</v>
      </c>
    </row>
    <row r="1623" spans="1:1" x14ac:dyDescent="0.3">
      <c r="A1623">
        <v>3.18</v>
      </c>
    </row>
    <row r="1624" spans="1:1" x14ac:dyDescent="0.3">
      <c r="A1624">
        <v>3.19</v>
      </c>
    </row>
    <row r="1625" spans="1:1" x14ac:dyDescent="0.3">
      <c r="A1625">
        <v>3.18</v>
      </c>
    </row>
    <row r="1626" spans="1:1" x14ac:dyDescent="0.3">
      <c r="A1626">
        <v>3.19</v>
      </c>
    </row>
    <row r="1627" spans="1:1" x14ac:dyDescent="0.3">
      <c r="A1627">
        <v>3.18</v>
      </c>
    </row>
    <row r="1628" spans="1:1" x14ac:dyDescent="0.3">
      <c r="A1628">
        <v>3.19</v>
      </c>
    </row>
    <row r="1629" spans="1:1" x14ac:dyDescent="0.3">
      <c r="A1629">
        <v>3.18</v>
      </c>
    </row>
    <row r="1630" spans="1:1" x14ac:dyDescent="0.3">
      <c r="A1630">
        <v>3.19</v>
      </c>
    </row>
    <row r="1631" spans="1:1" x14ac:dyDescent="0.3">
      <c r="A1631">
        <v>3.18</v>
      </c>
    </row>
    <row r="1632" spans="1:1" x14ac:dyDescent="0.3">
      <c r="A1632">
        <v>3.19</v>
      </c>
    </row>
    <row r="1633" spans="1:1" x14ac:dyDescent="0.3">
      <c r="A1633">
        <v>3.18</v>
      </c>
    </row>
    <row r="1634" spans="1:1" x14ac:dyDescent="0.3">
      <c r="A1634">
        <v>3.19</v>
      </c>
    </row>
    <row r="1635" spans="1:1" x14ac:dyDescent="0.3">
      <c r="A1635">
        <v>3.18</v>
      </c>
    </row>
    <row r="1636" spans="1:1" x14ac:dyDescent="0.3">
      <c r="A1636">
        <v>3.19</v>
      </c>
    </row>
    <row r="1637" spans="1:1" x14ac:dyDescent="0.3">
      <c r="A1637">
        <v>3.18</v>
      </c>
    </row>
    <row r="1638" spans="1:1" x14ac:dyDescent="0.3">
      <c r="A1638">
        <v>3.19</v>
      </c>
    </row>
    <row r="1639" spans="1:1" x14ac:dyDescent="0.3">
      <c r="A1639">
        <v>3.18</v>
      </c>
    </row>
    <row r="1640" spans="1:1" x14ac:dyDescent="0.3">
      <c r="A1640">
        <v>3.19</v>
      </c>
    </row>
    <row r="1641" spans="1:1" x14ac:dyDescent="0.3">
      <c r="A1641">
        <v>3.18</v>
      </c>
    </row>
    <row r="1642" spans="1:1" x14ac:dyDescent="0.3">
      <c r="A1642">
        <v>3.19</v>
      </c>
    </row>
    <row r="1643" spans="1:1" x14ac:dyDescent="0.3">
      <c r="A1643">
        <v>3.18</v>
      </c>
    </row>
    <row r="1644" spans="1:1" x14ac:dyDescent="0.3">
      <c r="A1644">
        <v>3.19</v>
      </c>
    </row>
    <row r="1645" spans="1:1" x14ac:dyDescent="0.3">
      <c r="A1645">
        <v>3.18</v>
      </c>
    </row>
    <row r="1646" spans="1:1" x14ac:dyDescent="0.3">
      <c r="A1646">
        <v>3.19</v>
      </c>
    </row>
    <row r="1647" spans="1:1" x14ac:dyDescent="0.3">
      <c r="A1647">
        <v>3.18</v>
      </c>
    </row>
    <row r="1648" spans="1:1" x14ac:dyDescent="0.3">
      <c r="A1648">
        <v>3.19</v>
      </c>
    </row>
    <row r="1649" spans="1:1" x14ac:dyDescent="0.3">
      <c r="A1649">
        <v>3.18</v>
      </c>
    </row>
    <row r="1650" spans="1:1" x14ac:dyDescent="0.3">
      <c r="A1650">
        <v>3.19</v>
      </c>
    </row>
    <row r="1651" spans="1:1" x14ac:dyDescent="0.3">
      <c r="A1651">
        <v>3.18</v>
      </c>
    </row>
    <row r="1652" spans="1:1" x14ac:dyDescent="0.3">
      <c r="A1652">
        <v>3.19</v>
      </c>
    </row>
    <row r="1653" spans="1:1" x14ac:dyDescent="0.3">
      <c r="A1653">
        <v>3.18</v>
      </c>
    </row>
    <row r="1654" spans="1:1" x14ac:dyDescent="0.3">
      <c r="A1654">
        <v>3.19</v>
      </c>
    </row>
    <row r="1655" spans="1:1" x14ac:dyDescent="0.3">
      <c r="A1655">
        <v>3.18</v>
      </c>
    </row>
    <row r="1656" spans="1:1" x14ac:dyDescent="0.3">
      <c r="A1656">
        <v>3.19</v>
      </c>
    </row>
    <row r="1657" spans="1:1" x14ac:dyDescent="0.3">
      <c r="A1657">
        <v>3.18</v>
      </c>
    </row>
    <row r="1658" spans="1:1" x14ac:dyDescent="0.3">
      <c r="A1658">
        <v>3.19</v>
      </c>
    </row>
    <row r="1659" spans="1:1" x14ac:dyDescent="0.3">
      <c r="A1659">
        <v>3.16</v>
      </c>
    </row>
    <row r="1660" spans="1:1" x14ac:dyDescent="0.3">
      <c r="A1660">
        <v>3.19</v>
      </c>
    </row>
    <row r="1661" spans="1:1" x14ac:dyDescent="0.3">
      <c r="A1661">
        <v>3.18</v>
      </c>
    </row>
    <row r="1662" spans="1:1" x14ac:dyDescent="0.3">
      <c r="A1662">
        <v>3.17</v>
      </c>
    </row>
    <row r="1663" spans="1:1" x14ac:dyDescent="0.3">
      <c r="A1663">
        <v>3.19</v>
      </c>
    </row>
    <row r="1664" spans="1:1" x14ac:dyDescent="0.3">
      <c r="A1664">
        <v>3.18</v>
      </c>
    </row>
    <row r="1665" spans="1:1" x14ac:dyDescent="0.3">
      <c r="A1665">
        <v>3.18</v>
      </c>
    </row>
    <row r="1666" spans="1:1" x14ac:dyDescent="0.3">
      <c r="A1666">
        <v>3.18</v>
      </c>
    </row>
    <row r="1667" spans="1:1" x14ac:dyDescent="0.3">
      <c r="A1667">
        <v>3.17</v>
      </c>
    </row>
    <row r="1668" spans="1:1" x14ac:dyDescent="0.3">
      <c r="A1668">
        <v>3.18</v>
      </c>
    </row>
    <row r="1669" spans="1:1" x14ac:dyDescent="0.3">
      <c r="A1669">
        <v>3.18</v>
      </c>
    </row>
    <row r="1670" spans="1:1" x14ac:dyDescent="0.3">
      <c r="A1670">
        <v>3.18</v>
      </c>
    </row>
    <row r="1671" spans="1:1" x14ac:dyDescent="0.3">
      <c r="A1671">
        <v>3.19</v>
      </c>
    </row>
    <row r="1672" spans="1:1" x14ac:dyDescent="0.3">
      <c r="A1672">
        <v>3.18</v>
      </c>
    </row>
    <row r="1673" spans="1:1" x14ac:dyDescent="0.3">
      <c r="A1673">
        <v>3.17</v>
      </c>
    </row>
    <row r="1674" spans="1:1" x14ac:dyDescent="0.3">
      <c r="A1674">
        <v>3.18</v>
      </c>
    </row>
    <row r="1675" spans="1:1" x14ac:dyDescent="0.3">
      <c r="A1675">
        <v>3.19</v>
      </c>
    </row>
    <row r="1676" spans="1:1" x14ac:dyDescent="0.3">
      <c r="A1676">
        <v>3.18</v>
      </c>
    </row>
    <row r="1677" spans="1:1" x14ac:dyDescent="0.3">
      <c r="A1677">
        <v>3.19</v>
      </c>
    </row>
    <row r="1678" spans="1:1" x14ac:dyDescent="0.3">
      <c r="A1678">
        <v>3.18</v>
      </c>
    </row>
    <row r="1679" spans="1:1" x14ac:dyDescent="0.3">
      <c r="A1679">
        <v>3.17</v>
      </c>
    </row>
    <row r="1680" spans="1:1" x14ac:dyDescent="0.3">
      <c r="A1680">
        <v>3.18</v>
      </c>
    </row>
    <row r="1681" spans="1:1" x14ac:dyDescent="0.3">
      <c r="A1681">
        <v>3.19</v>
      </c>
    </row>
    <row r="1682" spans="1:1" x14ac:dyDescent="0.3">
      <c r="A1682">
        <v>3.18</v>
      </c>
    </row>
    <row r="1683" spans="1:1" x14ac:dyDescent="0.3">
      <c r="A1683">
        <v>3.17</v>
      </c>
    </row>
    <row r="1684" spans="1:1" x14ac:dyDescent="0.3">
      <c r="A1684">
        <v>3.17</v>
      </c>
    </row>
    <row r="1685" spans="1:1" x14ac:dyDescent="0.3">
      <c r="A1685">
        <v>3.18</v>
      </c>
    </row>
    <row r="1686" spans="1:1" x14ac:dyDescent="0.3">
      <c r="A1686">
        <v>3.18</v>
      </c>
    </row>
    <row r="1687" spans="1:1" x14ac:dyDescent="0.3">
      <c r="A1687">
        <v>3.18</v>
      </c>
    </row>
    <row r="1688" spans="1:1" x14ac:dyDescent="0.3">
      <c r="A1688">
        <v>3.21</v>
      </c>
    </row>
    <row r="1689" spans="1:1" x14ac:dyDescent="0.3">
      <c r="A1689">
        <v>3.18</v>
      </c>
    </row>
    <row r="1690" spans="1:1" x14ac:dyDescent="0.3">
      <c r="A1690">
        <v>3.17</v>
      </c>
    </row>
    <row r="1691" spans="1:1" x14ac:dyDescent="0.3">
      <c r="A1691">
        <v>3.16</v>
      </c>
    </row>
    <row r="1692" spans="1:1" x14ac:dyDescent="0.3">
      <c r="A1692">
        <v>3.18</v>
      </c>
    </row>
    <row r="1693" spans="1:1" x14ac:dyDescent="0.3">
      <c r="A1693">
        <v>3.17</v>
      </c>
    </row>
    <row r="1694" spans="1:1" x14ac:dyDescent="0.3">
      <c r="A1694">
        <v>3.11</v>
      </c>
    </row>
    <row r="1695" spans="1:1" x14ac:dyDescent="0.3">
      <c r="A1695">
        <v>3.19</v>
      </c>
    </row>
    <row r="1696" spans="1:1" x14ac:dyDescent="0.3">
      <c r="A1696">
        <v>3.17</v>
      </c>
    </row>
    <row r="1697" spans="1:1" x14ac:dyDescent="0.3">
      <c r="A1697">
        <v>3.18</v>
      </c>
    </row>
    <row r="1698" spans="1:1" x14ac:dyDescent="0.3">
      <c r="A1698">
        <v>3.17</v>
      </c>
    </row>
    <row r="1699" spans="1:1" x14ac:dyDescent="0.3">
      <c r="A1699">
        <v>3.17</v>
      </c>
    </row>
    <row r="1700" spans="1:1" x14ac:dyDescent="0.3">
      <c r="A1700">
        <v>3.12</v>
      </c>
    </row>
    <row r="1701" spans="1:1" x14ac:dyDescent="0.3">
      <c r="A1701">
        <v>3.17</v>
      </c>
    </row>
    <row r="1702" spans="1:1" x14ac:dyDescent="0.3">
      <c r="A1702">
        <v>3.17</v>
      </c>
    </row>
    <row r="1703" spans="1:1" x14ac:dyDescent="0.3">
      <c r="A1703">
        <v>3.18</v>
      </c>
    </row>
    <row r="1704" spans="1:1" x14ac:dyDescent="0.3">
      <c r="A1704">
        <v>3.17</v>
      </c>
    </row>
    <row r="1705" spans="1:1" x14ac:dyDescent="0.3">
      <c r="A1705">
        <v>3.17</v>
      </c>
    </row>
    <row r="1706" spans="1:1" x14ac:dyDescent="0.3">
      <c r="A1706">
        <v>3.18</v>
      </c>
    </row>
    <row r="1707" spans="1:1" x14ac:dyDescent="0.3">
      <c r="A1707">
        <v>3.17</v>
      </c>
    </row>
    <row r="1708" spans="1:1" x14ac:dyDescent="0.3">
      <c r="A1708">
        <v>3.17</v>
      </c>
    </row>
    <row r="1709" spans="1:1" x14ac:dyDescent="0.3">
      <c r="A1709">
        <v>3.18</v>
      </c>
    </row>
    <row r="1710" spans="1:1" x14ac:dyDescent="0.3">
      <c r="A1710">
        <v>3.17</v>
      </c>
    </row>
    <row r="1711" spans="1:1" x14ac:dyDescent="0.3">
      <c r="A1711">
        <v>3.11</v>
      </c>
    </row>
    <row r="1712" spans="1:1" x14ac:dyDescent="0.3">
      <c r="A1712">
        <v>3.18</v>
      </c>
    </row>
    <row r="1713" spans="1:1" x14ac:dyDescent="0.3">
      <c r="A1713">
        <v>3.17</v>
      </c>
    </row>
    <row r="1714" spans="1:1" x14ac:dyDescent="0.3">
      <c r="A1714">
        <v>3.17</v>
      </c>
    </row>
    <row r="1715" spans="1:1" x14ac:dyDescent="0.3">
      <c r="A1715">
        <v>3.18</v>
      </c>
    </row>
    <row r="1716" spans="1:1" x14ac:dyDescent="0.3">
      <c r="A1716">
        <v>3.17</v>
      </c>
    </row>
    <row r="1717" spans="1:1" x14ac:dyDescent="0.3">
      <c r="A1717">
        <v>3.17</v>
      </c>
    </row>
    <row r="1718" spans="1:1" x14ac:dyDescent="0.3">
      <c r="A1718">
        <v>3.12</v>
      </c>
    </row>
    <row r="1719" spans="1:1" x14ac:dyDescent="0.3">
      <c r="A1719">
        <v>3.17</v>
      </c>
    </row>
    <row r="1720" spans="1:1" x14ac:dyDescent="0.3">
      <c r="A1720">
        <v>3.17</v>
      </c>
    </row>
    <row r="1721" spans="1:1" x14ac:dyDescent="0.3">
      <c r="A1721">
        <v>3.18</v>
      </c>
    </row>
    <row r="1722" spans="1:1" x14ac:dyDescent="0.3">
      <c r="A1722">
        <v>3.17</v>
      </c>
    </row>
    <row r="1723" spans="1:1" x14ac:dyDescent="0.3">
      <c r="A1723">
        <v>3.17</v>
      </c>
    </row>
    <row r="1724" spans="1:1" x14ac:dyDescent="0.3">
      <c r="A1724">
        <v>3.18</v>
      </c>
    </row>
    <row r="1725" spans="1:1" x14ac:dyDescent="0.3">
      <c r="A1725">
        <v>3.17</v>
      </c>
    </row>
    <row r="1726" spans="1:1" x14ac:dyDescent="0.3">
      <c r="A1726">
        <v>3.13</v>
      </c>
    </row>
    <row r="1727" spans="1:1" x14ac:dyDescent="0.3">
      <c r="A1727">
        <v>3.18</v>
      </c>
    </row>
    <row r="1728" spans="1:1" x14ac:dyDescent="0.3">
      <c r="A1728">
        <v>3.17</v>
      </c>
    </row>
    <row r="1729" spans="1:1" x14ac:dyDescent="0.3">
      <c r="A1729">
        <v>3.17</v>
      </c>
    </row>
    <row r="1730" spans="1:1" x14ac:dyDescent="0.3">
      <c r="A1730">
        <v>3.18</v>
      </c>
    </row>
    <row r="1731" spans="1:1" x14ac:dyDescent="0.3">
      <c r="A1731">
        <v>3.17</v>
      </c>
    </row>
    <row r="1732" spans="1:1" x14ac:dyDescent="0.3">
      <c r="A1732">
        <v>3.17</v>
      </c>
    </row>
    <row r="1733" spans="1:1" x14ac:dyDescent="0.3">
      <c r="A1733">
        <v>3.18</v>
      </c>
    </row>
    <row r="1734" spans="1:1" x14ac:dyDescent="0.3">
      <c r="A1734">
        <v>3.17</v>
      </c>
    </row>
    <row r="1735" spans="1:1" x14ac:dyDescent="0.3">
      <c r="A1735">
        <v>3.17</v>
      </c>
    </row>
    <row r="1736" spans="1:1" x14ac:dyDescent="0.3">
      <c r="A1736">
        <v>3.18</v>
      </c>
    </row>
    <row r="1737" spans="1:1" x14ac:dyDescent="0.3">
      <c r="A1737">
        <v>3.11</v>
      </c>
    </row>
    <row r="1738" spans="1:1" x14ac:dyDescent="0.3">
      <c r="A1738">
        <v>3.17</v>
      </c>
    </row>
    <row r="1739" spans="1:1" x14ac:dyDescent="0.3">
      <c r="A1739">
        <v>3.18</v>
      </c>
    </row>
    <row r="1740" spans="1:1" x14ac:dyDescent="0.3">
      <c r="A1740">
        <v>3.17</v>
      </c>
    </row>
    <row r="1741" spans="1:1" x14ac:dyDescent="0.3">
      <c r="A1741">
        <v>3.17</v>
      </c>
    </row>
    <row r="1742" spans="1:1" x14ac:dyDescent="0.3">
      <c r="A1742">
        <v>3.18</v>
      </c>
    </row>
    <row r="1743" spans="1:1" x14ac:dyDescent="0.3">
      <c r="A1743">
        <v>3.17</v>
      </c>
    </row>
    <row r="1744" spans="1:1" x14ac:dyDescent="0.3">
      <c r="A1744">
        <v>3.17</v>
      </c>
    </row>
    <row r="1745" spans="1:1" x14ac:dyDescent="0.3">
      <c r="A1745">
        <v>3.12</v>
      </c>
    </row>
    <row r="1746" spans="1:1" x14ac:dyDescent="0.3">
      <c r="A1746">
        <v>3.17</v>
      </c>
    </row>
    <row r="1747" spans="1:1" x14ac:dyDescent="0.3">
      <c r="A1747">
        <v>3.17</v>
      </c>
    </row>
    <row r="1748" spans="1:1" x14ac:dyDescent="0.3">
      <c r="A1748">
        <v>3.15</v>
      </c>
    </row>
    <row r="1749" spans="1:1" x14ac:dyDescent="0.3">
      <c r="A1749">
        <v>3.17</v>
      </c>
    </row>
    <row r="1750" spans="1:1" x14ac:dyDescent="0.3">
      <c r="A1750">
        <v>3.17</v>
      </c>
    </row>
    <row r="1751" spans="1:1" x14ac:dyDescent="0.3">
      <c r="A1751">
        <v>3.18</v>
      </c>
    </row>
    <row r="1752" spans="1:1" x14ac:dyDescent="0.3">
      <c r="A1752">
        <v>3.17</v>
      </c>
    </row>
    <row r="1753" spans="1:1" x14ac:dyDescent="0.3">
      <c r="A1753">
        <v>3.13</v>
      </c>
    </row>
    <row r="1754" spans="1:1" x14ac:dyDescent="0.3">
      <c r="A1754">
        <v>3.18</v>
      </c>
    </row>
    <row r="1755" spans="1:1" x14ac:dyDescent="0.3">
      <c r="A1755">
        <v>3.17</v>
      </c>
    </row>
    <row r="1756" spans="1:1" x14ac:dyDescent="0.3">
      <c r="A1756">
        <v>3.17</v>
      </c>
    </row>
    <row r="1757" spans="1:1" x14ac:dyDescent="0.3">
      <c r="A1757">
        <v>3.18</v>
      </c>
    </row>
    <row r="1758" spans="1:1" x14ac:dyDescent="0.3">
      <c r="A1758">
        <v>3.17</v>
      </c>
    </row>
    <row r="1759" spans="1:1" x14ac:dyDescent="0.3">
      <c r="A1759">
        <v>3.15</v>
      </c>
    </row>
    <row r="1760" spans="1:1" x14ac:dyDescent="0.3">
      <c r="A1760">
        <v>3.18</v>
      </c>
    </row>
    <row r="1761" spans="1:1" x14ac:dyDescent="0.3">
      <c r="A1761">
        <v>3.17</v>
      </c>
    </row>
    <row r="1762" spans="1:1" x14ac:dyDescent="0.3">
      <c r="A1762">
        <v>3.17</v>
      </c>
    </row>
    <row r="1763" spans="1:1" x14ac:dyDescent="0.3">
      <c r="A1763">
        <v>3.18</v>
      </c>
    </row>
    <row r="1764" spans="1:1" x14ac:dyDescent="0.3">
      <c r="A1764">
        <v>3.17</v>
      </c>
    </row>
    <row r="1765" spans="1:1" x14ac:dyDescent="0.3">
      <c r="A1765">
        <v>3.15</v>
      </c>
    </row>
    <row r="1766" spans="1:1" x14ac:dyDescent="0.3">
      <c r="A1766">
        <v>3.18</v>
      </c>
    </row>
    <row r="1767" spans="1:1" x14ac:dyDescent="0.3">
      <c r="A1767">
        <v>3.17</v>
      </c>
    </row>
    <row r="1768" spans="1:1" x14ac:dyDescent="0.3">
      <c r="A1768">
        <v>3.17</v>
      </c>
    </row>
    <row r="1769" spans="1:1" x14ac:dyDescent="0.3">
      <c r="A1769">
        <v>3.18</v>
      </c>
    </row>
    <row r="1770" spans="1:1" x14ac:dyDescent="0.3">
      <c r="A1770">
        <v>3.11</v>
      </c>
    </row>
    <row r="1771" spans="1:1" x14ac:dyDescent="0.3">
      <c r="A1771">
        <v>3.17</v>
      </c>
    </row>
    <row r="1772" spans="1:1" x14ac:dyDescent="0.3">
      <c r="A1772">
        <v>3.18</v>
      </c>
    </row>
    <row r="1773" spans="1:1" x14ac:dyDescent="0.3">
      <c r="A1773">
        <v>3.17</v>
      </c>
    </row>
    <row r="1774" spans="1:1" x14ac:dyDescent="0.3">
      <c r="A1774">
        <v>3.17</v>
      </c>
    </row>
    <row r="1775" spans="1:1" x14ac:dyDescent="0.3">
      <c r="A1775">
        <v>3.18</v>
      </c>
    </row>
    <row r="1776" spans="1:1" x14ac:dyDescent="0.3">
      <c r="A1776">
        <v>3.17</v>
      </c>
    </row>
    <row r="1777" spans="1:1" x14ac:dyDescent="0.3">
      <c r="A1777">
        <v>3.17</v>
      </c>
    </row>
    <row r="1778" spans="1:1" x14ac:dyDescent="0.3">
      <c r="A1778">
        <v>3.18</v>
      </c>
    </row>
    <row r="1779" spans="1:1" x14ac:dyDescent="0.3">
      <c r="A1779">
        <v>3.17</v>
      </c>
    </row>
    <row r="1780" spans="1:1" x14ac:dyDescent="0.3">
      <c r="A1780">
        <v>3.17</v>
      </c>
    </row>
    <row r="1781" spans="1:1" x14ac:dyDescent="0.3">
      <c r="A1781">
        <v>3.12</v>
      </c>
    </row>
    <row r="1782" spans="1:1" x14ac:dyDescent="0.3">
      <c r="A1782">
        <v>3.17</v>
      </c>
    </row>
    <row r="1783" spans="1:1" x14ac:dyDescent="0.3">
      <c r="A1783">
        <v>3.16</v>
      </c>
    </row>
    <row r="1784" spans="1:1" x14ac:dyDescent="0.3">
      <c r="A1784">
        <v>3.18</v>
      </c>
    </row>
    <row r="1785" spans="1:1" x14ac:dyDescent="0.3">
      <c r="A1785">
        <v>3.17</v>
      </c>
    </row>
    <row r="1786" spans="1:1" x14ac:dyDescent="0.3">
      <c r="A1786">
        <v>3.15</v>
      </c>
    </row>
    <row r="1787" spans="1:1" x14ac:dyDescent="0.3">
      <c r="A1787">
        <v>3.13</v>
      </c>
    </row>
    <row r="1788" spans="1:1" x14ac:dyDescent="0.3">
      <c r="A1788">
        <v>3.17</v>
      </c>
    </row>
    <row r="1789" spans="1:1" x14ac:dyDescent="0.3">
      <c r="A1789">
        <v>3.17</v>
      </c>
    </row>
    <row r="1790" spans="1:1" x14ac:dyDescent="0.3">
      <c r="A1790">
        <v>3.18</v>
      </c>
    </row>
    <row r="1791" spans="1:1" x14ac:dyDescent="0.3">
      <c r="A1791">
        <v>3.14</v>
      </c>
    </row>
    <row r="1792" spans="1:1" x14ac:dyDescent="0.3">
      <c r="A1792">
        <v>3.17</v>
      </c>
    </row>
    <row r="1793" spans="1:1" x14ac:dyDescent="0.3">
      <c r="A1793">
        <v>3.16</v>
      </c>
    </row>
    <row r="1794" spans="1:1" x14ac:dyDescent="0.3">
      <c r="A1794">
        <v>3.17</v>
      </c>
    </row>
    <row r="1795" spans="1:1" x14ac:dyDescent="0.3">
      <c r="A1795">
        <v>3.17</v>
      </c>
    </row>
    <row r="1796" spans="1:1" x14ac:dyDescent="0.3">
      <c r="A1796">
        <v>3.16</v>
      </c>
    </row>
    <row r="1797" spans="1:1" x14ac:dyDescent="0.3">
      <c r="A1797">
        <v>3.13</v>
      </c>
    </row>
    <row r="1798" spans="1:1" x14ac:dyDescent="0.3">
      <c r="A1798">
        <v>3.17</v>
      </c>
    </row>
    <row r="1799" spans="1:1" x14ac:dyDescent="0.3">
      <c r="A1799">
        <v>3.16</v>
      </c>
    </row>
    <row r="1800" spans="1:1" x14ac:dyDescent="0.3">
      <c r="A1800">
        <v>3.17</v>
      </c>
    </row>
    <row r="1801" spans="1:1" x14ac:dyDescent="0.3">
      <c r="A1801">
        <v>3.16</v>
      </c>
    </row>
    <row r="1802" spans="1:1" x14ac:dyDescent="0.3">
      <c r="A1802">
        <v>3.17</v>
      </c>
    </row>
    <row r="1803" spans="1:1" x14ac:dyDescent="0.3">
      <c r="A1803">
        <v>3.17</v>
      </c>
    </row>
    <row r="1804" spans="1:1" x14ac:dyDescent="0.3">
      <c r="A1804">
        <v>3.16</v>
      </c>
    </row>
    <row r="1805" spans="1:1" x14ac:dyDescent="0.3">
      <c r="A1805">
        <v>3.17</v>
      </c>
    </row>
    <row r="1806" spans="1:1" x14ac:dyDescent="0.3">
      <c r="A1806">
        <v>3.1</v>
      </c>
    </row>
    <row r="1807" spans="1:1" x14ac:dyDescent="0.3">
      <c r="A1807">
        <v>3.16</v>
      </c>
    </row>
    <row r="1808" spans="1:1" x14ac:dyDescent="0.3">
      <c r="A1808">
        <v>3.17</v>
      </c>
    </row>
    <row r="1809" spans="1:1" x14ac:dyDescent="0.3">
      <c r="A1809">
        <v>3.19</v>
      </c>
    </row>
    <row r="1810" spans="1:1" x14ac:dyDescent="0.3">
      <c r="A1810">
        <v>3.15</v>
      </c>
    </row>
    <row r="1811" spans="1:1" x14ac:dyDescent="0.3">
      <c r="A1811">
        <v>3.18</v>
      </c>
    </row>
    <row r="1812" spans="1:1" x14ac:dyDescent="0.3">
      <c r="A1812">
        <v>3.18</v>
      </c>
    </row>
    <row r="1813" spans="1:1" x14ac:dyDescent="0.3">
      <c r="A1813">
        <v>3.17</v>
      </c>
    </row>
    <row r="1814" spans="1:1" x14ac:dyDescent="0.3">
      <c r="A1814">
        <v>3.12</v>
      </c>
    </row>
    <row r="1815" spans="1:1" x14ac:dyDescent="0.3">
      <c r="A1815">
        <v>3.16</v>
      </c>
    </row>
    <row r="1816" spans="1:1" x14ac:dyDescent="0.3">
      <c r="A1816">
        <v>3.17</v>
      </c>
    </row>
    <row r="1817" spans="1:1" x14ac:dyDescent="0.3">
      <c r="A1817">
        <v>3.19</v>
      </c>
    </row>
    <row r="1818" spans="1:1" x14ac:dyDescent="0.3">
      <c r="A1818">
        <v>3.15</v>
      </c>
    </row>
    <row r="1819" spans="1:1" x14ac:dyDescent="0.3">
      <c r="A1819">
        <v>3.18</v>
      </c>
    </row>
    <row r="1820" spans="1:1" x14ac:dyDescent="0.3">
      <c r="A1820">
        <v>3.18</v>
      </c>
    </row>
    <row r="1821" spans="1:1" x14ac:dyDescent="0.3">
      <c r="A1821">
        <v>3.14</v>
      </c>
    </row>
    <row r="1822" spans="1:1" x14ac:dyDescent="0.3">
      <c r="A1822">
        <v>3.17</v>
      </c>
    </row>
    <row r="1823" spans="1:1" x14ac:dyDescent="0.3">
      <c r="A1823">
        <v>3.17</v>
      </c>
    </row>
    <row r="1824" spans="1:1" x14ac:dyDescent="0.3">
      <c r="A1824">
        <v>3.18</v>
      </c>
    </row>
    <row r="1825" spans="1:1" x14ac:dyDescent="0.3">
      <c r="A1825">
        <v>3.1</v>
      </c>
    </row>
    <row r="1826" spans="1:1" x14ac:dyDescent="0.3">
      <c r="A1826">
        <v>3.17</v>
      </c>
    </row>
    <row r="1827" spans="1:1" x14ac:dyDescent="0.3">
      <c r="A1827">
        <v>3.17</v>
      </c>
    </row>
    <row r="1828" spans="1:1" x14ac:dyDescent="0.3">
      <c r="A1828">
        <v>3.18</v>
      </c>
    </row>
    <row r="1829" spans="1:1" x14ac:dyDescent="0.3">
      <c r="A1829">
        <v>3.17</v>
      </c>
    </row>
    <row r="1830" spans="1:1" x14ac:dyDescent="0.3">
      <c r="A1830">
        <v>3.15</v>
      </c>
    </row>
    <row r="1831" spans="1:1" x14ac:dyDescent="0.3">
      <c r="A1831">
        <v>3.17</v>
      </c>
    </row>
    <row r="1832" spans="1:1" x14ac:dyDescent="0.3">
      <c r="A1832">
        <v>3.17</v>
      </c>
    </row>
    <row r="1833" spans="1:1" x14ac:dyDescent="0.3">
      <c r="A1833">
        <v>3.16</v>
      </c>
    </row>
    <row r="1834" spans="1:1" x14ac:dyDescent="0.3">
      <c r="A1834">
        <v>3.12</v>
      </c>
    </row>
    <row r="1835" spans="1:1" x14ac:dyDescent="0.3">
      <c r="A1835">
        <v>3.19</v>
      </c>
    </row>
    <row r="1836" spans="1:1" x14ac:dyDescent="0.3">
      <c r="A1836">
        <v>3.16</v>
      </c>
    </row>
    <row r="1837" spans="1:1" x14ac:dyDescent="0.3">
      <c r="A1837">
        <v>3.16</v>
      </c>
    </row>
    <row r="1838" spans="1:1" x14ac:dyDescent="0.3">
      <c r="A1838">
        <v>3.17</v>
      </c>
    </row>
    <row r="1839" spans="1:1" x14ac:dyDescent="0.3">
      <c r="A1839">
        <v>3.18</v>
      </c>
    </row>
    <row r="1840" spans="1:1" x14ac:dyDescent="0.3">
      <c r="A1840">
        <v>3.16</v>
      </c>
    </row>
    <row r="1841" spans="1:1" x14ac:dyDescent="0.3">
      <c r="A1841">
        <v>3.13</v>
      </c>
    </row>
    <row r="1842" spans="1:1" x14ac:dyDescent="0.3">
      <c r="A1842">
        <v>3.16</v>
      </c>
    </row>
    <row r="1843" spans="1:1" x14ac:dyDescent="0.3">
      <c r="A1843">
        <v>3.17</v>
      </c>
    </row>
    <row r="1844" spans="1:1" x14ac:dyDescent="0.3">
      <c r="A1844">
        <v>3.16</v>
      </c>
    </row>
    <row r="1845" spans="1:1" x14ac:dyDescent="0.3">
      <c r="A1845">
        <v>3.17</v>
      </c>
    </row>
    <row r="1846" spans="1:1" x14ac:dyDescent="0.3">
      <c r="A1846">
        <v>3.19</v>
      </c>
    </row>
    <row r="1847" spans="1:1" x14ac:dyDescent="0.3">
      <c r="A1847">
        <v>3.16</v>
      </c>
    </row>
    <row r="1848" spans="1:1" x14ac:dyDescent="0.3">
      <c r="A1848">
        <v>3.16</v>
      </c>
    </row>
    <row r="1849" spans="1:1" x14ac:dyDescent="0.3">
      <c r="A1849">
        <v>3.1</v>
      </c>
    </row>
    <row r="1850" spans="1:1" x14ac:dyDescent="0.3">
      <c r="A1850">
        <v>3.14</v>
      </c>
    </row>
    <row r="1851" spans="1:1" x14ac:dyDescent="0.3">
      <c r="A1851">
        <v>3.16</v>
      </c>
    </row>
    <row r="1852" spans="1:1" x14ac:dyDescent="0.3">
      <c r="A1852">
        <v>3.16</v>
      </c>
    </row>
    <row r="1853" spans="1:1" x14ac:dyDescent="0.3">
      <c r="A1853">
        <v>3.15</v>
      </c>
    </row>
    <row r="1854" spans="1:1" x14ac:dyDescent="0.3">
      <c r="A1854">
        <v>3.15</v>
      </c>
    </row>
    <row r="1855" spans="1:1" x14ac:dyDescent="0.3">
      <c r="A1855">
        <v>3.11</v>
      </c>
    </row>
    <row r="1856" spans="1:1" x14ac:dyDescent="0.3">
      <c r="A1856">
        <v>3.16</v>
      </c>
    </row>
    <row r="1857" spans="1:1" x14ac:dyDescent="0.3">
      <c r="A1857">
        <v>3.15</v>
      </c>
    </row>
    <row r="1858" spans="1:1" x14ac:dyDescent="0.3">
      <c r="A1858">
        <v>3.16</v>
      </c>
    </row>
    <row r="1859" spans="1:1" x14ac:dyDescent="0.3">
      <c r="A1859">
        <v>3.16</v>
      </c>
    </row>
    <row r="1860" spans="1:1" x14ac:dyDescent="0.3">
      <c r="A1860">
        <v>3.16</v>
      </c>
    </row>
    <row r="1861" spans="1:1" x14ac:dyDescent="0.3">
      <c r="A1861">
        <v>3.15</v>
      </c>
    </row>
    <row r="1862" spans="1:1" x14ac:dyDescent="0.3">
      <c r="A1862">
        <v>3.15</v>
      </c>
    </row>
    <row r="1863" spans="1:1" x14ac:dyDescent="0.3">
      <c r="A1863">
        <v>3.16</v>
      </c>
    </row>
    <row r="1864" spans="1:1" x14ac:dyDescent="0.3">
      <c r="A1864">
        <v>3.17</v>
      </c>
    </row>
    <row r="1865" spans="1:1" x14ac:dyDescent="0.3">
      <c r="A1865">
        <v>3.15</v>
      </c>
    </row>
    <row r="1866" spans="1:1" x14ac:dyDescent="0.3">
      <c r="A1866">
        <v>3.18</v>
      </c>
    </row>
    <row r="1867" spans="1:1" x14ac:dyDescent="0.3">
      <c r="A1867">
        <v>3.15</v>
      </c>
    </row>
    <row r="1868" spans="1:1" x14ac:dyDescent="0.3">
      <c r="A1868">
        <v>3.16</v>
      </c>
    </row>
    <row r="1869" spans="1:1" x14ac:dyDescent="0.3">
      <c r="A1869">
        <v>3.15</v>
      </c>
    </row>
    <row r="1870" spans="1:1" x14ac:dyDescent="0.3">
      <c r="A1870">
        <v>3.15</v>
      </c>
    </row>
    <row r="1871" spans="1:1" x14ac:dyDescent="0.3">
      <c r="A1871">
        <v>3.15</v>
      </c>
    </row>
    <row r="1872" spans="1:1" x14ac:dyDescent="0.3">
      <c r="A1872">
        <v>3.14</v>
      </c>
    </row>
    <row r="1873" spans="1:1" x14ac:dyDescent="0.3">
      <c r="A1873">
        <v>3.16</v>
      </c>
    </row>
    <row r="1874" spans="1:1" x14ac:dyDescent="0.3">
      <c r="A1874">
        <v>3.12</v>
      </c>
    </row>
    <row r="1875" spans="1:1" x14ac:dyDescent="0.3">
      <c r="A1875">
        <v>3.15</v>
      </c>
    </row>
    <row r="1876" spans="1:1" x14ac:dyDescent="0.3">
      <c r="A1876">
        <v>3.14</v>
      </c>
    </row>
    <row r="1877" spans="1:1" x14ac:dyDescent="0.3">
      <c r="A1877">
        <v>3.14</v>
      </c>
    </row>
    <row r="1878" spans="1:1" x14ac:dyDescent="0.3">
      <c r="A1878">
        <v>3.15</v>
      </c>
    </row>
    <row r="1879" spans="1:1" x14ac:dyDescent="0.3">
      <c r="A1879">
        <v>3.11</v>
      </c>
    </row>
    <row r="1880" spans="1:1" x14ac:dyDescent="0.3">
      <c r="A1880">
        <v>3.14</v>
      </c>
    </row>
    <row r="1881" spans="1:1" x14ac:dyDescent="0.3">
      <c r="A1881">
        <v>3.14</v>
      </c>
    </row>
    <row r="1882" spans="1:1" x14ac:dyDescent="0.3">
      <c r="A1882">
        <v>3.12</v>
      </c>
    </row>
    <row r="1883" spans="1:1" x14ac:dyDescent="0.3">
      <c r="A1883">
        <v>3.16</v>
      </c>
    </row>
    <row r="1884" spans="1:1" x14ac:dyDescent="0.3">
      <c r="A1884">
        <v>3.13</v>
      </c>
    </row>
    <row r="1885" spans="1:1" x14ac:dyDescent="0.3">
      <c r="A1885">
        <v>3.15</v>
      </c>
    </row>
    <row r="1886" spans="1:1" x14ac:dyDescent="0.3">
      <c r="A1886">
        <v>3.14</v>
      </c>
    </row>
    <row r="1887" spans="1:1" x14ac:dyDescent="0.3">
      <c r="A1887">
        <v>3.14</v>
      </c>
    </row>
    <row r="1888" spans="1:1" x14ac:dyDescent="0.3">
      <c r="A1888">
        <v>3.15</v>
      </c>
    </row>
    <row r="1889" spans="1:1" x14ac:dyDescent="0.3">
      <c r="A1889">
        <v>3.15</v>
      </c>
    </row>
    <row r="1890" spans="1:1" x14ac:dyDescent="0.3">
      <c r="A1890">
        <v>3.11</v>
      </c>
    </row>
    <row r="1891" spans="1:1" x14ac:dyDescent="0.3">
      <c r="A1891">
        <v>3.14</v>
      </c>
    </row>
    <row r="1892" spans="1:1" x14ac:dyDescent="0.3">
      <c r="A1892">
        <v>3.15</v>
      </c>
    </row>
    <row r="1893" spans="1:1" x14ac:dyDescent="0.3">
      <c r="A1893">
        <v>3.15</v>
      </c>
    </row>
    <row r="1894" spans="1:1" x14ac:dyDescent="0.3">
      <c r="A1894">
        <v>3.14</v>
      </c>
    </row>
    <row r="1895" spans="1:1" x14ac:dyDescent="0.3">
      <c r="A1895">
        <v>3.14</v>
      </c>
    </row>
    <row r="1896" spans="1:1" x14ac:dyDescent="0.3">
      <c r="A1896">
        <v>3.15</v>
      </c>
    </row>
    <row r="1897" spans="1:1" x14ac:dyDescent="0.3">
      <c r="A1897">
        <v>3.15</v>
      </c>
    </row>
    <row r="1898" spans="1:1" x14ac:dyDescent="0.3">
      <c r="A1898">
        <v>3.14</v>
      </c>
    </row>
    <row r="1899" spans="1:1" x14ac:dyDescent="0.3">
      <c r="A1899">
        <v>3.14</v>
      </c>
    </row>
    <row r="1900" spans="1:1" x14ac:dyDescent="0.3">
      <c r="A1900">
        <v>3.15</v>
      </c>
    </row>
    <row r="1901" spans="1:1" x14ac:dyDescent="0.3">
      <c r="A1901">
        <v>3.15</v>
      </c>
    </row>
    <row r="1902" spans="1:1" x14ac:dyDescent="0.3">
      <c r="A1902">
        <v>3.14</v>
      </c>
    </row>
    <row r="1903" spans="1:1" x14ac:dyDescent="0.3">
      <c r="A1903">
        <v>3.12</v>
      </c>
    </row>
    <row r="1904" spans="1:1" x14ac:dyDescent="0.3">
      <c r="A1904">
        <v>3.15</v>
      </c>
    </row>
    <row r="1905" spans="1:1" x14ac:dyDescent="0.3">
      <c r="A1905">
        <v>3.15</v>
      </c>
    </row>
    <row r="1906" spans="1:1" x14ac:dyDescent="0.3">
      <c r="A1906">
        <v>3.14</v>
      </c>
    </row>
    <row r="1907" spans="1:1" x14ac:dyDescent="0.3">
      <c r="A1907">
        <v>3.14</v>
      </c>
    </row>
    <row r="1908" spans="1:1" x14ac:dyDescent="0.3">
      <c r="A1908">
        <v>3.11</v>
      </c>
    </row>
    <row r="1909" spans="1:1" x14ac:dyDescent="0.3">
      <c r="A1909">
        <v>3.15</v>
      </c>
    </row>
    <row r="1910" spans="1:1" x14ac:dyDescent="0.3">
      <c r="A1910">
        <v>3.14</v>
      </c>
    </row>
    <row r="1911" spans="1:1" x14ac:dyDescent="0.3">
      <c r="A1911">
        <v>3.14</v>
      </c>
    </row>
    <row r="1912" spans="1:1" x14ac:dyDescent="0.3">
      <c r="A1912">
        <v>3.14</v>
      </c>
    </row>
    <row r="1913" spans="1:1" x14ac:dyDescent="0.3">
      <c r="A1913">
        <v>3.15</v>
      </c>
    </row>
    <row r="1914" spans="1:1" x14ac:dyDescent="0.3">
      <c r="A1914">
        <v>3.14</v>
      </c>
    </row>
    <row r="1915" spans="1:1" x14ac:dyDescent="0.3">
      <c r="A1915">
        <v>3.15</v>
      </c>
    </row>
    <row r="1916" spans="1:1" x14ac:dyDescent="0.3">
      <c r="A1916">
        <v>3.14</v>
      </c>
    </row>
    <row r="1917" spans="1:1" x14ac:dyDescent="0.3">
      <c r="A1917">
        <v>3.15</v>
      </c>
    </row>
    <row r="1918" spans="1:1" x14ac:dyDescent="0.3">
      <c r="A1918">
        <v>3.1</v>
      </c>
    </row>
    <row r="1919" spans="1:1" x14ac:dyDescent="0.3">
      <c r="A1919">
        <v>3.15</v>
      </c>
    </row>
    <row r="1920" spans="1:1" x14ac:dyDescent="0.3">
      <c r="A1920">
        <v>3.13</v>
      </c>
    </row>
    <row r="1921" spans="1:1" x14ac:dyDescent="0.3">
      <c r="A1921">
        <v>3.15</v>
      </c>
    </row>
    <row r="1922" spans="1:1" x14ac:dyDescent="0.3">
      <c r="A1922">
        <v>3.14</v>
      </c>
    </row>
    <row r="1923" spans="1:1" x14ac:dyDescent="0.3">
      <c r="A1923">
        <v>3.15</v>
      </c>
    </row>
    <row r="1924" spans="1:1" x14ac:dyDescent="0.3">
      <c r="A1924">
        <v>3.14</v>
      </c>
    </row>
    <row r="1925" spans="1:1" x14ac:dyDescent="0.3">
      <c r="A1925">
        <v>3.15</v>
      </c>
    </row>
    <row r="1926" spans="1:1" x14ac:dyDescent="0.3">
      <c r="A1926">
        <v>3.14</v>
      </c>
    </row>
    <row r="1927" spans="1:1" x14ac:dyDescent="0.3">
      <c r="A1927">
        <v>3.13</v>
      </c>
    </row>
    <row r="1928" spans="1:1" x14ac:dyDescent="0.3">
      <c r="A1928">
        <v>3.1</v>
      </c>
    </row>
    <row r="1929" spans="1:1" x14ac:dyDescent="0.3">
      <c r="A1929">
        <v>3.14</v>
      </c>
    </row>
    <row r="1930" spans="1:1" x14ac:dyDescent="0.3">
      <c r="A1930">
        <v>3.13</v>
      </c>
    </row>
    <row r="1931" spans="1:1" x14ac:dyDescent="0.3">
      <c r="A1931">
        <v>3.13</v>
      </c>
    </row>
    <row r="1932" spans="1:1" x14ac:dyDescent="0.3">
      <c r="A1932">
        <v>3.14</v>
      </c>
    </row>
    <row r="1933" spans="1:1" x14ac:dyDescent="0.3">
      <c r="A1933">
        <v>3.14</v>
      </c>
    </row>
    <row r="1934" spans="1:1" x14ac:dyDescent="0.3">
      <c r="A1934">
        <v>3.13</v>
      </c>
    </row>
    <row r="1935" spans="1:1" x14ac:dyDescent="0.3">
      <c r="A1935">
        <v>3.12</v>
      </c>
    </row>
    <row r="1936" spans="1:1" x14ac:dyDescent="0.3">
      <c r="A1936">
        <v>3.14</v>
      </c>
    </row>
    <row r="1937" spans="1:1" x14ac:dyDescent="0.3">
      <c r="A1937">
        <v>3.14</v>
      </c>
    </row>
    <row r="1938" spans="1:1" x14ac:dyDescent="0.3">
      <c r="A1938">
        <v>3.13</v>
      </c>
    </row>
    <row r="1939" spans="1:1" x14ac:dyDescent="0.3">
      <c r="A1939">
        <v>3.13</v>
      </c>
    </row>
    <row r="1940" spans="1:1" x14ac:dyDescent="0.3">
      <c r="A1940">
        <v>3.14</v>
      </c>
    </row>
    <row r="1941" spans="1:1" x14ac:dyDescent="0.3">
      <c r="A1941">
        <v>3.14</v>
      </c>
    </row>
    <row r="1942" spans="1:1" x14ac:dyDescent="0.3">
      <c r="A1942">
        <v>3.13</v>
      </c>
    </row>
    <row r="1943" spans="1:1" x14ac:dyDescent="0.3">
      <c r="A1943">
        <v>3.12</v>
      </c>
    </row>
    <row r="1944" spans="1:1" x14ac:dyDescent="0.3">
      <c r="A1944">
        <v>3.14</v>
      </c>
    </row>
    <row r="1945" spans="1:1" x14ac:dyDescent="0.3">
      <c r="A1945">
        <v>3.13</v>
      </c>
    </row>
    <row r="1946" spans="1:1" x14ac:dyDescent="0.3">
      <c r="A1946">
        <v>3.14</v>
      </c>
    </row>
    <row r="1947" spans="1:1" x14ac:dyDescent="0.3">
      <c r="A1947">
        <v>3.13</v>
      </c>
    </row>
    <row r="1948" spans="1:1" x14ac:dyDescent="0.3">
      <c r="A1948">
        <v>3.13</v>
      </c>
    </row>
    <row r="1949" spans="1:1" x14ac:dyDescent="0.3">
      <c r="A1949">
        <v>3.12</v>
      </c>
    </row>
    <row r="1950" spans="1:1" x14ac:dyDescent="0.3">
      <c r="A1950">
        <v>3.13</v>
      </c>
    </row>
    <row r="1951" spans="1:1" x14ac:dyDescent="0.3">
      <c r="A1951">
        <v>3.12</v>
      </c>
    </row>
    <row r="1952" spans="1:1" x14ac:dyDescent="0.3">
      <c r="A1952">
        <v>3.13</v>
      </c>
    </row>
    <row r="1953" spans="1:1" x14ac:dyDescent="0.3">
      <c r="A1953">
        <v>3.13</v>
      </c>
    </row>
    <row r="1954" spans="1:1" x14ac:dyDescent="0.3">
      <c r="A1954">
        <v>3.12</v>
      </c>
    </row>
    <row r="1955" spans="1:1" x14ac:dyDescent="0.3">
      <c r="A1955">
        <v>3.13</v>
      </c>
    </row>
    <row r="1956" spans="1:1" x14ac:dyDescent="0.3">
      <c r="A1956">
        <v>3.12</v>
      </c>
    </row>
    <row r="1957" spans="1:1" x14ac:dyDescent="0.3">
      <c r="A1957">
        <v>3.12</v>
      </c>
    </row>
    <row r="1958" spans="1:1" x14ac:dyDescent="0.3">
      <c r="A1958">
        <v>3.13</v>
      </c>
    </row>
    <row r="1959" spans="1:1" x14ac:dyDescent="0.3">
      <c r="A1959">
        <v>3.12</v>
      </c>
    </row>
    <row r="1960" spans="1:1" x14ac:dyDescent="0.3">
      <c r="A1960">
        <v>3.13</v>
      </c>
    </row>
    <row r="1961" spans="1:1" x14ac:dyDescent="0.3">
      <c r="A1961">
        <v>3.12</v>
      </c>
    </row>
    <row r="1962" spans="1:1" x14ac:dyDescent="0.3">
      <c r="A1962">
        <v>3.13</v>
      </c>
    </row>
    <row r="1963" spans="1:1" x14ac:dyDescent="0.3">
      <c r="A1963">
        <v>3.12</v>
      </c>
    </row>
    <row r="1964" spans="1:1" x14ac:dyDescent="0.3">
      <c r="A1964">
        <v>3.12</v>
      </c>
    </row>
    <row r="1965" spans="1:1" x14ac:dyDescent="0.3">
      <c r="A1965">
        <v>3.11</v>
      </c>
    </row>
    <row r="1966" spans="1:1" x14ac:dyDescent="0.3">
      <c r="A1966">
        <v>3.13</v>
      </c>
    </row>
    <row r="1967" spans="1:1" x14ac:dyDescent="0.3">
      <c r="A1967">
        <v>3.13</v>
      </c>
    </row>
    <row r="1968" spans="1:1" x14ac:dyDescent="0.3">
      <c r="A1968">
        <v>3.13</v>
      </c>
    </row>
    <row r="1969" spans="1:1" x14ac:dyDescent="0.3">
      <c r="A1969">
        <v>3.12</v>
      </c>
    </row>
    <row r="1970" spans="1:1" x14ac:dyDescent="0.3">
      <c r="A1970">
        <v>3.12</v>
      </c>
    </row>
    <row r="1971" spans="1:1" x14ac:dyDescent="0.3">
      <c r="A1971">
        <v>3.13</v>
      </c>
    </row>
    <row r="1972" spans="1:1" x14ac:dyDescent="0.3">
      <c r="A1972">
        <v>3.15</v>
      </c>
    </row>
    <row r="1973" spans="1:1" x14ac:dyDescent="0.3">
      <c r="A1973">
        <v>3.12</v>
      </c>
    </row>
    <row r="1974" spans="1:1" x14ac:dyDescent="0.3">
      <c r="A1974">
        <v>3.12</v>
      </c>
    </row>
    <row r="1975" spans="1:1" x14ac:dyDescent="0.3">
      <c r="A1975">
        <v>3.13</v>
      </c>
    </row>
    <row r="1976" spans="1:1" x14ac:dyDescent="0.3">
      <c r="A1976">
        <v>3.13</v>
      </c>
    </row>
    <row r="1977" spans="1:1" x14ac:dyDescent="0.3">
      <c r="A1977">
        <v>3.11</v>
      </c>
    </row>
    <row r="1978" spans="1:1" x14ac:dyDescent="0.3">
      <c r="A1978">
        <v>3.11</v>
      </c>
    </row>
    <row r="1979" spans="1:1" x14ac:dyDescent="0.3">
      <c r="A1979">
        <v>3.13</v>
      </c>
    </row>
    <row r="1980" spans="1:1" x14ac:dyDescent="0.3">
      <c r="A1980">
        <v>3.13</v>
      </c>
    </row>
    <row r="1981" spans="1:1" x14ac:dyDescent="0.3">
      <c r="A1981">
        <v>3.12</v>
      </c>
    </row>
    <row r="1982" spans="1:1" x14ac:dyDescent="0.3">
      <c r="A1982">
        <v>3.13</v>
      </c>
    </row>
    <row r="1983" spans="1:1" x14ac:dyDescent="0.3">
      <c r="A1983">
        <v>3.13</v>
      </c>
    </row>
    <row r="1984" spans="1:1" x14ac:dyDescent="0.3">
      <c r="A1984">
        <v>3.12</v>
      </c>
    </row>
    <row r="1985" spans="1:1" x14ac:dyDescent="0.3">
      <c r="A1985">
        <v>3.11</v>
      </c>
    </row>
    <row r="1986" spans="1:1" x14ac:dyDescent="0.3">
      <c r="A1986">
        <v>3.11</v>
      </c>
    </row>
    <row r="1987" spans="1:1" x14ac:dyDescent="0.3">
      <c r="A1987">
        <v>3.12</v>
      </c>
    </row>
    <row r="1988" spans="1:1" x14ac:dyDescent="0.3">
      <c r="A1988">
        <v>3.12</v>
      </c>
    </row>
    <row r="1989" spans="1:1" x14ac:dyDescent="0.3">
      <c r="A1989">
        <v>3.13</v>
      </c>
    </row>
    <row r="1990" spans="1:1" x14ac:dyDescent="0.3">
      <c r="A1990">
        <v>3.12</v>
      </c>
    </row>
    <row r="1991" spans="1:1" x14ac:dyDescent="0.3">
      <c r="A1991">
        <v>3.11</v>
      </c>
    </row>
    <row r="1992" spans="1:1" x14ac:dyDescent="0.3">
      <c r="A1992">
        <v>3.13</v>
      </c>
    </row>
    <row r="1993" spans="1:1" x14ac:dyDescent="0.3">
      <c r="A1993">
        <v>3.13</v>
      </c>
    </row>
    <row r="1994" spans="1:1" x14ac:dyDescent="0.3">
      <c r="A1994">
        <v>3.12</v>
      </c>
    </row>
    <row r="1995" spans="1:1" x14ac:dyDescent="0.3">
      <c r="A1995">
        <v>3.12</v>
      </c>
    </row>
    <row r="1996" spans="1:1" x14ac:dyDescent="0.3">
      <c r="A1996">
        <v>3.11</v>
      </c>
    </row>
    <row r="1997" spans="1:1" x14ac:dyDescent="0.3">
      <c r="A1997">
        <v>3.13</v>
      </c>
    </row>
    <row r="1998" spans="1:1" x14ac:dyDescent="0.3">
      <c r="A1998">
        <v>3.12</v>
      </c>
    </row>
    <row r="1999" spans="1:1" x14ac:dyDescent="0.3">
      <c r="A1999">
        <v>3.12</v>
      </c>
    </row>
    <row r="2000" spans="1:1" x14ac:dyDescent="0.3">
      <c r="A2000">
        <v>3.11</v>
      </c>
    </row>
    <row r="2001" spans="1:1" x14ac:dyDescent="0.3">
      <c r="A2001">
        <v>3.11</v>
      </c>
    </row>
    <row r="2002" spans="1:1" x14ac:dyDescent="0.3">
      <c r="A2002">
        <v>3.13</v>
      </c>
    </row>
    <row r="2003" spans="1:1" x14ac:dyDescent="0.3">
      <c r="A2003">
        <v>3.13</v>
      </c>
    </row>
    <row r="2004" spans="1:1" x14ac:dyDescent="0.3">
      <c r="A2004">
        <v>3.12</v>
      </c>
    </row>
    <row r="2005" spans="1:1" x14ac:dyDescent="0.3">
      <c r="A2005">
        <v>3.13</v>
      </c>
    </row>
    <row r="2006" spans="1:1" x14ac:dyDescent="0.3">
      <c r="A2006">
        <v>3.13</v>
      </c>
    </row>
    <row r="2007" spans="1:1" x14ac:dyDescent="0.3">
      <c r="A2007">
        <v>3.12</v>
      </c>
    </row>
    <row r="2008" spans="1:1" x14ac:dyDescent="0.3">
      <c r="A2008">
        <v>3.11</v>
      </c>
    </row>
    <row r="2009" spans="1:1" x14ac:dyDescent="0.3">
      <c r="A2009">
        <v>3.11</v>
      </c>
    </row>
    <row r="2010" spans="1:1" x14ac:dyDescent="0.3">
      <c r="A2010">
        <v>3.13</v>
      </c>
    </row>
    <row r="2011" spans="1:1" x14ac:dyDescent="0.3">
      <c r="A2011">
        <v>3.13</v>
      </c>
    </row>
    <row r="2012" spans="1:1" x14ac:dyDescent="0.3">
      <c r="A2012">
        <v>3.11</v>
      </c>
    </row>
    <row r="2013" spans="1:1" x14ac:dyDescent="0.3">
      <c r="A2013">
        <v>3.12</v>
      </c>
    </row>
    <row r="2014" spans="1:1" x14ac:dyDescent="0.3">
      <c r="A2014">
        <v>3.11</v>
      </c>
    </row>
    <row r="2015" spans="1:1" x14ac:dyDescent="0.3">
      <c r="A2015">
        <v>3.12</v>
      </c>
    </row>
    <row r="2016" spans="1:1" x14ac:dyDescent="0.3">
      <c r="A2016">
        <v>3.13</v>
      </c>
    </row>
    <row r="2017" spans="1:1" x14ac:dyDescent="0.3">
      <c r="A2017">
        <v>3.11</v>
      </c>
    </row>
    <row r="2018" spans="1:1" x14ac:dyDescent="0.3">
      <c r="A2018">
        <v>3.12</v>
      </c>
    </row>
    <row r="2019" spans="1:1" x14ac:dyDescent="0.3">
      <c r="A2019">
        <v>3.12</v>
      </c>
    </row>
    <row r="2020" spans="1:1" x14ac:dyDescent="0.3">
      <c r="A2020">
        <v>3.13</v>
      </c>
    </row>
    <row r="2021" spans="1:1" x14ac:dyDescent="0.3">
      <c r="A2021">
        <v>3.13</v>
      </c>
    </row>
    <row r="2022" spans="1:1" x14ac:dyDescent="0.3">
      <c r="A2022">
        <v>3.11</v>
      </c>
    </row>
    <row r="2023" spans="1:1" x14ac:dyDescent="0.3">
      <c r="A2023">
        <v>3.11</v>
      </c>
    </row>
    <row r="2024" spans="1:1" x14ac:dyDescent="0.3">
      <c r="A2024">
        <v>3.13</v>
      </c>
    </row>
    <row r="2025" spans="1:1" x14ac:dyDescent="0.3">
      <c r="A2025">
        <v>3.12</v>
      </c>
    </row>
    <row r="2026" spans="1:1" x14ac:dyDescent="0.3">
      <c r="A2026">
        <v>3.12</v>
      </c>
    </row>
    <row r="2027" spans="1:1" x14ac:dyDescent="0.3">
      <c r="A2027">
        <v>3.11</v>
      </c>
    </row>
    <row r="2028" spans="1:1" x14ac:dyDescent="0.3">
      <c r="A2028">
        <v>3.11</v>
      </c>
    </row>
    <row r="2029" spans="1:1" x14ac:dyDescent="0.3">
      <c r="A2029">
        <v>3.13</v>
      </c>
    </row>
    <row r="2030" spans="1:1" x14ac:dyDescent="0.3">
      <c r="A2030">
        <v>3.13</v>
      </c>
    </row>
    <row r="2031" spans="1:1" x14ac:dyDescent="0.3">
      <c r="A2031">
        <v>3.11</v>
      </c>
    </row>
    <row r="2032" spans="1:1" x14ac:dyDescent="0.3">
      <c r="A2032">
        <v>3.11</v>
      </c>
    </row>
    <row r="2033" spans="1:1" x14ac:dyDescent="0.3">
      <c r="A2033">
        <v>3.12</v>
      </c>
    </row>
    <row r="2034" spans="1:1" x14ac:dyDescent="0.3">
      <c r="A2034">
        <v>3.13</v>
      </c>
    </row>
    <row r="2035" spans="1:1" x14ac:dyDescent="0.3">
      <c r="A2035">
        <v>3.13</v>
      </c>
    </row>
    <row r="2036" spans="1:1" x14ac:dyDescent="0.3">
      <c r="A2036">
        <v>3.12</v>
      </c>
    </row>
    <row r="2037" spans="1:1" x14ac:dyDescent="0.3">
      <c r="A2037">
        <v>3.11</v>
      </c>
    </row>
    <row r="2038" spans="1:1" x14ac:dyDescent="0.3">
      <c r="A2038">
        <v>3.12</v>
      </c>
    </row>
    <row r="2039" spans="1:1" x14ac:dyDescent="0.3">
      <c r="A2039">
        <v>3.12</v>
      </c>
    </row>
    <row r="2040" spans="1:1" x14ac:dyDescent="0.3">
      <c r="A2040">
        <v>3.13</v>
      </c>
    </row>
    <row r="2041" spans="1:1" x14ac:dyDescent="0.3">
      <c r="A2041">
        <v>3.11</v>
      </c>
    </row>
    <row r="2042" spans="1:1" x14ac:dyDescent="0.3">
      <c r="A2042">
        <v>3.11</v>
      </c>
    </row>
    <row r="2043" spans="1:1" x14ac:dyDescent="0.3">
      <c r="A2043">
        <v>3.12</v>
      </c>
    </row>
    <row r="2044" spans="1:1" x14ac:dyDescent="0.3">
      <c r="A2044">
        <v>3.13</v>
      </c>
    </row>
    <row r="2045" spans="1:1" x14ac:dyDescent="0.3">
      <c r="A2045">
        <v>3.13</v>
      </c>
    </row>
    <row r="2046" spans="1:1" x14ac:dyDescent="0.3">
      <c r="A2046">
        <v>3.11</v>
      </c>
    </row>
    <row r="2047" spans="1:1" x14ac:dyDescent="0.3">
      <c r="A2047">
        <v>3.11</v>
      </c>
    </row>
    <row r="2048" spans="1:1" x14ac:dyDescent="0.3">
      <c r="A2048">
        <v>3.13</v>
      </c>
    </row>
    <row r="2049" spans="1:1" x14ac:dyDescent="0.3">
      <c r="A2049">
        <v>3.13</v>
      </c>
    </row>
    <row r="2050" spans="1:1" x14ac:dyDescent="0.3">
      <c r="A2050">
        <v>3.12</v>
      </c>
    </row>
    <row r="2051" spans="1:1" x14ac:dyDescent="0.3">
      <c r="A2051">
        <v>3.12</v>
      </c>
    </row>
    <row r="2052" spans="1:1" x14ac:dyDescent="0.3">
      <c r="A2052">
        <v>3.11</v>
      </c>
    </row>
    <row r="2053" spans="1:1" x14ac:dyDescent="0.3">
      <c r="A2053">
        <v>3.13</v>
      </c>
    </row>
    <row r="2054" spans="1:1" x14ac:dyDescent="0.3">
      <c r="A2054">
        <v>3.13</v>
      </c>
    </row>
    <row r="2055" spans="1:1" x14ac:dyDescent="0.3">
      <c r="A2055">
        <v>3.12</v>
      </c>
    </row>
    <row r="2056" spans="1:1" x14ac:dyDescent="0.3">
      <c r="A2056">
        <v>3.11</v>
      </c>
    </row>
    <row r="2057" spans="1:1" x14ac:dyDescent="0.3">
      <c r="A2057">
        <v>3.12</v>
      </c>
    </row>
    <row r="2058" spans="1:1" x14ac:dyDescent="0.3">
      <c r="A2058">
        <v>3.12</v>
      </c>
    </row>
    <row r="2059" spans="1:1" x14ac:dyDescent="0.3">
      <c r="A2059">
        <v>3.13</v>
      </c>
    </row>
    <row r="2060" spans="1:1" x14ac:dyDescent="0.3">
      <c r="A2060">
        <v>3.11</v>
      </c>
    </row>
    <row r="2061" spans="1:1" x14ac:dyDescent="0.3">
      <c r="A2061">
        <v>3.1</v>
      </c>
    </row>
    <row r="2062" spans="1:1" x14ac:dyDescent="0.3">
      <c r="A2062">
        <v>3.11</v>
      </c>
    </row>
    <row r="2063" spans="1:1" x14ac:dyDescent="0.3">
      <c r="A2063">
        <v>3.12</v>
      </c>
    </row>
    <row r="2064" spans="1:1" x14ac:dyDescent="0.3">
      <c r="A2064">
        <v>3.13</v>
      </c>
    </row>
    <row r="2065" spans="1:1" x14ac:dyDescent="0.3">
      <c r="A2065">
        <v>3.11</v>
      </c>
    </row>
    <row r="2066" spans="1:1" x14ac:dyDescent="0.3">
      <c r="A2066">
        <v>3.11</v>
      </c>
    </row>
    <row r="2067" spans="1:1" x14ac:dyDescent="0.3">
      <c r="A2067">
        <v>3.12</v>
      </c>
    </row>
    <row r="2068" spans="1:1" x14ac:dyDescent="0.3">
      <c r="A2068">
        <v>3.12</v>
      </c>
    </row>
    <row r="2069" spans="1:1" x14ac:dyDescent="0.3">
      <c r="A2069">
        <v>3.13</v>
      </c>
    </row>
    <row r="2070" spans="1:1" x14ac:dyDescent="0.3">
      <c r="A2070">
        <v>3.11</v>
      </c>
    </row>
    <row r="2071" spans="1:1" x14ac:dyDescent="0.3">
      <c r="A2071">
        <v>3.11</v>
      </c>
    </row>
    <row r="2072" spans="1:1" x14ac:dyDescent="0.3">
      <c r="A2072">
        <v>3.13</v>
      </c>
    </row>
    <row r="2073" spans="1:1" x14ac:dyDescent="0.3">
      <c r="A2073">
        <v>3.13</v>
      </c>
    </row>
    <row r="2074" spans="1:1" x14ac:dyDescent="0.3">
      <c r="A2074">
        <v>3.12</v>
      </c>
    </row>
    <row r="2075" spans="1:1" x14ac:dyDescent="0.3">
      <c r="A2075">
        <v>3.11</v>
      </c>
    </row>
    <row r="2076" spans="1:1" x14ac:dyDescent="0.3">
      <c r="A2076">
        <v>3.11</v>
      </c>
    </row>
    <row r="2077" spans="1:1" x14ac:dyDescent="0.3">
      <c r="A2077">
        <v>3.12</v>
      </c>
    </row>
    <row r="2078" spans="1:1" x14ac:dyDescent="0.3">
      <c r="A2078">
        <v>3.13</v>
      </c>
    </row>
    <row r="2079" spans="1:1" x14ac:dyDescent="0.3">
      <c r="A2079">
        <v>3.11</v>
      </c>
    </row>
    <row r="2080" spans="1:1" x14ac:dyDescent="0.3">
      <c r="A2080">
        <v>3.11</v>
      </c>
    </row>
    <row r="2081" spans="1:1" x14ac:dyDescent="0.3">
      <c r="A2081">
        <v>3.12</v>
      </c>
    </row>
    <row r="2082" spans="1:1" x14ac:dyDescent="0.3">
      <c r="A2082">
        <v>3.13</v>
      </c>
    </row>
    <row r="2083" spans="1:1" x14ac:dyDescent="0.3">
      <c r="A2083">
        <v>3.13</v>
      </c>
    </row>
    <row r="2084" spans="1:1" x14ac:dyDescent="0.3">
      <c r="A2084">
        <v>3.11</v>
      </c>
    </row>
    <row r="2085" spans="1:1" x14ac:dyDescent="0.3">
      <c r="A2085">
        <v>3.1</v>
      </c>
    </row>
    <row r="2086" spans="1:1" x14ac:dyDescent="0.3">
      <c r="A2086">
        <v>3.11</v>
      </c>
    </row>
    <row r="2087" spans="1:1" x14ac:dyDescent="0.3">
      <c r="A2087">
        <v>3.13</v>
      </c>
    </row>
    <row r="2088" spans="1:1" x14ac:dyDescent="0.3">
      <c r="A2088">
        <v>3.13</v>
      </c>
    </row>
    <row r="2089" spans="1:1" x14ac:dyDescent="0.3">
      <c r="A2089">
        <v>3.11</v>
      </c>
    </row>
    <row r="2090" spans="1:1" x14ac:dyDescent="0.3">
      <c r="A2090">
        <v>3.11</v>
      </c>
    </row>
    <row r="2091" spans="1:1" x14ac:dyDescent="0.3">
      <c r="A2091">
        <v>3.12</v>
      </c>
    </row>
    <row r="2092" spans="1:1" x14ac:dyDescent="0.3">
      <c r="A2092">
        <v>3.13</v>
      </c>
    </row>
    <row r="2093" spans="1:1" x14ac:dyDescent="0.3">
      <c r="A2093">
        <v>3.12</v>
      </c>
    </row>
    <row r="2094" spans="1:1" x14ac:dyDescent="0.3">
      <c r="A2094">
        <v>3.11</v>
      </c>
    </row>
    <row r="2095" spans="1:1" x14ac:dyDescent="0.3">
      <c r="A2095">
        <v>3.11</v>
      </c>
    </row>
    <row r="2096" spans="1:1" x14ac:dyDescent="0.3">
      <c r="A2096">
        <v>3.12</v>
      </c>
    </row>
    <row r="2097" spans="1:1" x14ac:dyDescent="0.3">
      <c r="A2097">
        <v>3.12</v>
      </c>
    </row>
    <row r="2098" spans="1:1" x14ac:dyDescent="0.3">
      <c r="A2098">
        <v>3.12</v>
      </c>
    </row>
    <row r="2099" spans="1:1" x14ac:dyDescent="0.3">
      <c r="A2099">
        <v>3.11</v>
      </c>
    </row>
    <row r="2100" spans="1:1" x14ac:dyDescent="0.3">
      <c r="A2100">
        <v>3.11</v>
      </c>
    </row>
    <row r="2101" spans="1:1" x14ac:dyDescent="0.3">
      <c r="A2101">
        <v>3.13</v>
      </c>
    </row>
    <row r="2102" spans="1:1" x14ac:dyDescent="0.3">
      <c r="A2102">
        <v>3.13</v>
      </c>
    </row>
    <row r="2103" spans="1:1" x14ac:dyDescent="0.3">
      <c r="A2103">
        <v>3.11</v>
      </c>
    </row>
    <row r="2104" spans="1:1" x14ac:dyDescent="0.3">
      <c r="A2104">
        <v>3.11</v>
      </c>
    </row>
    <row r="2105" spans="1:1" x14ac:dyDescent="0.3">
      <c r="A2105">
        <v>3.11</v>
      </c>
    </row>
    <row r="2106" spans="1:1" x14ac:dyDescent="0.3">
      <c r="A2106">
        <v>3.13</v>
      </c>
    </row>
    <row r="2107" spans="1:1" x14ac:dyDescent="0.3">
      <c r="A2107">
        <v>3.13</v>
      </c>
    </row>
    <row r="2108" spans="1:1" x14ac:dyDescent="0.3">
      <c r="A2108">
        <v>3.11</v>
      </c>
    </row>
    <row r="2109" spans="1:1" x14ac:dyDescent="0.3">
      <c r="A2109">
        <v>3.12</v>
      </c>
    </row>
    <row r="2110" spans="1:1" x14ac:dyDescent="0.3">
      <c r="A2110">
        <v>3.12</v>
      </c>
    </row>
    <row r="2111" spans="1:1" x14ac:dyDescent="0.3">
      <c r="A2111">
        <v>3.13</v>
      </c>
    </row>
    <row r="2112" spans="1:1" x14ac:dyDescent="0.3">
      <c r="A2112">
        <v>3.13</v>
      </c>
    </row>
    <row r="2113" spans="1:1" x14ac:dyDescent="0.3">
      <c r="A2113">
        <v>3.12</v>
      </c>
    </row>
    <row r="2114" spans="1:1" x14ac:dyDescent="0.3">
      <c r="A2114">
        <v>3.11</v>
      </c>
    </row>
    <row r="2115" spans="1:1" x14ac:dyDescent="0.3">
      <c r="A2115">
        <v>3.12</v>
      </c>
    </row>
    <row r="2116" spans="1:1" x14ac:dyDescent="0.3">
      <c r="A2116">
        <v>3.13</v>
      </c>
    </row>
    <row r="2117" spans="1:1" x14ac:dyDescent="0.3">
      <c r="A2117">
        <v>3.13</v>
      </c>
    </row>
    <row r="2118" spans="1:1" x14ac:dyDescent="0.3">
      <c r="A2118">
        <v>3.11</v>
      </c>
    </row>
    <row r="2119" spans="1:1" x14ac:dyDescent="0.3">
      <c r="A2119">
        <v>3.11</v>
      </c>
    </row>
    <row r="2120" spans="1:1" x14ac:dyDescent="0.3">
      <c r="A2120">
        <v>3.12</v>
      </c>
    </row>
    <row r="2121" spans="1:1" x14ac:dyDescent="0.3">
      <c r="A2121">
        <v>3.12</v>
      </c>
    </row>
    <row r="2122" spans="1:1" x14ac:dyDescent="0.3">
      <c r="A2122">
        <v>3.11</v>
      </c>
    </row>
    <row r="2123" spans="1:1" x14ac:dyDescent="0.3">
      <c r="A2123">
        <v>3.11</v>
      </c>
    </row>
    <row r="2124" spans="1:1" x14ac:dyDescent="0.3">
      <c r="A2124">
        <v>3.11</v>
      </c>
    </row>
    <row r="2125" spans="1:1" x14ac:dyDescent="0.3">
      <c r="A2125">
        <v>3.12</v>
      </c>
    </row>
    <row r="2126" spans="1:1" x14ac:dyDescent="0.3">
      <c r="A2126">
        <v>3.12</v>
      </c>
    </row>
    <row r="2127" spans="1:1" x14ac:dyDescent="0.3">
      <c r="A2127">
        <v>3.12</v>
      </c>
    </row>
    <row r="2128" spans="1:1" x14ac:dyDescent="0.3">
      <c r="A2128">
        <v>3.11</v>
      </c>
    </row>
    <row r="2129" spans="1:1" x14ac:dyDescent="0.3">
      <c r="A2129">
        <v>3.11</v>
      </c>
    </row>
    <row r="2130" spans="1:1" x14ac:dyDescent="0.3">
      <c r="A2130">
        <v>3.12</v>
      </c>
    </row>
    <row r="2131" spans="1:1" x14ac:dyDescent="0.3">
      <c r="A2131">
        <v>3.13</v>
      </c>
    </row>
    <row r="2132" spans="1:1" x14ac:dyDescent="0.3">
      <c r="A2132">
        <v>3.11</v>
      </c>
    </row>
    <row r="2133" spans="1:1" x14ac:dyDescent="0.3">
      <c r="A2133">
        <v>3.11</v>
      </c>
    </row>
    <row r="2134" spans="1:1" x14ac:dyDescent="0.3">
      <c r="A2134">
        <v>3.11</v>
      </c>
    </row>
    <row r="2135" spans="1:1" x14ac:dyDescent="0.3">
      <c r="A2135">
        <v>3.13</v>
      </c>
    </row>
    <row r="2136" spans="1:1" x14ac:dyDescent="0.3">
      <c r="A2136">
        <v>3.13</v>
      </c>
    </row>
    <row r="2137" spans="1:1" x14ac:dyDescent="0.3">
      <c r="A2137">
        <v>3.11</v>
      </c>
    </row>
    <row r="2138" spans="1:1" x14ac:dyDescent="0.3">
      <c r="A2138">
        <v>3.11</v>
      </c>
    </row>
    <row r="2139" spans="1:1" x14ac:dyDescent="0.3">
      <c r="A2139">
        <v>3.12</v>
      </c>
    </row>
    <row r="2140" spans="1:1" x14ac:dyDescent="0.3">
      <c r="A2140">
        <v>3.13</v>
      </c>
    </row>
    <row r="2141" spans="1:1" x14ac:dyDescent="0.3">
      <c r="A2141">
        <v>3.12</v>
      </c>
    </row>
    <row r="2142" spans="1:1" x14ac:dyDescent="0.3">
      <c r="A2142">
        <v>3.11</v>
      </c>
    </row>
    <row r="2143" spans="1:1" x14ac:dyDescent="0.3">
      <c r="A2143">
        <v>3.11</v>
      </c>
    </row>
    <row r="2144" spans="1:1" x14ac:dyDescent="0.3">
      <c r="A2144">
        <v>3.13</v>
      </c>
    </row>
    <row r="2145" spans="1:1" x14ac:dyDescent="0.3">
      <c r="A2145">
        <v>3.12</v>
      </c>
    </row>
    <row r="2146" spans="1:1" x14ac:dyDescent="0.3">
      <c r="A2146">
        <v>3.12</v>
      </c>
    </row>
    <row r="2147" spans="1:1" x14ac:dyDescent="0.3">
      <c r="A2147">
        <v>3.11</v>
      </c>
    </row>
    <row r="2148" spans="1:1" x14ac:dyDescent="0.3">
      <c r="A2148">
        <v>3.11</v>
      </c>
    </row>
    <row r="2149" spans="1:1" x14ac:dyDescent="0.3">
      <c r="A2149">
        <v>3.13</v>
      </c>
    </row>
    <row r="2150" spans="1:1" x14ac:dyDescent="0.3">
      <c r="A2150">
        <v>3.12</v>
      </c>
    </row>
    <row r="2151" spans="1:1" x14ac:dyDescent="0.3">
      <c r="A2151">
        <v>3.12</v>
      </c>
    </row>
    <row r="2152" spans="1:1" x14ac:dyDescent="0.3">
      <c r="A2152">
        <v>3.11</v>
      </c>
    </row>
    <row r="2153" spans="1:1" x14ac:dyDescent="0.3">
      <c r="A2153">
        <v>3.11</v>
      </c>
    </row>
    <row r="2154" spans="1:1" x14ac:dyDescent="0.3">
      <c r="A2154">
        <v>3.12</v>
      </c>
    </row>
    <row r="2155" spans="1:1" x14ac:dyDescent="0.3">
      <c r="A2155">
        <v>3.12</v>
      </c>
    </row>
    <row r="2156" spans="1:1" x14ac:dyDescent="0.3">
      <c r="A2156">
        <v>3.11</v>
      </c>
    </row>
    <row r="2157" spans="1:1" x14ac:dyDescent="0.3">
      <c r="A2157">
        <v>3.11</v>
      </c>
    </row>
    <row r="2158" spans="1:1" x14ac:dyDescent="0.3">
      <c r="A2158">
        <v>3.11</v>
      </c>
    </row>
    <row r="2159" spans="1:1" x14ac:dyDescent="0.3">
      <c r="A2159">
        <v>3.1</v>
      </c>
    </row>
    <row r="2160" spans="1:1" x14ac:dyDescent="0.3">
      <c r="A2160">
        <v>3.1</v>
      </c>
    </row>
    <row r="2161" spans="1:1" x14ac:dyDescent="0.3">
      <c r="A2161">
        <v>3.11</v>
      </c>
    </row>
    <row r="2162" spans="1:1" x14ac:dyDescent="0.3">
      <c r="A2162">
        <v>3.11</v>
      </c>
    </row>
    <row r="2163" spans="1:1" x14ac:dyDescent="0.3">
      <c r="A2163">
        <v>3.1</v>
      </c>
    </row>
    <row r="2164" spans="1:1" x14ac:dyDescent="0.3">
      <c r="A2164">
        <v>3.1</v>
      </c>
    </row>
    <row r="2165" spans="1:1" x14ac:dyDescent="0.3">
      <c r="A2165">
        <v>3.12</v>
      </c>
    </row>
    <row r="2166" spans="1:1" x14ac:dyDescent="0.3">
      <c r="A2166">
        <v>3.11</v>
      </c>
    </row>
    <row r="2167" spans="1:1" x14ac:dyDescent="0.3">
      <c r="A2167">
        <v>3.12</v>
      </c>
    </row>
    <row r="2168" spans="1:1" x14ac:dyDescent="0.3">
      <c r="A2168">
        <v>3.1</v>
      </c>
    </row>
    <row r="2169" spans="1:1" x14ac:dyDescent="0.3">
      <c r="A2169">
        <v>3.11</v>
      </c>
    </row>
    <row r="2170" spans="1:1" x14ac:dyDescent="0.3">
      <c r="A2170">
        <v>3.12</v>
      </c>
    </row>
    <row r="2171" spans="1:1" x14ac:dyDescent="0.3">
      <c r="A2171">
        <v>3.12</v>
      </c>
    </row>
    <row r="2172" spans="1:1" x14ac:dyDescent="0.3">
      <c r="A2172">
        <v>3.1</v>
      </c>
    </row>
    <row r="2173" spans="1:1" x14ac:dyDescent="0.3">
      <c r="A2173">
        <v>3.14</v>
      </c>
    </row>
    <row r="2174" spans="1:1" x14ac:dyDescent="0.3">
      <c r="A2174">
        <v>3.11</v>
      </c>
    </row>
    <row r="2175" spans="1:1" x14ac:dyDescent="0.3">
      <c r="A2175">
        <v>3.11</v>
      </c>
    </row>
    <row r="2176" spans="1:1" x14ac:dyDescent="0.3">
      <c r="A2176">
        <v>3.09</v>
      </c>
    </row>
    <row r="2177" spans="1:1" x14ac:dyDescent="0.3">
      <c r="A2177">
        <v>3.13</v>
      </c>
    </row>
    <row r="2178" spans="1:1" x14ac:dyDescent="0.3">
      <c r="A2178">
        <v>3.11</v>
      </c>
    </row>
    <row r="2179" spans="1:1" x14ac:dyDescent="0.3">
      <c r="A2179">
        <v>3.08</v>
      </c>
    </row>
    <row r="2180" spans="1:1" x14ac:dyDescent="0.3">
      <c r="A2180">
        <v>3.09</v>
      </c>
    </row>
    <row r="2181" spans="1:1" x14ac:dyDescent="0.3">
      <c r="A2181">
        <v>3.09</v>
      </c>
    </row>
    <row r="2182" spans="1:1" x14ac:dyDescent="0.3">
      <c r="A2182">
        <v>3.11</v>
      </c>
    </row>
    <row r="2183" spans="1:1" x14ac:dyDescent="0.3">
      <c r="A2183">
        <v>3.09</v>
      </c>
    </row>
    <row r="2184" spans="1:1" x14ac:dyDescent="0.3">
      <c r="A2184">
        <v>3.09</v>
      </c>
    </row>
    <row r="2185" spans="1:1" x14ac:dyDescent="0.3">
      <c r="A2185">
        <v>3.11</v>
      </c>
    </row>
    <row r="2186" spans="1:1" x14ac:dyDescent="0.3">
      <c r="A2186">
        <v>3.11</v>
      </c>
    </row>
    <row r="2187" spans="1:1" x14ac:dyDescent="0.3">
      <c r="A2187">
        <v>3.09</v>
      </c>
    </row>
    <row r="2188" spans="1:1" x14ac:dyDescent="0.3">
      <c r="A2188">
        <v>3.11</v>
      </c>
    </row>
    <row r="2189" spans="1:1" x14ac:dyDescent="0.3">
      <c r="A2189">
        <v>3.11</v>
      </c>
    </row>
    <row r="2190" spans="1:1" x14ac:dyDescent="0.3">
      <c r="A2190">
        <v>3.09</v>
      </c>
    </row>
    <row r="2191" spans="1:1" x14ac:dyDescent="0.3">
      <c r="A2191">
        <v>3.13</v>
      </c>
    </row>
    <row r="2192" spans="1:1" x14ac:dyDescent="0.3">
      <c r="A2192">
        <v>3.11</v>
      </c>
    </row>
    <row r="2193" spans="1:1" x14ac:dyDescent="0.3">
      <c r="A2193">
        <v>3.11</v>
      </c>
    </row>
    <row r="2194" spans="1:1" x14ac:dyDescent="0.3">
      <c r="A2194">
        <v>3.09</v>
      </c>
    </row>
    <row r="2195" spans="1:1" x14ac:dyDescent="0.3">
      <c r="A2195">
        <v>3.09</v>
      </c>
    </row>
    <row r="2196" spans="1:1" x14ac:dyDescent="0.3">
      <c r="A2196">
        <v>3.11</v>
      </c>
    </row>
    <row r="2197" spans="1:1" x14ac:dyDescent="0.3">
      <c r="A2197">
        <v>3.08</v>
      </c>
    </row>
    <row r="2198" spans="1:1" x14ac:dyDescent="0.3">
      <c r="A2198">
        <v>3.09</v>
      </c>
    </row>
    <row r="2199" spans="1:1" x14ac:dyDescent="0.3">
      <c r="A2199">
        <v>3.09</v>
      </c>
    </row>
    <row r="2200" spans="1:1" x14ac:dyDescent="0.3">
      <c r="A2200">
        <v>3.1</v>
      </c>
    </row>
    <row r="2201" spans="1:1" x14ac:dyDescent="0.3">
      <c r="A2201">
        <v>3.1</v>
      </c>
    </row>
    <row r="2202" spans="1:1" x14ac:dyDescent="0.3">
      <c r="A2202">
        <v>3.09</v>
      </c>
    </row>
    <row r="2203" spans="1:1" x14ac:dyDescent="0.3">
      <c r="A2203">
        <v>3.09</v>
      </c>
    </row>
    <row r="2204" spans="1:1" x14ac:dyDescent="0.3">
      <c r="A2204">
        <v>3.1</v>
      </c>
    </row>
    <row r="2205" spans="1:1" x14ac:dyDescent="0.3">
      <c r="A2205">
        <v>3.1</v>
      </c>
    </row>
    <row r="2206" spans="1:1" x14ac:dyDescent="0.3">
      <c r="A2206">
        <v>3.08</v>
      </c>
    </row>
    <row r="2207" spans="1:1" x14ac:dyDescent="0.3">
      <c r="A2207">
        <v>3.08</v>
      </c>
    </row>
    <row r="2208" spans="1:1" x14ac:dyDescent="0.3">
      <c r="A2208">
        <v>3.09</v>
      </c>
    </row>
    <row r="2209" spans="1:1" x14ac:dyDescent="0.3">
      <c r="A2209">
        <v>3.06</v>
      </c>
    </row>
    <row r="2210" spans="1:1" x14ac:dyDescent="0.3">
      <c r="A2210">
        <v>3.07</v>
      </c>
    </row>
    <row r="2211" spans="1:1" x14ac:dyDescent="0.3">
      <c r="A2211">
        <v>3.07</v>
      </c>
    </row>
    <row r="2212" spans="1:1" x14ac:dyDescent="0.3">
      <c r="A2212">
        <v>3.09</v>
      </c>
    </row>
    <row r="2213" spans="1:1" x14ac:dyDescent="0.3">
      <c r="A2213">
        <v>3.09</v>
      </c>
    </row>
    <row r="2214" spans="1:1" x14ac:dyDescent="0.3">
      <c r="A2214">
        <v>3.07</v>
      </c>
    </row>
    <row r="2215" spans="1:1" x14ac:dyDescent="0.3">
      <c r="A2215">
        <v>3.07</v>
      </c>
    </row>
    <row r="2216" spans="1:1" x14ac:dyDescent="0.3">
      <c r="A2216">
        <v>3.05</v>
      </c>
    </row>
    <row r="2217" spans="1:1" x14ac:dyDescent="0.3">
      <c r="A2217">
        <v>3.09</v>
      </c>
    </row>
    <row r="2218" spans="1:1" x14ac:dyDescent="0.3">
      <c r="A2218">
        <v>3.07</v>
      </c>
    </row>
    <row r="2219" spans="1:1" x14ac:dyDescent="0.3">
      <c r="A2219">
        <v>3.07</v>
      </c>
    </row>
    <row r="2220" spans="1:1" x14ac:dyDescent="0.3">
      <c r="A2220">
        <v>3.08</v>
      </c>
    </row>
    <row r="2221" spans="1:1" x14ac:dyDescent="0.3">
      <c r="A2221">
        <v>3.08</v>
      </c>
    </row>
    <row r="2222" spans="1:1" x14ac:dyDescent="0.3">
      <c r="A2222">
        <v>3.07</v>
      </c>
    </row>
    <row r="2223" spans="1:1" x14ac:dyDescent="0.3">
      <c r="A2223">
        <v>3.07</v>
      </c>
    </row>
    <row r="2224" spans="1:1" x14ac:dyDescent="0.3">
      <c r="A2224">
        <v>3.08</v>
      </c>
    </row>
    <row r="2225" spans="1:1" x14ac:dyDescent="0.3">
      <c r="A2225">
        <v>3.08</v>
      </c>
    </row>
    <row r="2226" spans="1:1" x14ac:dyDescent="0.3">
      <c r="A2226">
        <v>3.06</v>
      </c>
    </row>
    <row r="2227" spans="1:1" x14ac:dyDescent="0.3">
      <c r="A2227">
        <v>3.06</v>
      </c>
    </row>
    <row r="2228" spans="1:1" x14ac:dyDescent="0.3">
      <c r="A2228">
        <v>3.07</v>
      </c>
    </row>
    <row r="2229" spans="1:1" x14ac:dyDescent="0.3">
      <c r="A2229">
        <v>3.07</v>
      </c>
    </row>
    <row r="2230" spans="1:1" x14ac:dyDescent="0.3">
      <c r="A2230">
        <v>3.06</v>
      </c>
    </row>
    <row r="2231" spans="1:1" x14ac:dyDescent="0.3">
      <c r="A2231">
        <v>3.1</v>
      </c>
    </row>
    <row r="2232" spans="1:1" x14ac:dyDescent="0.3">
      <c r="A2232">
        <v>3.06</v>
      </c>
    </row>
    <row r="2233" spans="1:1" x14ac:dyDescent="0.3">
      <c r="A2233">
        <v>3.05</v>
      </c>
    </row>
    <row r="2234" spans="1:1" x14ac:dyDescent="0.3">
      <c r="A2234">
        <v>3.06</v>
      </c>
    </row>
    <row r="2235" spans="1:1" x14ac:dyDescent="0.3">
      <c r="A2235">
        <v>3.06</v>
      </c>
    </row>
    <row r="2236" spans="1:1" x14ac:dyDescent="0.3">
      <c r="A2236">
        <v>3.06</v>
      </c>
    </row>
    <row r="2237" spans="1:1" x14ac:dyDescent="0.3">
      <c r="A2237">
        <v>3.1</v>
      </c>
    </row>
    <row r="2238" spans="1:1" x14ac:dyDescent="0.3">
      <c r="A2238">
        <v>3.06</v>
      </c>
    </row>
    <row r="2239" spans="1:1" x14ac:dyDescent="0.3">
      <c r="A2239">
        <v>3.04</v>
      </c>
    </row>
    <row r="2240" spans="1:1" x14ac:dyDescent="0.3">
      <c r="A2240">
        <v>3.05</v>
      </c>
    </row>
    <row r="2241" spans="1:1" x14ac:dyDescent="0.3">
      <c r="A2241">
        <v>3.1</v>
      </c>
    </row>
    <row r="2242" spans="1:1" x14ac:dyDescent="0.3">
      <c r="A2242">
        <v>3.06</v>
      </c>
    </row>
    <row r="2243" spans="1:1" x14ac:dyDescent="0.3">
      <c r="A2243">
        <v>3.09</v>
      </c>
    </row>
    <row r="2244" spans="1:1" x14ac:dyDescent="0.3">
      <c r="A2244">
        <v>3.06</v>
      </c>
    </row>
    <row r="2245" spans="1:1" x14ac:dyDescent="0.3">
      <c r="A2245">
        <v>3.08</v>
      </c>
    </row>
    <row r="2246" spans="1:1" x14ac:dyDescent="0.3">
      <c r="A2246">
        <v>3.06</v>
      </c>
    </row>
    <row r="2247" spans="1:1" x14ac:dyDescent="0.3">
      <c r="A2247">
        <v>3.07</v>
      </c>
    </row>
    <row r="2248" spans="1:1" x14ac:dyDescent="0.3">
      <c r="A2248">
        <v>3.04</v>
      </c>
    </row>
    <row r="2249" spans="1:1" x14ac:dyDescent="0.3">
      <c r="A2249">
        <v>3.06</v>
      </c>
    </row>
    <row r="2250" spans="1:1" x14ac:dyDescent="0.3">
      <c r="A2250">
        <v>3.05</v>
      </c>
    </row>
    <row r="2251" spans="1:1" x14ac:dyDescent="0.3">
      <c r="A2251">
        <v>3.05</v>
      </c>
    </row>
    <row r="2252" spans="1:1" x14ac:dyDescent="0.3">
      <c r="A2252">
        <v>3.04</v>
      </c>
    </row>
    <row r="2253" spans="1:1" x14ac:dyDescent="0.3">
      <c r="A2253">
        <v>2.99</v>
      </c>
    </row>
    <row r="2254" spans="1:1" x14ac:dyDescent="0.3">
      <c r="A2254">
        <v>3.1</v>
      </c>
    </row>
    <row r="2255" spans="1:1" x14ac:dyDescent="0.3">
      <c r="A2255">
        <v>3.06</v>
      </c>
    </row>
    <row r="2256" spans="1:1" x14ac:dyDescent="0.3">
      <c r="A2256">
        <v>3.05</v>
      </c>
    </row>
    <row r="2257" spans="1:1" x14ac:dyDescent="0.3">
      <c r="A2257">
        <v>3.04</v>
      </c>
    </row>
    <row r="2258" spans="1:1" x14ac:dyDescent="0.3">
      <c r="A2258">
        <v>3.05</v>
      </c>
    </row>
    <row r="2259" spans="1:1" x14ac:dyDescent="0.3">
      <c r="A2259">
        <v>3.06</v>
      </c>
    </row>
    <row r="2260" spans="1:1" x14ac:dyDescent="0.3">
      <c r="A2260">
        <v>3.05</v>
      </c>
    </row>
    <row r="2261" spans="1:1" x14ac:dyDescent="0.3">
      <c r="A2261">
        <v>3.03</v>
      </c>
    </row>
    <row r="2262" spans="1:1" x14ac:dyDescent="0.3">
      <c r="A2262">
        <v>3.05</v>
      </c>
    </row>
    <row r="2263" spans="1:1" x14ac:dyDescent="0.3">
      <c r="A2263">
        <v>3.06</v>
      </c>
    </row>
    <row r="2264" spans="1:1" x14ac:dyDescent="0.3">
      <c r="A2264">
        <v>3.04</v>
      </c>
    </row>
    <row r="2265" spans="1:1" x14ac:dyDescent="0.3">
      <c r="A2265">
        <v>3.04</v>
      </c>
    </row>
    <row r="2266" spans="1:1" x14ac:dyDescent="0.3">
      <c r="A2266">
        <v>3.06</v>
      </c>
    </row>
    <row r="2267" spans="1:1" x14ac:dyDescent="0.3">
      <c r="A2267">
        <v>3.07</v>
      </c>
    </row>
    <row r="2268" spans="1:1" x14ac:dyDescent="0.3">
      <c r="A2268">
        <v>3.08</v>
      </c>
    </row>
    <row r="2269" spans="1:1" x14ac:dyDescent="0.3">
      <c r="A2269">
        <v>3</v>
      </c>
    </row>
    <row r="2270" spans="1:1" x14ac:dyDescent="0.3">
      <c r="A2270">
        <v>3.07</v>
      </c>
    </row>
    <row r="2271" spans="1:1" x14ac:dyDescent="0.3">
      <c r="A2271">
        <v>3</v>
      </c>
    </row>
    <row r="2272" spans="1:1" x14ac:dyDescent="0.3">
      <c r="A2272">
        <v>3.06</v>
      </c>
    </row>
    <row r="2273" spans="1:1" x14ac:dyDescent="0.3">
      <c r="A2273">
        <v>3.04</v>
      </c>
    </row>
    <row r="2274" spans="1:1" x14ac:dyDescent="0.3">
      <c r="A2274">
        <v>3.05</v>
      </c>
    </row>
    <row r="2275" spans="1:1" x14ac:dyDescent="0.3">
      <c r="A2275">
        <v>3.06</v>
      </c>
    </row>
    <row r="2276" spans="1:1" x14ac:dyDescent="0.3">
      <c r="A2276">
        <v>3.07</v>
      </c>
    </row>
    <row r="2277" spans="1:1" x14ac:dyDescent="0.3">
      <c r="A2277">
        <v>3.06</v>
      </c>
    </row>
    <row r="2278" spans="1:1" x14ac:dyDescent="0.3">
      <c r="A2278">
        <v>3.04</v>
      </c>
    </row>
    <row r="2279" spans="1:1" x14ac:dyDescent="0.3">
      <c r="A2279">
        <v>3.07</v>
      </c>
    </row>
    <row r="2280" spans="1:1" x14ac:dyDescent="0.3">
      <c r="A2280">
        <v>3</v>
      </c>
    </row>
    <row r="2281" spans="1:1" x14ac:dyDescent="0.3">
      <c r="A2281">
        <v>3.03</v>
      </c>
    </row>
    <row r="2282" spans="1:1" x14ac:dyDescent="0.3">
      <c r="A2282">
        <v>3.04</v>
      </c>
    </row>
    <row r="2283" spans="1:1" x14ac:dyDescent="0.3">
      <c r="A2283">
        <v>3.04</v>
      </c>
    </row>
    <row r="2284" spans="1:1" x14ac:dyDescent="0.3">
      <c r="A2284">
        <v>3.03</v>
      </c>
    </row>
    <row r="2285" spans="1:1" x14ac:dyDescent="0.3">
      <c r="A2285">
        <v>3.03</v>
      </c>
    </row>
    <row r="2286" spans="1:1" x14ac:dyDescent="0.3">
      <c r="A2286">
        <v>3.04</v>
      </c>
    </row>
    <row r="2287" spans="1:1" x14ac:dyDescent="0.3">
      <c r="A2287">
        <v>3.05</v>
      </c>
    </row>
    <row r="2288" spans="1:1" x14ac:dyDescent="0.3">
      <c r="A2288">
        <v>3</v>
      </c>
    </row>
    <row r="2289" spans="1:1" x14ac:dyDescent="0.3">
      <c r="A2289">
        <v>3.03</v>
      </c>
    </row>
    <row r="2290" spans="1:1" x14ac:dyDescent="0.3">
      <c r="A2290">
        <v>3.04</v>
      </c>
    </row>
    <row r="2291" spans="1:1" x14ac:dyDescent="0.3">
      <c r="A2291">
        <v>3.04</v>
      </c>
    </row>
    <row r="2292" spans="1:1" x14ac:dyDescent="0.3">
      <c r="A2292">
        <v>3.03</v>
      </c>
    </row>
    <row r="2293" spans="1:1" x14ac:dyDescent="0.3">
      <c r="A2293">
        <v>3.03</v>
      </c>
    </row>
    <row r="2294" spans="1:1" x14ac:dyDescent="0.3">
      <c r="A2294">
        <v>3.04</v>
      </c>
    </row>
    <row r="2295" spans="1:1" x14ac:dyDescent="0.3">
      <c r="A2295">
        <v>3.05</v>
      </c>
    </row>
    <row r="2296" spans="1:1" x14ac:dyDescent="0.3">
      <c r="A2296">
        <v>3.05</v>
      </c>
    </row>
    <row r="2297" spans="1:1" x14ac:dyDescent="0.3">
      <c r="A2297">
        <v>3.01</v>
      </c>
    </row>
    <row r="2298" spans="1:1" x14ac:dyDescent="0.3">
      <c r="A2298">
        <v>3.03</v>
      </c>
    </row>
    <row r="2299" spans="1:1" x14ac:dyDescent="0.3">
      <c r="A2299">
        <v>3.03</v>
      </c>
    </row>
    <row r="2300" spans="1:1" x14ac:dyDescent="0.3">
      <c r="A2300">
        <v>3.02</v>
      </c>
    </row>
    <row r="2301" spans="1:1" x14ac:dyDescent="0.3">
      <c r="A2301">
        <v>3.02</v>
      </c>
    </row>
    <row r="2302" spans="1:1" x14ac:dyDescent="0.3">
      <c r="A2302">
        <v>2.99</v>
      </c>
    </row>
    <row r="2303" spans="1:1" x14ac:dyDescent="0.3">
      <c r="A2303">
        <v>3.02</v>
      </c>
    </row>
    <row r="2304" spans="1:1" x14ac:dyDescent="0.3">
      <c r="A2304">
        <v>3</v>
      </c>
    </row>
    <row r="2305" spans="1:1" x14ac:dyDescent="0.3">
      <c r="A2305">
        <v>3</v>
      </c>
    </row>
    <row r="2306" spans="1:1" x14ac:dyDescent="0.3">
      <c r="A2306">
        <v>3.04</v>
      </c>
    </row>
    <row r="2307" spans="1:1" x14ac:dyDescent="0.3">
      <c r="A2307">
        <v>3.04</v>
      </c>
    </row>
    <row r="2308" spans="1:1" x14ac:dyDescent="0.3">
      <c r="A2308">
        <v>3.03</v>
      </c>
    </row>
    <row r="2309" spans="1:1" x14ac:dyDescent="0.3">
      <c r="A2309">
        <v>3.01</v>
      </c>
    </row>
    <row r="2310" spans="1:1" x14ac:dyDescent="0.3">
      <c r="A2310">
        <v>3.02</v>
      </c>
    </row>
    <row r="2311" spans="1:1" x14ac:dyDescent="0.3">
      <c r="A2311">
        <v>3.02</v>
      </c>
    </row>
    <row r="2312" spans="1:1" x14ac:dyDescent="0.3">
      <c r="A2312">
        <v>3.04</v>
      </c>
    </row>
    <row r="2313" spans="1:1" x14ac:dyDescent="0.3">
      <c r="A2313">
        <v>3.02</v>
      </c>
    </row>
    <row r="2314" spans="1:1" x14ac:dyDescent="0.3">
      <c r="A2314">
        <v>3.03</v>
      </c>
    </row>
    <row r="2315" spans="1:1" x14ac:dyDescent="0.3">
      <c r="A2315">
        <v>3.03</v>
      </c>
    </row>
    <row r="2316" spans="1:1" x14ac:dyDescent="0.3">
      <c r="A2316">
        <v>3.02</v>
      </c>
    </row>
    <row r="2317" spans="1:1" x14ac:dyDescent="0.3">
      <c r="A2317">
        <v>3</v>
      </c>
    </row>
    <row r="2318" spans="1:1" x14ac:dyDescent="0.3">
      <c r="A2318">
        <v>3.04</v>
      </c>
    </row>
    <row r="2319" spans="1:1" x14ac:dyDescent="0.3">
      <c r="A2319">
        <v>3.04</v>
      </c>
    </row>
    <row r="2320" spans="1:1" x14ac:dyDescent="0.3">
      <c r="A2320">
        <v>3.03</v>
      </c>
    </row>
    <row r="2321" spans="1:1" x14ac:dyDescent="0.3">
      <c r="A2321">
        <v>3.01</v>
      </c>
    </row>
    <row r="2322" spans="1:1" x14ac:dyDescent="0.3">
      <c r="A2322">
        <v>3.02</v>
      </c>
    </row>
    <row r="2323" spans="1:1" x14ac:dyDescent="0.3">
      <c r="A2323">
        <v>3.01</v>
      </c>
    </row>
    <row r="2324" spans="1:1" x14ac:dyDescent="0.3">
      <c r="A2324">
        <v>3.01</v>
      </c>
    </row>
    <row r="2325" spans="1:1" x14ac:dyDescent="0.3">
      <c r="A2325">
        <v>2.97</v>
      </c>
    </row>
    <row r="2326" spans="1:1" x14ac:dyDescent="0.3">
      <c r="A2326">
        <v>3</v>
      </c>
    </row>
    <row r="2327" spans="1:1" x14ac:dyDescent="0.3">
      <c r="A2327">
        <v>3.01</v>
      </c>
    </row>
    <row r="2328" spans="1:1" x14ac:dyDescent="0.3">
      <c r="A2328">
        <v>3.01</v>
      </c>
    </row>
    <row r="2329" spans="1:1" x14ac:dyDescent="0.3">
      <c r="A2329">
        <v>2.98</v>
      </c>
    </row>
    <row r="2330" spans="1:1" x14ac:dyDescent="0.3">
      <c r="A2330">
        <v>3.01</v>
      </c>
    </row>
    <row r="2331" spans="1:1" x14ac:dyDescent="0.3">
      <c r="A2331">
        <v>3</v>
      </c>
    </row>
    <row r="2332" spans="1:1" x14ac:dyDescent="0.3">
      <c r="A2332">
        <v>2.99</v>
      </c>
    </row>
    <row r="2333" spans="1:1" x14ac:dyDescent="0.3">
      <c r="A2333">
        <v>2.97</v>
      </c>
    </row>
    <row r="2334" spans="1:1" x14ac:dyDescent="0.3">
      <c r="A2334">
        <v>2.96</v>
      </c>
    </row>
    <row r="2335" spans="1:1" x14ac:dyDescent="0.3">
      <c r="A2335">
        <v>2.98</v>
      </c>
    </row>
    <row r="2336" spans="1:1" x14ac:dyDescent="0.3">
      <c r="A2336">
        <v>2.97</v>
      </c>
    </row>
    <row r="2337" spans="1:1" x14ac:dyDescent="0.3">
      <c r="A2337">
        <v>2.96</v>
      </c>
    </row>
    <row r="2338" spans="1:1" x14ac:dyDescent="0.3">
      <c r="A2338">
        <v>2.97</v>
      </c>
    </row>
    <row r="2339" spans="1:1" x14ac:dyDescent="0.3">
      <c r="A2339">
        <v>2.98</v>
      </c>
    </row>
    <row r="2340" spans="1:1" x14ac:dyDescent="0.3">
      <c r="A2340">
        <v>2.97</v>
      </c>
    </row>
    <row r="2341" spans="1:1" x14ac:dyDescent="0.3">
      <c r="A2341">
        <v>2.94</v>
      </c>
    </row>
    <row r="2342" spans="1:1" x14ac:dyDescent="0.3">
      <c r="A2342">
        <v>3</v>
      </c>
    </row>
    <row r="2343" spans="1:1" x14ac:dyDescent="0.3">
      <c r="A2343">
        <v>2.96</v>
      </c>
    </row>
    <row r="2344" spans="1:1" x14ac:dyDescent="0.3">
      <c r="A2344">
        <v>2.96</v>
      </c>
    </row>
    <row r="2345" spans="1:1" x14ac:dyDescent="0.3">
      <c r="A2345">
        <v>2.93</v>
      </c>
    </row>
    <row r="2346" spans="1:1" x14ac:dyDescent="0.3">
      <c r="A2346">
        <v>2.93</v>
      </c>
    </row>
    <row r="2347" spans="1:1" x14ac:dyDescent="0.3">
      <c r="A2347">
        <v>2.96</v>
      </c>
    </row>
    <row r="2348" spans="1:1" x14ac:dyDescent="0.3">
      <c r="A2348">
        <v>2.94</v>
      </c>
    </row>
    <row r="2349" spans="1:1" x14ac:dyDescent="0.3">
      <c r="A2349">
        <v>2.94</v>
      </c>
    </row>
    <row r="2350" spans="1:1" x14ac:dyDescent="0.3">
      <c r="A2350">
        <v>2.95</v>
      </c>
    </row>
    <row r="2351" spans="1:1" x14ac:dyDescent="0.3">
      <c r="A2351">
        <v>2.95</v>
      </c>
    </row>
    <row r="2352" spans="1:1" x14ac:dyDescent="0.3">
      <c r="A2352" s="3">
        <v>2.8</v>
      </c>
    </row>
    <row r="2353" spans="1:1" x14ac:dyDescent="0.3">
      <c r="A2353">
        <v>2.93</v>
      </c>
    </row>
    <row r="2354" spans="1:1" x14ac:dyDescent="0.3">
      <c r="A2354">
        <v>2.82</v>
      </c>
    </row>
    <row r="2355" spans="1:1" x14ac:dyDescent="0.3">
      <c r="A2355">
        <v>2.99</v>
      </c>
    </row>
    <row r="2356" spans="1:1" x14ac:dyDescent="0.3">
      <c r="A2356">
        <v>2.92</v>
      </c>
    </row>
    <row r="2357" spans="1:1" x14ac:dyDescent="0.3">
      <c r="A2357">
        <v>2.98</v>
      </c>
    </row>
    <row r="2358" spans="1:1" x14ac:dyDescent="0.3">
      <c r="A2358">
        <v>2.93</v>
      </c>
    </row>
    <row r="2359" spans="1:1" x14ac:dyDescent="0.3">
      <c r="A2359">
        <v>2.81</v>
      </c>
    </row>
    <row r="2360" spans="1:1" x14ac:dyDescent="0.3">
      <c r="A2360">
        <v>2.97</v>
      </c>
    </row>
    <row r="2361" spans="1:1" x14ac:dyDescent="0.3">
      <c r="A2361">
        <v>2.92</v>
      </c>
    </row>
    <row r="2362" spans="1:1" x14ac:dyDescent="0.3">
      <c r="A2362">
        <v>2.94</v>
      </c>
    </row>
    <row r="2363" spans="1:1" x14ac:dyDescent="0.3">
      <c r="A2363">
        <v>2.92</v>
      </c>
    </row>
    <row r="2364" spans="1:1" x14ac:dyDescent="0.3">
      <c r="A2364">
        <v>2.94</v>
      </c>
    </row>
    <row r="2365" spans="1:1" x14ac:dyDescent="0.3">
      <c r="A2365">
        <v>2.92</v>
      </c>
    </row>
    <row r="2366" spans="1:1" x14ac:dyDescent="0.3">
      <c r="A2366">
        <v>2.93</v>
      </c>
    </row>
    <row r="2367" spans="1:1" x14ac:dyDescent="0.3">
      <c r="A2367">
        <v>2.91</v>
      </c>
    </row>
    <row r="2368" spans="1:1" x14ac:dyDescent="0.3">
      <c r="A2368">
        <v>2.91</v>
      </c>
    </row>
    <row r="2369" spans="1:1" x14ac:dyDescent="0.3">
      <c r="A2369">
        <v>2.92</v>
      </c>
    </row>
    <row r="2370" spans="1:1" x14ac:dyDescent="0.3">
      <c r="A2370">
        <v>2.92</v>
      </c>
    </row>
    <row r="2371" spans="1:1" x14ac:dyDescent="0.3">
      <c r="A2371">
        <v>2.92</v>
      </c>
    </row>
    <row r="2372" spans="1:1" x14ac:dyDescent="0.3">
      <c r="A2372">
        <v>2.92</v>
      </c>
    </row>
    <row r="2373" spans="1:1" x14ac:dyDescent="0.3">
      <c r="A2373">
        <v>2.89</v>
      </c>
    </row>
    <row r="2374" spans="1:1" x14ac:dyDescent="0.3">
      <c r="A2374">
        <v>2.91</v>
      </c>
    </row>
    <row r="2375" spans="1:1" x14ac:dyDescent="0.3">
      <c r="A2375">
        <v>2.92</v>
      </c>
    </row>
    <row r="2376" spans="1:1" x14ac:dyDescent="0.3">
      <c r="A2376">
        <v>2.91</v>
      </c>
    </row>
    <row r="2377" spans="1:1" x14ac:dyDescent="0.3">
      <c r="A2377">
        <v>2.9</v>
      </c>
    </row>
    <row r="2378" spans="1:1" x14ac:dyDescent="0.3">
      <c r="A2378">
        <v>2.93</v>
      </c>
    </row>
    <row r="2379" spans="1:1" x14ac:dyDescent="0.3">
      <c r="A2379">
        <v>2.91</v>
      </c>
    </row>
    <row r="2380" spans="1:1" x14ac:dyDescent="0.3">
      <c r="A2380">
        <v>2.91</v>
      </c>
    </row>
    <row r="2381" spans="1:1" x14ac:dyDescent="0.3">
      <c r="A2381">
        <v>2.9</v>
      </c>
    </row>
    <row r="2382" spans="1:1" x14ac:dyDescent="0.3">
      <c r="A2382">
        <v>2.81</v>
      </c>
    </row>
    <row r="2383" spans="1:1" x14ac:dyDescent="0.3">
      <c r="A2383">
        <v>2.9</v>
      </c>
    </row>
    <row r="2384" spans="1:1" x14ac:dyDescent="0.3">
      <c r="A2384">
        <v>2.89</v>
      </c>
    </row>
    <row r="2385" spans="1:1" x14ac:dyDescent="0.3">
      <c r="A2385">
        <v>2.88</v>
      </c>
    </row>
    <row r="2386" spans="1:1" x14ac:dyDescent="0.3">
      <c r="A2386">
        <v>2.9</v>
      </c>
    </row>
    <row r="2387" spans="1:1" x14ac:dyDescent="0.3">
      <c r="A2387">
        <v>2.89</v>
      </c>
    </row>
    <row r="2388" spans="1:1" x14ac:dyDescent="0.3">
      <c r="A2388">
        <v>2.81</v>
      </c>
    </row>
    <row r="2389" spans="1:1" x14ac:dyDescent="0.3">
      <c r="A2389">
        <v>2.87</v>
      </c>
    </row>
    <row r="2390" spans="1:1" x14ac:dyDescent="0.3">
      <c r="A2390">
        <v>2.86</v>
      </c>
    </row>
    <row r="2391" spans="1:1" x14ac:dyDescent="0.3">
      <c r="A2391">
        <v>2.88</v>
      </c>
    </row>
    <row r="2392" spans="1:1" x14ac:dyDescent="0.3">
      <c r="A2392">
        <v>2.81</v>
      </c>
    </row>
    <row r="2393" spans="1:1" x14ac:dyDescent="0.3">
      <c r="A2393">
        <v>2.87</v>
      </c>
    </row>
    <row r="2394" spans="1:1" x14ac:dyDescent="0.3">
      <c r="A2394">
        <v>2.89</v>
      </c>
    </row>
    <row r="2395" spans="1:1" x14ac:dyDescent="0.3">
      <c r="A2395">
        <v>2.87</v>
      </c>
    </row>
    <row r="2396" spans="1:1" x14ac:dyDescent="0.3">
      <c r="A2396">
        <v>2.87</v>
      </c>
    </row>
    <row r="2397" spans="1:1" x14ac:dyDescent="0.3">
      <c r="A2397">
        <v>2.85</v>
      </c>
    </row>
    <row r="2398" spans="1:1" x14ac:dyDescent="0.3">
      <c r="A2398">
        <v>2.86</v>
      </c>
    </row>
    <row r="2399" spans="1:1" x14ac:dyDescent="0.3">
      <c r="A2399">
        <v>2.85</v>
      </c>
    </row>
    <row r="2400" spans="1:1" x14ac:dyDescent="0.3">
      <c r="A2400">
        <v>2.8</v>
      </c>
    </row>
    <row r="2401" spans="1:1" x14ac:dyDescent="0.3">
      <c r="A2401">
        <v>2.86</v>
      </c>
    </row>
    <row r="2402" spans="1:1" x14ac:dyDescent="0.3">
      <c r="A2402">
        <v>2.86</v>
      </c>
    </row>
    <row r="2403" spans="1:1" x14ac:dyDescent="0.3">
      <c r="A2403">
        <v>2.84</v>
      </c>
    </row>
    <row r="2404" spans="1:1" x14ac:dyDescent="0.3">
      <c r="A2404">
        <v>2.84</v>
      </c>
    </row>
    <row r="2405" spans="1:1" x14ac:dyDescent="0.3">
      <c r="A2405">
        <v>2.85</v>
      </c>
    </row>
    <row r="2406" spans="1:1" x14ac:dyDescent="0.3">
      <c r="A2406">
        <v>2.85</v>
      </c>
    </row>
    <row r="2407" spans="1:1" x14ac:dyDescent="0.3">
      <c r="A2407">
        <v>2.84</v>
      </c>
    </row>
    <row r="2408" spans="1:1" x14ac:dyDescent="0.3">
      <c r="A2408">
        <v>2.84</v>
      </c>
    </row>
    <row r="2409" spans="1:1" x14ac:dyDescent="0.3">
      <c r="A2409">
        <v>2.85</v>
      </c>
    </row>
    <row r="2410" spans="1:1" x14ac:dyDescent="0.3">
      <c r="A2410">
        <v>2.83</v>
      </c>
    </row>
    <row r="2411" spans="1:1" x14ac:dyDescent="0.3">
      <c r="A2411">
        <v>2.83</v>
      </c>
    </row>
    <row r="2412" spans="1:1" x14ac:dyDescent="0.3">
      <c r="A2412">
        <v>2.83</v>
      </c>
    </row>
    <row r="2413" spans="1:1" x14ac:dyDescent="0.3">
      <c r="A2413">
        <v>2.81</v>
      </c>
    </row>
    <row r="2414" spans="1:1" x14ac:dyDescent="0.3">
      <c r="A2414">
        <v>2.82</v>
      </c>
    </row>
    <row r="2415" spans="1:1" x14ac:dyDescent="0.3">
      <c r="A2415">
        <v>2.81</v>
      </c>
    </row>
    <row r="2416" spans="1:1" x14ac:dyDescent="0.3">
      <c r="A2416">
        <v>2.83</v>
      </c>
    </row>
    <row r="2417" spans="1:1" x14ac:dyDescent="0.3">
      <c r="A2417">
        <v>2.84</v>
      </c>
    </row>
    <row r="2418" spans="1:1" x14ac:dyDescent="0.3">
      <c r="A2418">
        <v>2.82</v>
      </c>
    </row>
    <row r="2419" spans="1:1" x14ac:dyDescent="0.3">
      <c r="A2419">
        <v>2.81</v>
      </c>
    </row>
    <row r="2420" spans="1:1" x14ac:dyDescent="0.3">
      <c r="A2420">
        <v>2.82</v>
      </c>
    </row>
    <row r="2421" spans="1:1" x14ac:dyDescent="0.3">
      <c r="A2421">
        <v>2.82</v>
      </c>
    </row>
    <row r="2422" spans="1:1" x14ac:dyDescent="0.3">
      <c r="A2422">
        <v>2.87</v>
      </c>
    </row>
    <row r="2423" spans="1:1" x14ac:dyDescent="0.3">
      <c r="A2423">
        <v>2.81</v>
      </c>
    </row>
    <row r="2424" spans="1:1" x14ac:dyDescent="0.3">
      <c r="A2424">
        <v>2.89</v>
      </c>
    </row>
    <row r="2425" spans="1:1" x14ac:dyDescent="0.3">
      <c r="A2425">
        <v>2.82</v>
      </c>
    </row>
    <row r="2426" spans="1:1" x14ac:dyDescent="0.3">
      <c r="A2426">
        <v>2.85</v>
      </c>
    </row>
    <row r="2427" spans="1:1" x14ac:dyDescent="0.3">
      <c r="A2427">
        <v>2.8</v>
      </c>
    </row>
    <row r="2428" spans="1:1" x14ac:dyDescent="0.3">
      <c r="A2428">
        <v>2.85</v>
      </c>
    </row>
    <row r="2429" spans="1:1" x14ac:dyDescent="0.3">
      <c r="A2429">
        <v>2.8</v>
      </c>
    </row>
    <row r="2430" spans="1:1" x14ac:dyDescent="0.3">
      <c r="A2430">
        <v>2.82</v>
      </c>
    </row>
    <row r="2431" spans="1:1" x14ac:dyDescent="0.3">
      <c r="A2431">
        <v>2.78</v>
      </c>
    </row>
    <row r="2432" spans="1:1" x14ac:dyDescent="0.3">
      <c r="A2432">
        <v>2.82</v>
      </c>
    </row>
    <row r="2433" spans="1:1" x14ac:dyDescent="0.3">
      <c r="A2433">
        <v>2.78</v>
      </c>
    </row>
    <row r="2434" spans="1:1" x14ac:dyDescent="0.3">
      <c r="A2434">
        <v>2.77</v>
      </c>
    </row>
    <row r="2435" spans="1:1" x14ac:dyDescent="0.3">
      <c r="A2435">
        <v>2.8</v>
      </c>
    </row>
    <row r="2436" spans="1:1" x14ac:dyDescent="0.3">
      <c r="A2436">
        <v>2.81</v>
      </c>
    </row>
    <row r="2437" spans="1:1" x14ac:dyDescent="0.3">
      <c r="A2437">
        <v>2.83</v>
      </c>
    </row>
    <row r="2438" spans="1:1" x14ac:dyDescent="0.3">
      <c r="A2438">
        <v>2.84</v>
      </c>
    </row>
    <row r="2439" spans="1:1" x14ac:dyDescent="0.3">
      <c r="A2439">
        <v>2.77</v>
      </c>
    </row>
    <row r="2440" spans="1:1" x14ac:dyDescent="0.3">
      <c r="A2440">
        <v>2.75</v>
      </c>
    </row>
  </sheetData>
  <sortState xmlns:xlrd2="http://schemas.microsoft.com/office/spreadsheetml/2017/richdata2" ref="C2:C1489">
    <sortCondition descending="1" ref="C2:C1489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8DB2E-0EF6-42D3-97C9-D81737D2B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32</vt:i4>
      </vt:variant>
    </vt:vector>
  </HeadingPairs>
  <TitlesOfParts>
    <vt:vector size="41" baseType="lpstr">
      <vt:lpstr>ESP1 WiFi 8m 5s SB</vt:lpstr>
      <vt:lpstr>ESP2 WiFi 8m 5s SB</vt:lpstr>
      <vt:lpstr>ESP3 WiFi 8m 5s SB</vt:lpstr>
      <vt:lpstr>ESP4 WiFi 8m 5s SB</vt:lpstr>
      <vt:lpstr>MARKOV E MTTF</vt:lpstr>
      <vt:lpstr>calculoesp1</vt:lpstr>
      <vt:lpstr>calculoesp2</vt:lpstr>
      <vt:lpstr>calculoesp3</vt:lpstr>
      <vt:lpstr>calculoesp4</vt:lpstr>
      <vt:lpstr>esp1basecheia</vt:lpstr>
      <vt:lpstr>esp1basemed</vt:lpstr>
      <vt:lpstr>esp1basetotal</vt:lpstr>
      <vt:lpstr>esp1basevazia</vt:lpstr>
      <vt:lpstr>esp1voltcheio</vt:lpstr>
      <vt:lpstr>esp1voltmed</vt:lpstr>
      <vt:lpstr>esp1volttotal</vt:lpstr>
      <vt:lpstr>esp1voltvazio</vt:lpstr>
      <vt:lpstr>esp2basecheia</vt:lpstr>
      <vt:lpstr>esp2basemed</vt:lpstr>
      <vt:lpstr>esp2basetotal</vt:lpstr>
      <vt:lpstr>esp2basevazia</vt:lpstr>
      <vt:lpstr>esp2voltcheio</vt:lpstr>
      <vt:lpstr>esp2voltmed</vt:lpstr>
      <vt:lpstr>esp2volttotal</vt:lpstr>
      <vt:lpstr>esp2voltvazio</vt:lpstr>
      <vt:lpstr>esp3basecheia</vt:lpstr>
      <vt:lpstr>esp3basemed</vt:lpstr>
      <vt:lpstr>esp3basetotal</vt:lpstr>
      <vt:lpstr>esp3basevazia</vt:lpstr>
      <vt:lpstr>esp3voltcheio</vt:lpstr>
      <vt:lpstr>esp3voltmed</vt:lpstr>
      <vt:lpstr>esp3volttotal</vt:lpstr>
      <vt:lpstr>esp3voltvazio</vt:lpstr>
      <vt:lpstr>esp4basecheia</vt:lpstr>
      <vt:lpstr>esp4basemed</vt:lpstr>
      <vt:lpstr>esp4basetotal</vt:lpstr>
      <vt:lpstr>esp4basevazia</vt:lpstr>
      <vt:lpstr>esp4voltcheio</vt:lpstr>
      <vt:lpstr>esp4voltmed</vt:lpstr>
      <vt:lpstr>esp4volttotal</vt:lpstr>
      <vt:lpstr>esp4voltvazio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2021-07-12T13:44:44Z</dcterms:created>
  <dcterms:modified xsi:type="dcterms:W3CDTF">2021-09-01T01:26:24Z</dcterms:modified>
</cp:coreProperties>
</file>