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5s SB\"/>
    </mc:Choice>
  </mc:AlternateContent>
  <xr:revisionPtr revIDLastSave="0" documentId="13_ncr:1_{3EBB2C0C-2B53-4B12-9ADC-B6E57447AD2B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aida_dp_ESP1_WiFi_50m_5s_SB" sheetId="7" r:id="rId1"/>
    <sheet name="saida_dp_ESP2_WiFi_50m_5s_SB" sheetId="8" r:id="rId2"/>
    <sheet name="saida_dp_ESP3_WiFi_50m_5s_SB" sheetId="9" r:id="rId3"/>
    <sheet name="saida_dp_ESP4_WiFi_50m_5s_SB" sheetId="10" r:id="rId4"/>
    <sheet name="Planilha1" sheetId="5" r:id="rId5"/>
  </sheets>
  <definedNames>
    <definedName name="DadosExternos_1" localSheetId="0" hidden="1">saida_dp_ESP1_WiFi_50m_5s_SB!$A$1:$D$25</definedName>
    <definedName name="DadosExternos_1" localSheetId="2" hidden="1">saida_dp_ESP3_WiFi_50m_5s_SB!$A$1:$D$25</definedName>
    <definedName name="DadosExternos_1" localSheetId="3" hidden="1">saida_dp_ESP4_WiFi_50m_5s_SB!$A$1:$D$25</definedName>
    <definedName name="DadosExternos_2" localSheetId="1" hidden="1">saida_dp_ESP2_WiFi_50m_5s_SB!$A$1:$D$25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3" i="5"/>
  <c r="E2" i="5"/>
  <c r="D4" i="5"/>
  <c r="D3" i="5"/>
  <c r="D2" i="5"/>
  <c r="C4" i="5"/>
  <c r="C3" i="5"/>
  <c r="C2" i="5"/>
  <c r="B4" i="5"/>
  <c r="B3" i="5"/>
  <c r="B2" i="5"/>
  <c r="F4" i="5" l="1"/>
  <c r="F3" i="5"/>
  <c r="F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8D14D-949E-4188-98B4-81058075AD34}" keepAlive="1" name="Consulta - saida_dp_ESP1_WiFi_50m_5s_SB" description="Conexão com a consulta 'saida_dp_ESP1_WiFi_50m_5s_SB' na pasta de trabalho." type="5" refreshedVersion="7" background="1" saveData="1">
    <dbPr connection="Provider=Microsoft.Mashup.OleDb.1;Data Source=$Workbook$;Location=saida_dp_ESP1_WiFi_50m_5s_SB;Extended Properties=&quot;&quot;" command="SELECT * FROM [saida_dp_ESP1_WiFi_50m_5s_SB]"/>
  </connection>
  <connection id="2" xr16:uid="{00000000-0015-0000-FFFF-FFFF00000000}" keepAlive="1" name="Consulta - saida_dp_ESP1_WiFi_8m_5s_CB" description="Conexão com a consulta 'saida_dp_ESP1_WiFi_8m_5s_CB' na pasta de trabalho." type="5" refreshedVersion="7" background="1" saveData="1">
    <dbPr connection="Provider=Microsoft.Mashup.OleDb.1;Data Source=$Workbook$;Location=saida_dp_ESP1_WiFi_8m_5s_CB;Extended Properties=&quot;&quot;" command="SELECT * FROM [saida_dp_ESP1_WiFi_8m_5s_CB]"/>
  </connection>
  <connection id="3" xr16:uid="{A6A64EF4-E9A5-445F-AEEB-A826ACDC75BD}" keepAlive="1" name="Consulta - saida_dp_ESP2_WiFi_50m_5s_SB" description="Conexão com a consulta 'saida_dp_ESP2_WiFi_50m_5s_SB' na pasta de trabalho." type="5" refreshedVersion="7" background="1" saveData="1">
    <dbPr connection="Provider=Microsoft.Mashup.OleDb.1;Data Source=$Workbook$;Location=saida_dp_ESP2_WiFi_50m_5s_SB;Extended Properties=&quot;&quot;" command="SELECT * FROM [saida_dp_ESP2_WiFi_50m_5s_SB]"/>
  </connection>
  <connection id="4" xr16:uid="{00000000-0015-0000-FFFF-FFFF01000000}" keepAlive="1" name="Consulta - saida_dp_ESP2_WiFi_8m_5s_CB" description="Conexão com a consulta 'saida_dp_ESP2_WiFi_8m_5s_CB' na pasta de trabalho." type="5" refreshedVersion="7" background="1" saveData="1">
    <dbPr connection="Provider=Microsoft.Mashup.OleDb.1;Data Source=$Workbook$;Location=saida_dp_ESP2_WiFi_8m_5s_CB;Extended Properties=&quot;&quot;" command="SELECT * FROM [saida_dp_ESP2_WiFi_8m_5s_CB]"/>
  </connection>
  <connection id="5" xr16:uid="{E24BB424-6145-4650-BDDB-FFB060402E44}" keepAlive="1" name="Consulta - saida_dp_ESP3_WiFi_50m_5s_SB" description="Conexão com a consulta 'saida_dp_ESP3_WiFi_50m_5s_SB' na pasta de trabalho." type="5" refreshedVersion="7" background="1" saveData="1">
    <dbPr connection="Provider=Microsoft.Mashup.OleDb.1;Data Source=$Workbook$;Location=saida_dp_ESP3_WiFi_50m_5s_SB;Extended Properties=&quot;&quot;" command="SELECT * FROM [saida_dp_ESP3_WiFi_50m_5s_SB]"/>
  </connection>
  <connection id="6" xr16:uid="{00000000-0015-0000-FFFF-FFFF02000000}" keepAlive="1" name="Consulta - saida_dp_ESP3_WiFi_8m_5s_CB" description="Conexão com a consulta 'saida_dp_ESP3_WiFi_8m_5s_CB' na pasta de trabalho." type="5" refreshedVersion="7" background="1" saveData="1">
    <dbPr connection="Provider=Microsoft.Mashup.OleDb.1;Data Source=$Workbook$;Location=saida_dp_ESP3_WiFi_8m_5s_CB;Extended Properties=&quot;&quot;" command="SELECT * FROM [saida_dp_ESP3_WiFi_8m_5s_CB]"/>
  </connection>
  <connection id="7" xr16:uid="{783BA61E-6FDE-42EB-B676-DEAF95CB9DA6}" keepAlive="1" name="Consulta - saida_dp_ESP4_WiFi_50m_5s_SB" description="Conexão com a consulta 'saida_dp_ESP4_WiFi_50m_5s_SB' na pasta de trabalho." type="5" refreshedVersion="7" background="1" saveData="1">
    <dbPr connection="Provider=Microsoft.Mashup.OleDb.1;Data Source=$Workbook$;Location=saida_dp_ESP4_WiFi_50m_5s_SB;Extended Properties=&quot;&quot;" command="SELECT * FROM [saida_dp_ESP4_WiFi_50m_5s_SB]"/>
  </connection>
  <connection id="8" xr16:uid="{00000000-0015-0000-FFFF-FFFF03000000}" keepAlive="1" name="Consulta - saida_dp_ESP4_WiFi_8m_5s_CB" description="Conexão com a consulta 'saida_dp_ESP4_WiFi_8m_5s_CB' na pasta de trabalho." type="5" refreshedVersion="7" background="1" saveData="1">
    <dbPr connection="Provider=Microsoft.Mashup.OleDb.1;Data Source=$Workbook$;Location=saida_dp_ESP4_WiFi_8m_5s_CB;Extended Properties=&quot;&quot;" command="SELECT * FROM [saida_dp_ESP4_WiFi_8m_5s_CB]"/>
  </connection>
</connections>
</file>

<file path=xl/sharedStrings.xml><?xml version="1.0" encoding="utf-8"?>
<sst xmlns="http://schemas.openxmlformats.org/spreadsheetml/2006/main" count="132" uniqueCount="39">
  <si>
    <t>Esp1</t>
  </si>
  <si>
    <t>Esp2</t>
  </si>
  <si>
    <t>Esp3</t>
  </si>
  <si>
    <t>Esp4</t>
  </si>
  <si>
    <t>Média da leituras</t>
  </si>
  <si>
    <t>Cheia</t>
  </si>
  <si>
    <t>Média</t>
  </si>
  <si>
    <t>Baixa</t>
  </si>
  <si>
    <t>Column1</t>
  </si>
  <si>
    <t>Column2</t>
  </si>
  <si>
    <t>Column3</t>
  </si>
  <si>
    <t>Column4</t>
  </si>
  <si>
    <t/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</si>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</sst>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01830A-8475-41A0-AF89-57F38A7399A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821F38D4-8D44-43ED-A553-EFED1CF1F3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9B3F84BD-7863-42F1-AC7A-FA86E86E3B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5BF8FA02-A365-4A31-97C2-00D41D3BDD5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FB9F1-32AE-404F-BDD7-F6CCB074746F}" name="saida_dp_ESP1_WiFi_50m_5s_SB" displayName="saida_dp_ESP1_WiFi_50m_5s_SB" ref="A1:D25" tableType="queryTable" totalsRowShown="0">
  <autoFilter ref="A1:D25" xr:uid="{C4BFB9F1-32AE-404F-BDD7-F6CCB074746F}"/>
  <tableColumns count="4">
    <tableColumn id="1" xr3:uid="{00CFD8ED-1706-420C-BADC-195C7BC9210D}" uniqueName="1" name="Column1" queryTableFieldId="1" dataDxfId="15"/>
    <tableColumn id="2" xr3:uid="{DA1B3219-F7AD-4D54-9C07-10C78C00388D}" uniqueName="2" name="Column2" queryTableFieldId="2" dataDxfId="14"/>
    <tableColumn id="3" xr3:uid="{25541886-9A42-4CE3-9F4B-0167252CC160}" uniqueName="3" name="Column3" queryTableFieldId="3" dataDxfId="13"/>
    <tableColumn id="4" xr3:uid="{5C16629B-C514-4843-A149-37C322EC248B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2EFCD-DBED-420E-9267-BBE39B1B478C}" name="saida_dp_ESP2_WiFi_50m_5s_SB" displayName="saida_dp_ESP2_WiFi_50m_5s_SB" ref="A1:D25" tableType="queryTable" totalsRowShown="0">
  <autoFilter ref="A1:D25" xr:uid="{6202EFCD-DBED-420E-9267-BBE39B1B478C}"/>
  <tableColumns count="4">
    <tableColumn id="1" xr3:uid="{FDCF28A4-A8DA-4870-BCFF-C78682647241}" uniqueName="1" name="Column1" queryTableFieldId="1" dataDxfId="11"/>
    <tableColumn id="2" xr3:uid="{AC992151-6162-4B37-8AD2-B18E926F3479}" uniqueName="2" name="Column2" queryTableFieldId="2" dataDxfId="10"/>
    <tableColumn id="3" xr3:uid="{C4EA94C2-70FE-4335-8AE8-989C9373D404}" uniqueName="3" name="Column3" queryTableFieldId="3" dataDxfId="9"/>
    <tableColumn id="4" xr3:uid="{CF0DBCE5-5F01-4213-947B-9B171B435F54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34DD1-E4B6-4967-BFFA-655A37E4152E}" name="saida_dp_ESP3_WiFi_50m_5s_SB" displayName="saida_dp_ESP3_WiFi_50m_5s_SB" ref="A1:D25" tableType="queryTable" totalsRowShown="0">
  <autoFilter ref="A1:D25" xr:uid="{61C34DD1-E4B6-4967-BFFA-655A37E4152E}"/>
  <tableColumns count="4">
    <tableColumn id="1" xr3:uid="{3C25F7D5-F91F-4140-BE80-0884E3EBA02D}" uniqueName="1" name="Column1" queryTableFieldId="1" dataDxfId="7"/>
    <tableColumn id="2" xr3:uid="{996A8ADC-11D6-415D-B70F-1E1C44BEAA16}" uniqueName="2" name="Column2" queryTableFieldId="2" dataDxfId="6"/>
    <tableColumn id="3" xr3:uid="{EF261D66-B92B-4D13-BD52-DF6A0BE78CA0}" uniqueName="3" name="Column3" queryTableFieldId="3" dataDxfId="5"/>
    <tableColumn id="4" xr3:uid="{86F86866-89DA-47EF-A2AF-7ED6E65CE24E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F9B3EA-E88C-4EDB-B010-77A02D67692F}" name="saida_dp_ESP4_WiFi_50m_5s_SB" displayName="saida_dp_ESP4_WiFi_50m_5s_SB" ref="A1:D25" tableType="queryTable" totalsRowShown="0">
  <autoFilter ref="A1:D25" xr:uid="{6EF9B3EA-E88C-4EDB-B010-77A02D67692F}"/>
  <tableColumns count="4">
    <tableColumn id="1" xr3:uid="{7ED0948F-BF5B-42EC-8ADB-2267D914D7AE}" uniqueName="1" name="Column1" queryTableFieldId="1" dataDxfId="3"/>
    <tableColumn id="2" xr3:uid="{25948AC6-2C9B-4F70-A61F-AB4E5178B5A9}" uniqueName="2" name="Column2" queryTableFieldId="2" dataDxfId="2"/>
    <tableColumn id="3" xr3:uid="{332F4DA0-493C-4E9D-AABD-FD1500A84D2A}" uniqueName="3" name="Column3" queryTableFieldId="3" dataDxfId="1"/>
    <tableColumn id="4" xr3:uid="{EB346529-849C-467A-8078-80BADC5612C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0368-B638-42C6-802A-5722E91475F4}">
  <dimension ref="A1:D25"/>
  <sheetViews>
    <sheetView workbookViewId="0">
      <selection activeCell="B2" sqref="B2:D25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3">
      <c r="A3" s="2" t="s">
        <v>16</v>
      </c>
      <c r="B3" s="2">
        <v>5.2190801693600797E-2</v>
      </c>
      <c r="C3" s="2"/>
      <c r="D3" s="2"/>
    </row>
    <row r="4" spans="1:4" x14ac:dyDescent="0.3">
      <c r="A4" s="2" t="s">
        <v>17</v>
      </c>
      <c r="B4" s="2">
        <v>7.2501061653514401E-2</v>
      </c>
      <c r="C4" s="2">
        <v>4.4992491866136103E-2</v>
      </c>
      <c r="D4" s="2"/>
    </row>
    <row r="5" spans="1:4" x14ac:dyDescent="0.3">
      <c r="A5" s="2" t="s">
        <v>18</v>
      </c>
      <c r="B5" s="2"/>
      <c r="C5" s="2">
        <v>2.01901857391385E-2</v>
      </c>
      <c r="D5" s="2"/>
    </row>
    <row r="6" spans="1:4" x14ac:dyDescent="0.3">
      <c r="A6" s="2" t="s">
        <v>19</v>
      </c>
      <c r="B6" s="2"/>
      <c r="C6" s="2">
        <v>1.1834129458757E-2</v>
      </c>
      <c r="D6" s="2"/>
    </row>
    <row r="7" spans="1:4" x14ac:dyDescent="0.3">
      <c r="A7" s="2" t="s">
        <v>20</v>
      </c>
      <c r="B7" s="2"/>
      <c r="C7" s="2">
        <v>9.8312307543681997E-3</v>
      </c>
      <c r="D7" s="2"/>
    </row>
    <row r="8" spans="1:4" x14ac:dyDescent="0.3">
      <c r="A8" s="2" t="s">
        <v>21</v>
      </c>
      <c r="B8" s="2"/>
      <c r="C8" s="2">
        <v>9.7411082742969793E-3</v>
      </c>
      <c r="D8" s="2"/>
    </row>
    <row r="9" spans="1:4" x14ac:dyDescent="0.3">
      <c r="A9" s="2" t="s">
        <v>22</v>
      </c>
      <c r="B9" s="2"/>
      <c r="C9" s="2">
        <v>4.7838867189038403E-3</v>
      </c>
      <c r="D9" s="2"/>
    </row>
    <row r="10" spans="1:4" x14ac:dyDescent="0.3">
      <c r="A10" s="2" t="s">
        <v>23</v>
      </c>
      <c r="B10" s="2"/>
      <c r="C10" s="2">
        <v>4.7501686879629504E-3</v>
      </c>
      <c r="D10" s="2"/>
    </row>
    <row r="11" spans="1:4" x14ac:dyDescent="0.3">
      <c r="A11" s="2" t="s">
        <v>24</v>
      </c>
      <c r="B11" s="2"/>
      <c r="C11" s="2">
        <v>4.9693770511804597E-3</v>
      </c>
      <c r="D11" s="2"/>
    </row>
    <row r="12" spans="1:4" x14ac:dyDescent="0.3">
      <c r="A12" s="2" t="s">
        <v>25</v>
      </c>
      <c r="B12" s="2"/>
      <c r="C12" s="2">
        <v>4.8473192072015E-3</v>
      </c>
      <c r="D12" s="2"/>
    </row>
    <row r="13" spans="1:4" x14ac:dyDescent="0.3">
      <c r="A13" s="2" t="s">
        <v>26</v>
      </c>
      <c r="B13" s="2"/>
      <c r="C13" s="2">
        <v>6.10106351621974E-3</v>
      </c>
      <c r="D13" s="2"/>
    </row>
    <row r="14" spans="1:4" x14ac:dyDescent="0.3">
      <c r="A14" s="2" t="s">
        <v>27</v>
      </c>
      <c r="B14" s="2"/>
      <c r="C14" s="2">
        <v>1.7479069346488699E-2</v>
      </c>
      <c r="D14" s="2"/>
    </row>
    <row r="15" spans="1:4" x14ac:dyDescent="0.3">
      <c r="A15" s="2" t="s">
        <v>28</v>
      </c>
      <c r="B15" s="2"/>
      <c r="C15" s="2">
        <v>1.6882813700987001E-2</v>
      </c>
      <c r="D15" s="2"/>
    </row>
    <row r="16" spans="1:4" x14ac:dyDescent="0.3">
      <c r="A16" s="2" t="s">
        <v>29</v>
      </c>
      <c r="B16" s="2"/>
      <c r="C16" s="2">
        <v>2.0777991763520898E-2</v>
      </c>
      <c r="D16" s="2"/>
    </row>
    <row r="17" spans="1:4" x14ac:dyDescent="0.3">
      <c r="A17" s="2" t="s">
        <v>30</v>
      </c>
      <c r="B17" s="2"/>
      <c r="C17" s="2">
        <v>1.44411969119481E-2</v>
      </c>
      <c r="D17" s="2"/>
    </row>
    <row r="18" spans="1:4" x14ac:dyDescent="0.3">
      <c r="A18" s="2" t="s">
        <v>31</v>
      </c>
      <c r="B18" s="2"/>
      <c r="C18" s="2">
        <v>8.70656050367743E-3</v>
      </c>
      <c r="D18" s="2"/>
    </row>
    <row r="19" spans="1:4" x14ac:dyDescent="0.3">
      <c r="A19" s="2" t="s">
        <v>32</v>
      </c>
      <c r="B19" s="2"/>
      <c r="C19" s="2">
        <v>8.6986848977705297E-3</v>
      </c>
      <c r="D19" s="2"/>
    </row>
    <row r="20" spans="1:4" x14ac:dyDescent="0.3">
      <c r="A20" s="2" t="s">
        <v>33</v>
      </c>
      <c r="B20" s="2"/>
      <c r="C20" s="2">
        <v>8.5147595802868205E-3</v>
      </c>
      <c r="D20" s="2"/>
    </row>
    <row r="21" spans="1:4" x14ac:dyDescent="0.3">
      <c r="A21" s="2" t="s">
        <v>34</v>
      </c>
      <c r="B21" s="2"/>
      <c r="C21" s="2">
        <v>1.25906931520049E-2</v>
      </c>
      <c r="D21" s="2"/>
    </row>
    <row r="22" spans="1:4" x14ac:dyDescent="0.3">
      <c r="A22" s="2" t="s">
        <v>35</v>
      </c>
      <c r="B22" s="2"/>
      <c r="C22" s="2">
        <v>2.1309682402667701E-2</v>
      </c>
      <c r="D22" s="2"/>
    </row>
    <row r="23" spans="1:4" x14ac:dyDescent="0.3">
      <c r="A23" s="2" t="s">
        <v>36</v>
      </c>
      <c r="B23" s="2"/>
      <c r="C23" s="2">
        <v>2.1697521779674801E-2</v>
      </c>
      <c r="D23" s="2"/>
    </row>
    <row r="24" spans="1:4" x14ac:dyDescent="0.3">
      <c r="A24" s="2" t="s">
        <v>37</v>
      </c>
      <c r="B24" s="2"/>
      <c r="C24" s="2">
        <v>5.4198443375873998E-2</v>
      </c>
      <c r="D24" s="2">
        <v>4.8096298903907E-2</v>
      </c>
    </row>
    <row r="25" spans="1:4" x14ac:dyDescent="0.3">
      <c r="A25" s="2" t="s">
        <v>38</v>
      </c>
      <c r="B25" s="2"/>
      <c r="C25" s="2"/>
      <c r="D25" s="2">
        <v>2.85761997173067E-2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81DC-93D0-4232-A299-8A997D8109C9}">
  <dimension ref="A1:D25"/>
  <sheetViews>
    <sheetView workbookViewId="0">
      <selection activeCell="B2" sqref="B2:D25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4" width="19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3">
      <c r="A3" s="2" t="s">
        <v>16</v>
      </c>
      <c r="B3" s="2">
        <v>6.6773411808819197E-2</v>
      </c>
      <c r="C3" s="2"/>
      <c r="D3" s="2"/>
    </row>
    <row r="4" spans="1:4" x14ac:dyDescent="0.3">
      <c r="A4" s="2" t="s">
        <v>17</v>
      </c>
      <c r="B4" s="2">
        <v>8.3560921106889993E-2</v>
      </c>
      <c r="C4" s="2">
        <v>4.8542640235385598E-2</v>
      </c>
      <c r="D4" s="2"/>
    </row>
    <row r="5" spans="1:4" x14ac:dyDescent="0.3">
      <c r="A5" s="2" t="s">
        <v>18</v>
      </c>
      <c r="B5" s="2"/>
      <c r="C5" s="2">
        <v>1.53947014914795E-2</v>
      </c>
      <c r="D5" s="2"/>
    </row>
    <row r="6" spans="1:4" x14ac:dyDescent="0.3">
      <c r="A6" s="2" t="s">
        <v>19</v>
      </c>
      <c r="B6" s="2"/>
      <c r="C6" s="2">
        <v>1.3896889692429099E-2</v>
      </c>
      <c r="D6" s="2"/>
    </row>
    <row r="7" spans="1:4" x14ac:dyDescent="0.3">
      <c r="A7" s="2" t="s">
        <v>20</v>
      </c>
      <c r="B7" s="2"/>
      <c r="C7" s="2">
        <v>9.4918375274347204E-3</v>
      </c>
      <c r="D7" s="2"/>
    </row>
    <row r="8" spans="1:4" x14ac:dyDescent="0.3">
      <c r="A8" s="2" t="s">
        <v>21</v>
      </c>
      <c r="B8" s="2"/>
      <c r="C8" s="2">
        <v>8.4801628206892399E-3</v>
      </c>
      <c r="D8" s="2"/>
    </row>
    <row r="9" spans="1:4" x14ac:dyDescent="0.3">
      <c r="A9" s="2" t="s">
        <v>22</v>
      </c>
      <c r="B9" s="2"/>
      <c r="C9" s="2">
        <v>7.6855900807413901E-3</v>
      </c>
      <c r="D9" s="2"/>
    </row>
    <row r="10" spans="1:4" x14ac:dyDescent="0.3">
      <c r="A10" s="2" t="s">
        <v>23</v>
      </c>
      <c r="B10" s="2"/>
      <c r="C10" s="2">
        <v>7.5106761619880896E-3</v>
      </c>
      <c r="D10" s="2"/>
    </row>
    <row r="11" spans="1:4" x14ac:dyDescent="0.3">
      <c r="A11" s="2" t="s">
        <v>24</v>
      </c>
      <c r="B11" s="2"/>
      <c r="C11" s="2">
        <v>6.82865169297111E-3</v>
      </c>
      <c r="D11" s="2"/>
    </row>
    <row r="12" spans="1:4" x14ac:dyDescent="0.3">
      <c r="A12" s="2" t="s">
        <v>25</v>
      </c>
      <c r="B12" s="2"/>
      <c r="C12" s="2">
        <v>8.8024154345564803E-3</v>
      </c>
      <c r="D12" s="2"/>
    </row>
    <row r="13" spans="1:4" x14ac:dyDescent="0.3">
      <c r="A13" s="2" t="s">
        <v>26</v>
      </c>
      <c r="B13" s="2"/>
      <c r="C13" s="2">
        <v>7.3977272293052204E-3</v>
      </c>
      <c r="D13" s="2"/>
    </row>
    <row r="14" spans="1:4" x14ac:dyDescent="0.3">
      <c r="A14" s="2" t="s">
        <v>27</v>
      </c>
      <c r="B14" s="2"/>
      <c r="C14" s="2">
        <v>1.01213800336524E-2</v>
      </c>
      <c r="D14" s="2"/>
    </row>
    <row r="15" spans="1:4" x14ac:dyDescent="0.3">
      <c r="A15" s="2" t="s">
        <v>28</v>
      </c>
      <c r="B15" s="2"/>
      <c r="C15" s="2">
        <v>1.40876624847108E-2</v>
      </c>
      <c r="D15" s="2"/>
    </row>
    <row r="16" spans="1:4" x14ac:dyDescent="0.3">
      <c r="A16" s="2" t="s">
        <v>29</v>
      </c>
      <c r="B16" s="2"/>
      <c r="C16" s="2">
        <v>8.6904818925347804E-3</v>
      </c>
      <c r="D16" s="2"/>
    </row>
    <row r="17" spans="1:4" x14ac:dyDescent="0.3">
      <c r="A17" s="2" t="s">
        <v>30</v>
      </c>
      <c r="B17" s="2"/>
      <c r="C17" s="2">
        <v>8.44542433633233E-3</v>
      </c>
      <c r="D17" s="2"/>
    </row>
    <row r="18" spans="1:4" x14ac:dyDescent="0.3">
      <c r="A18" s="2" t="s">
        <v>31</v>
      </c>
      <c r="B18" s="2"/>
      <c r="C18" s="2">
        <v>8.6703416988504808E-3</v>
      </c>
      <c r="D18" s="2"/>
    </row>
    <row r="19" spans="1:4" x14ac:dyDescent="0.3">
      <c r="A19" s="2" t="s">
        <v>32</v>
      </c>
      <c r="B19" s="2"/>
      <c r="C19" s="2">
        <v>9.5275078430184703E-3</v>
      </c>
      <c r="D19" s="2"/>
    </row>
    <row r="20" spans="1:4" x14ac:dyDescent="0.3">
      <c r="A20" s="2" t="s">
        <v>33</v>
      </c>
      <c r="B20" s="2"/>
      <c r="C20" s="2">
        <v>2.0736114184653001E-2</v>
      </c>
      <c r="D20" s="2"/>
    </row>
    <row r="21" spans="1:4" x14ac:dyDescent="0.3">
      <c r="A21" s="2" t="s">
        <v>34</v>
      </c>
      <c r="B21" s="2"/>
      <c r="C21" s="2">
        <v>2.11229306657372E-2</v>
      </c>
      <c r="D21" s="2"/>
    </row>
    <row r="22" spans="1:4" x14ac:dyDescent="0.3">
      <c r="A22" s="2" t="s">
        <v>35</v>
      </c>
      <c r="B22" s="2"/>
      <c r="C22" s="2">
        <v>2.0363251328361101E-2</v>
      </c>
      <c r="D22" s="2"/>
    </row>
    <row r="23" spans="1:4" x14ac:dyDescent="0.3">
      <c r="A23" s="2" t="s">
        <v>36</v>
      </c>
      <c r="B23" s="2"/>
      <c r="C23" s="2">
        <v>7.2122770253721102E-2</v>
      </c>
      <c r="D23" s="2">
        <v>5.1639777949432303E-3</v>
      </c>
    </row>
    <row r="24" spans="1:4" x14ac:dyDescent="0.3">
      <c r="A24" s="2" t="s">
        <v>37</v>
      </c>
      <c r="B24" s="2"/>
      <c r="C24" s="2"/>
      <c r="D24" s="2">
        <v>5.3298648395113397E-2</v>
      </c>
    </row>
    <row r="25" spans="1:4" x14ac:dyDescent="0.3">
      <c r="A25" s="2" t="s">
        <v>38</v>
      </c>
      <c r="B25" s="2"/>
      <c r="C25" s="2"/>
      <c r="D25" s="2">
        <v>3.3675895445643797E-2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FE00-AADE-4E40-94CB-44B9A50F52F1}">
  <dimension ref="A1:D25"/>
  <sheetViews>
    <sheetView workbookViewId="0">
      <selection activeCell="B2" sqref="B2:D25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3">
      <c r="A3" s="2" t="s">
        <v>16</v>
      </c>
      <c r="B3" s="2">
        <v>6.3463340822992403E-2</v>
      </c>
      <c r="C3" s="2"/>
      <c r="D3" s="2"/>
    </row>
    <row r="4" spans="1:4" x14ac:dyDescent="0.3">
      <c r="A4" s="2" t="s">
        <v>17</v>
      </c>
      <c r="B4" s="2">
        <v>8.8680808038073905E-2</v>
      </c>
      <c r="C4" s="2">
        <v>6.05365028306252E-2</v>
      </c>
      <c r="D4" s="2"/>
    </row>
    <row r="5" spans="1:4" x14ac:dyDescent="0.3">
      <c r="A5" s="2" t="s">
        <v>18</v>
      </c>
      <c r="B5" s="2"/>
      <c r="C5" s="2">
        <v>1.38936973434233E-2</v>
      </c>
      <c r="D5" s="2"/>
    </row>
    <row r="6" spans="1:4" x14ac:dyDescent="0.3">
      <c r="A6" s="2" t="s">
        <v>19</v>
      </c>
      <c r="B6" s="2"/>
      <c r="C6" s="2">
        <v>1.44905724516559E-2</v>
      </c>
      <c r="D6" s="2"/>
    </row>
    <row r="7" spans="1:4" x14ac:dyDescent="0.3">
      <c r="A7" s="2" t="s">
        <v>20</v>
      </c>
      <c r="B7" s="2"/>
      <c r="C7" s="2">
        <v>4.5413821648740502E-3</v>
      </c>
      <c r="D7" s="2"/>
    </row>
    <row r="8" spans="1:4" x14ac:dyDescent="0.3">
      <c r="A8" s="2" t="s">
        <v>21</v>
      </c>
      <c r="B8" s="2"/>
      <c r="C8" s="2">
        <v>7.0084267944361903E-3</v>
      </c>
      <c r="D8" s="2"/>
    </row>
    <row r="9" spans="1:4" x14ac:dyDescent="0.3">
      <c r="A9" s="2" t="s">
        <v>22</v>
      </c>
      <c r="B9" s="2"/>
      <c r="C9" s="2">
        <v>6.3694487895979302E-3</v>
      </c>
      <c r="D9" s="2"/>
    </row>
    <row r="10" spans="1:4" x14ac:dyDescent="0.3">
      <c r="A10" s="2" t="s">
        <v>23</v>
      </c>
      <c r="B10" s="2"/>
      <c r="C10" s="2">
        <v>5.0383147365578099E-3</v>
      </c>
      <c r="D10" s="2"/>
    </row>
    <row r="11" spans="1:4" x14ac:dyDescent="0.3">
      <c r="A11" s="2" t="s">
        <v>24</v>
      </c>
      <c r="B11" s="2"/>
      <c r="C11" s="2">
        <v>6.7754578803885497E-3</v>
      </c>
      <c r="D11" s="2"/>
    </row>
    <row r="12" spans="1:4" x14ac:dyDescent="0.3">
      <c r="A12" s="2" t="s">
        <v>25</v>
      </c>
      <c r="B12" s="2"/>
      <c r="C12" s="2">
        <v>4.8014178170217199E-3</v>
      </c>
      <c r="D12" s="2"/>
    </row>
    <row r="13" spans="1:4" x14ac:dyDescent="0.3">
      <c r="A13" s="2" t="s">
        <v>26</v>
      </c>
      <c r="B13" s="2"/>
      <c r="C13" s="2">
        <v>6.7419986246325097E-3</v>
      </c>
      <c r="D13" s="2"/>
    </row>
    <row r="14" spans="1:4" x14ac:dyDescent="0.3">
      <c r="A14" s="2" t="s">
        <v>27</v>
      </c>
      <c r="B14" s="2"/>
      <c r="C14" s="2">
        <v>1.02369043545576E-2</v>
      </c>
      <c r="D14" s="2"/>
    </row>
    <row r="15" spans="1:4" x14ac:dyDescent="0.3">
      <c r="A15" s="2" t="s">
        <v>28</v>
      </c>
      <c r="B15" s="2"/>
      <c r="C15" s="2">
        <v>1.43122129374809E-2</v>
      </c>
      <c r="D15" s="2"/>
    </row>
    <row r="16" spans="1:4" x14ac:dyDescent="0.3">
      <c r="A16" s="2" t="s">
        <v>29</v>
      </c>
      <c r="B16" s="2"/>
      <c r="C16" s="2">
        <v>8.3749543365835306E-3</v>
      </c>
      <c r="D16" s="2"/>
    </row>
    <row r="17" spans="1:4" x14ac:dyDescent="0.3">
      <c r="A17" s="2" t="s">
        <v>30</v>
      </c>
      <c r="B17" s="2"/>
      <c r="C17" s="2">
        <v>8.3159021672769302E-3</v>
      </c>
      <c r="D17" s="2"/>
    </row>
    <row r="18" spans="1:4" x14ac:dyDescent="0.3">
      <c r="A18" s="2" t="s">
        <v>31</v>
      </c>
      <c r="B18" s="2"/>
      <c r="C18" s="2">
        <v>8.7652630781875004E-3</v>
      </c>
      <c r="D18" s="2"/>
    </row>
    <row r="19" spans="1:4" x14ac:dyDescent="0.3">
      <c r="A19" s="2" t="s">
        <v>32</v>
      </c>
      <c r="B19" s="2"/>
      <c r="C19" s="2">
        <v>8.3728146598325108E-3</v>
      </c>
      <c r="D19" s="2"/>
    </row>
    <row r="20" spans="1:4" x14ac:dyDescent="0.3">
      <c r="A20" s="2" t="s">
        <v>33</v>
      </c>
      <c r="B20" s="2"/>
      <c r="C20" s="2">
        <v>1.1293542300507499E-2</v>
      </c>
      <c r="D20" s="2"/>
    </row>
    <row r="21" spans="1:4" x14ac:dyDescent="0.3">
      <c r="A21" s="2" t="s">
        <v>34</v>
      </c>
      <c r="B21" s="2"/>
      <c r="C21" s="2">
        <v>2.27526768918298E-2</v>
      </c>
      <c r="D21" s="2"/>
    </row>
    <row r="22" spans="1:4" x14ac:dyDescent="0.3">
      <c r="A22" s="2" t="s">
        <v>35</v>
      </c>
      <c r="B22" s="2"/>
      <c r="C22" s="2">
        <v>1.7604830869112902E-2</v>
      </c>
      <c r="D22" s="2"/>
    </row>
    <row r="23" spans="1:4" x14ac:dyDescent="0.3">
      <c r="A23" s="2" t="s">
        <v>36</v>
      </c>
      <c r="B23" s="2"/>
      <c r="C23" s="2">
        <v>2.1931804999960801E-2</v>
      </c>
      <c r="D23" s="2"/>
    </row>
    <row r="24" spans="1:4" x14ac:dyDescent="0.3">
      <c r="A24" s="2" t="s">
        <v>37</v>
      </c>
      <c r="B24" s="2"/>
      <c r="C24" s="2">
        <v>7.0593091838965602E-2</v>
      </c>
      <c r="D24" s="2">
        <v>4.9507834137898298E-2</v>
      </c>
    </row>
    <row r="25" spans="1:4" x14ac:dyDescent="0.3">
      <c r="A25" s="2" t="s">
        <v>38</v>
      </c>
      <c r="B25" s="2"/>
      <c r="C25" s="2"/>
      <c r="D25" s="2">
        <v>2.4223575483305601E-2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841-095B-4C9C-BC22-E6A6696FA94D}">
  <dimension ref="A1:D25"/>
  <sheetViews>
    <sheetView workbookViewId="0">
      <selection activeCell="B2" sqref="B2:D25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3">
      <c r="A3" s="2" t="s">
        <v>16</v>
      </c>
      <c r="B3" s="2">
        <v>4.1121571061395197E-2</v>
      </c>
      <c r="C3" s="2"/>
      <c r="D3" s="2"/>
    </row>
    <row r="4" spans="1:4" x14ac:dyDescent="0.3">
      <c r="A4" s="2" t="s">
        <v>17</v>
      </c>
      <c r="B4" s="2">
        <v>8.8767990275554695E-2</v>
      </c>
      <c r="C4" s="2">
        <v>4.1331989225457499E-2</v>
      </c>
      <c r="D4" s="2"/>
    </row>
    <row r="5" spans="1:4" x14ac:dyDescent="0.3">
      <c r="A5" s="2" t="s">
        <v>18</v>
      </c>
      <c r="B5" s="2"/>
      <c r="C5" s="2">
        <v>1.9006295226955301E-2</v>
      </c>
      <c r="D5" s="2"/>
    </row>
    <row r="6" spans="1:4" x14ac:dyDescent="0.3">
      <c r="A6" s="2" t="s">
        <v>19</v>
      </c>
      <c r="B6" s="2"/>
      <c r="C6" s="2">
        <v>1.24933548770503E-2</v>
      </c>
      <c r="D6" s="2"/>
    </row>
    <row r="7" spans="1:4" x14ac:dyDescent="0.3">
      <c r="A7" s="2" t="s">
        <v>20</v>
      </c>
      <c r="B7" s="2"/>
      <c r="C7" s="2">
        <v>9.4080808631149104E-3</v>
      </c>
      <c r="D7" s="2"/>
    </row>
    <row r="8" spans="1:4" x14ac:dyDescent="0.3">
      <c r="A8" s="2" t="s">
        <v>21</v>
      </c>
      <c r="B8" s="2"/>
      <c r="C8" s="2">
        <v>5.5904227724935997E-3</v>
      </c>
      <c r="D8" s="2"/>
    </row>
    <row r="9" spans="1:4" x14ac:dyDescent="0.3">
      <c r="A9" s="2" t="s">
        <v>22</v>
      </c>
      <c r="B9" s="2"/>
      <c r="C9" s="2">
        <v>5.5904227724935997E-3</v>
      </c>
      <c r="D9" s="2"/>
    </row>
    <row r="10" spans="1:4" x14ac:dyDescent="0.3">
      <c r="A10" s="2" t="s">
        <v>23</v>
      </c>
      <c r="B10" s="2"/>
      <c r="C10" s="2">
        <v>5.51328127309596E-3</v>
      </c>
      <c r="D10" s="2"/>
    </row>
    <row r="11" spans="1:4" x14ac:dyDescent="0.3">
      <c r="A11" s="2" t="s">
        <v>24</v>
      </c>
      <c r="B11" s="2"/>
      <c r="C11" s="2">
        <v>5.7420820357980502E-3</v>
      </c>
      <c r="D11" s="2"/>
    </row>
    <row r="12" spans="1:4" x14ac:dyDescent="0.3">
      <c r="A12" s="2" t="s">
        <v>25</v>
      </c>
      <c r="B12" s="2"/>
      <c r="C12" s="2">
        <v>6.8636402229107401E-3</v>
      </c>
      <c r="D12" s="2"/>
    </row>
    <row r="13" spans="1:4" x14ac:dyDescent="0.3">
      <c r="A13" s="2" t="s">
        <v>26</v>
      </c>
      <c r="B13" s="2"/>
      <c r="C13" s="2">
        <v>9.2137784459971703E-3</v>
      </c>
      <c r="D13" s="2"/>
    </row>
    <row r="14" spans="1:4" x14ac:dyDescent="0.3">
      <c r="A14" s="2" t="s">
        <v>27</v>
      </c>
      <c r="B14" s="2"/>
      <c r="C14" s="2">
        <v>9.8496154936694898E-3</v>
      </c>
      <c r="D14" s="2"/>
    </row>
    <row r="15" spans="1:4" x14ac:dyDescent="0.3">
      <c r="A15" s="2" t="s">
        <v>28</v>
      </c>
      <c r="B15" s="2"/>
      <c r="C15" s="2">
        <v>1.42789930560811E-2</v>
      </c>
      <c r="D15" s="2"/>
    </row>
    <row r="16" spans="1:4" x14ac:dyDescent="0.3">
      <c r="A16" s="2" t="s">
        <v>29</v>
      </c>
      <c r="B16" s="2"/>
      <c r="C16" s="2">
        <v>7.7909755935504999E-3</v>
      </c>
      <c r="D16" s="2"/>
    </row>
    <row r="17" spans="1:4" x14ac:dyDescent="0.3">
      <c r="A17" s="2" t="s">
        <v>30</v>
      </c>
      <c r="B17" s="2"/>
      <c r="C17" s="2">
        <v>8.2941184961526897E-3</v>
      </c>
      <c r="D17" s="2"/>
    </row>
    <row r="18" spans="1:4" x14ac:dyDescent="0.3">
      <c r="A18" s="2" t="s">
        <v>31</v>
      </c>
      <c r="B18" s="2"/>
      <c r="C18" s="2">
        <v>8.3902485300657598E-3</v>
      </c>
      <c r="D18" s="2"/>
    </row>
    <row r="19" spans="1:4" x14ac:dyDescent="0.3">
      <c r="A19" s="2" t="s">
        <v>32</v>
      </c>
      <c r="B19" s="2"/>
      <c r="C19" s="2">
        <v>9.7271691663584105E-3</v>
      </c>
      <c r="D19" s="2"/>
    </row>
    <row r="20" spans="1:4" x14ac:dyDescent="0.3">
      <c r="A20" s="2" t="s">
        <v>33</v>
      </c>
      <c r="B20" s="2"/>
      <c r="C20" s="2">
        <v>1.6940313450761201E-2</v>
      </c>
      <c r="D20" s="2"/>
    </row>
    <row r="21" spans="1:4" x14ac:dyDescent="0.3">
      <c r="A21" s="2" t="s">
        <v>34</v>
      </c>
      <c r="B21" s="2"/>
      <c r="C21" s="2">
        <v>2.2587084601014901E-2</v>
      </c>
      <c r="D21" s="2"/>
    </row>
    <row r="22" spans="1:4" x14ac:dyDescent="0.3">
      <c r="A22" s="2" t="s">
        <v>35</v>
      </c>
      <c r="B22" s="2"/>
      <c r="C22" s="2">
        <v>1.81035611894159E-2</v>
      </c>
      <c r="D22" s="2"/>
    </row>
    <row r="23" spans="1:4" x14ac:dyDescent="0.3">
      <c r="A23" s="2" t="s">
        <v>36</v>
      </c>
      <c r="B23" s="2"/>
      <c r="C23" s="2">
        <v>6.4641095906271706E-2</v>
      </c>
      <c r="D23" s="2"/>
    </row>
    <row r="24" spans="1:4" x14ac:dyDescent="0.3">
      <c r="A24" s="2" t="s">
        <v>37</v>
      </c>
      <c r="B24" s="2"/>
      <c r="C24" s="2">
        <v>6.1400325732035202E-2</v>
      </c>
      <c r="D24" s="2">
        <v>5.7233583324035303E-2</v>
      </c>
    </row>
    <row r="25" spans="1:4" x14ac:dyDescent="0.3">
      <c r="A25" s="2" t="s">
        <v>38</v>
      </c>
      <c r="B25" s="2"/>
      <c r="C25" s="2"/>
      <c r="D25" s="2">
        <v>2.1405631459993399E-2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3164-2A66-4E57-9597-3C2E0D2896DB}">
  <dimension ref="A1:F4"/>
  <sheetViews>
    <sheetView tabSelected="1" workbookViewId="0">
      <selection sqref="A1:F4"/>
    </sheetView>
  </sheetViews>
  <sheetFormatPr defaultRowHeight="14.4" x14ac:dyDescent="0.3"/>
  <cols>
    <col min="2" max="5" width="12" bestFit="1" customWidth="1"/>
    <col min="6" max="6" width="15.109375" bestFit="1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f>AVERAGE(saida_dp_ESP1_WiFi_50m_5s_SB!B3:B4)</f>
        <v>6.2345931673557599E-2</v>
      </c>
      <c r="C2" s="1">
        <f>AVERAGE(saida_dp_ESP2_WiFi_50m_5s_SB!B3:B4)</f>
        <v>7.5167166457854595E-2</v>
      </c>
      <c r="D2" s="1">
        <f>AVERAGE(saida_dp_ESP3_WiFi_50m_5s_SB!B3:B4)</f>
        <v>7.6072074430533154E-2</v>
      </c>
      <c r="E2" s="1">
        <f>AVERAGE(saida_dp_ESP4_WiFi_50m_5s_SB!B3:B4)</f>
        <v>6.494478066847495E-2</v>
      </c>
      <c r="F2" s="1">
        <f>AVERAGE(B2:E2)</f>
        <v>6.9632488307605073E-2</v>
      </c>
    </row>
    <row r="3" spans="1:6" x14ac:dyDescent="0.3">
      <c r="A3" s="1" t="s">
        <v>6</v>
      </c>
      <c r="B3" s="1">
        <f>AVERAGE(saida_dp_ESP1_WiFi_50m_5s_SB!C4:C24)</f>
        <v>1.5587541842336485E-2</v>
      </c>
      <c r="C3" s="1">
        <f>AVERAGE(saida_dp_ESP2_WiFi_50m_5s_SB!C4:C23)</f>
        <v>1.6395957854427608E-2</v>
      </c>
      <c r="D3" s="1">
        <f>AVERAGE(saida_dp_ESP3_WiFi_50m_5s_SB!C4:C24)</f>
        <v>1.5845296088928987E-2</v>
      </c>
      <c r="E3" s="1">
        <f>AVERAGE(saida_dp_ESP4_WiFi_50m_5s_SB!C4:C24)</f>
        <v>1.7274135663368759E-2</v>
      </c>
      <c r="F3" s="1">
        <f t="shared" ref="F3:F4" si="0">AVERAGE(B3:E3)</f>
        <v>1.6275732862265458E-2</v>
      </c>
    </row>
    <row r="4" spans="1:6" x14ac:dyDescent="0.3">
      <c r="A4" s="1" t="s">
        <v>7</v>
      </c>
      <c r="B4" s="1">
        <f>AVERAGE(saida_dp_ESP1_WiFi_50m_5s_SB!D24:D25)</f>
        <v>3.8336249310606849E-2</v>
      </c>
      <c r="C4" s="1">
        <f>AVERAGE(saida_dp_ESP2_WiFi_50m_5s_SB!D23:D25)</f>
        <v>3.0712840545233475E-2</v>
      </c>
      <c r="D4" s="1">
        <f>AVERAGE(saida_dp_ESP3_WiFi_50m_5s_SB!D24:D25)</f>
        <v>3.6865704810601946E-2</v>
      </c>
      <c r="E4" s="1">
        <f>AVERAGE(saida_dp_ESP4_WiFi_50m_5s_SB!D24:D25)</f>
        <v>3.9319607392014351E-2</v>
      </c>
      <c r="F4" s="1">
        <f t="shared" si="0"/>
        <v>3.6308600514614153E-2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525DB-0D38-4580-A9F9-8361E4F52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saida_dp_ESP1_WiFi_50m_5s_SB</vt:lpstr>
      <vt:lpstr>saida_dp_ESP2_WiFi_50m_5s_SB</vt:lpstr>
      <vt:lpstr>saida_dp_ESP3_WiFi_50m_5s_SB</vt:lpstr>
      <vt:lpstr>saida_dp_ESP4_WiFi_50m_5s_SB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2021-08-08T23:01:48Z</dcterms:created>
  <dcterms:modified xsi:type="dcterms:W3CDTF">2021-08-15T23:29:46Z</dcterms:modified>
</cp:coreProperties>
</file>