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4354\1WJE\WEPP\Docs\"/>
    </mc:Choice>
  </mc:AlternateContent>
  <bookViews>
    <workbookView xWindow="240" yWindow="150" windowWidth="11760" windowHeight="5085" activeTab="1"/>
  </bookViews>
  <sheets>
    <sheet name="Solved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8" i="2" l="1"/>
  <c r="K9" i="2" s="1"/>
  <c r="J8" i="2"/>
  <c r="J9" i="2" s="1"/>
  <c r="C6" i="1" l="1"/>
  <c r="B6" i="1"/>
</calcChain>
</file>

<file path=xl/sharedStrings.xml><?xml version="1.0" encoding="utf-8"?>
<sst xmlns="http://schemas.openxmlformats.org/spreadsheetml/2006/main" count="20" uniqueCount="10">
  <si>
    <t>q</t>
  </si>
  <si>
    <t>pi</t>
  </si>
  <si>
    <t>g</t>
  </si>
  <si>
    <t>h</t>
  </si>
  <si>
    <t>D</t>
  </si>
  <si>
    <t>in.</t>
  </si>
  <si>
    <t>cfs</t>
  </si>
  <si>
    <t>ft</t>
  </si>
  <si>
    <t>ft/s^2</t>
  </si>
  <si>
    <t>ft.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</si>
</sst>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24"/>
      <color rgb="FF0C046E"/>
      <name val="Calibri"/>
      <family val="2"/>
      <scheme val="minor"/>
    </font>
    <font>
      <b/>
      <sz val="24"/>
      <color theme="9" tint="-0.499984740745262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left"/>
    </xf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 applyAlignment="1">
      <alignment horizontal="left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 applyAlignment="1">
      <alignment horizontal="left"/>
    </xf>
    <xf numFmtId="0" fontId="4" fillId="0" borderId="1" xfId="0" applyFont="1" applyBorder="1"/>
    <xf numFmtId="164" fontId="4" fillId="0" borderId="0" xfId="0" applyNumberFormat="1" applyFont="1" applyBorder="1"/>
    <xf numFmtId="1" fontId="4" fillId="0" borderId="0" xfId="0" applyNumberFormat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165" fontId="4" fillId="0" borderId="4" xfId="0" applyNumberFormat="1" applyFont="1" applyBorder="1"/>
    <xf numFmtId="0" fontId="4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C04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565067</xdr:colOff>
      <xdr:row>13</xdr:row>
      <xdr:rowOff>1587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651" t="23654" r="5803" b="7681"/>
        <a:stretch/>
      </xdr:blipFill>
      <xdr:spPr>
        <a:xfrm>
          <a:off x="1" y="0"/>
          <a:ext cx="4832266" cy="3752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>
      <selection activeCell="D2" sqref="D2:D6"/>
    </sheetView>
  </sheetViews>
  <sheetFormatPr defaultRowHeight="15" x14ac:dyDescent="0.25"/>
  <sheetData>
    <row r="2" spans="1:4" x14ac:dyDescent="0.25">
      <c r="A2" t="s">
        <v>0</v>
      </c>
      <c r="B2">
        <v>745</v>
      </c>
      <c r="C2">
        <v>72</v>
      </c>
      <c r="D2" t="s">
        <v>6</v>
      </c>
    </row>
    <row r="3" spans="1:4" x14ac:dyDescent="0.25">
      <c r="A3" t="s">
        <v>1</v>
      </c>
      <c r="B3">
        <v>3.1415899999999999</v>
      </c>
      <c r="C3">
        <v>3.1415899999999999</v>
      </c>
    </row>
    <row r="4" spans="1:4" x14ac:dyDescent="0.25">
      <c r="A4" t="s">
        <v>2</v>
      </c>
      <c r="B4">
        <v>32.200000000000003</v>
      </c>
      <c r="C4">
        <v>32.200000000000003</v>
      </c>
      <c r="D4" t="s">
        <v>8</v>
      </c>
    </row>
    <row r="5" spans="1:4" x14ac:dyDescent="0.25">
      <c r="A5" t="s">
        <v>3</v>
      </c>
      <c r="B5">
        <v>6</v>
      </c>
      <c r="C5">
        <v>6</v>
      </c>
      <c r="D5" t="s">
        <v>7</v>
      </c>
    </row>
    <row r="6" spans="1:4" x14ac:dyDescent="0.25">
      <c r="A6" t="s">
        <v>4</v>
      </c>
      <c r="B6">
        <f>(8*B2/B3/(2*B4*B5)^0.5)^0.5*12</f>
        <v>117.88820187721099</v>
      </c>
      <c r="C6">
        <f>(8*C2/C3/(2*C4*C5)^0.5)^0.5*12</f>
        <v>36.64868999210961</v>
      </c>
      <c r="D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L9"/>
  <sheetViews>
    <sheetView tabSelected="1" zoomScale="120" zoomScaleNormal="120" workbookViewId="0">
      <selection activeCell="I4" sqref="I4:L9"/>
    </sheetView>
  </sheetViews>
  <sheetFormatPr defaultRowHeight="15" x14ac:dyDescent="0.25"/>
  <cols>
    <col min="9" max="9" width="14.42578125" customWidth="1"/>
    <col min="10" max="10" width="19.140625" customWidth="1"/>
    <col min="11" max="11" width="14" customWidth="1"/>
    <col min="12" max="12" width="12.28515625" style="1" customWidth="1"/>
  </cols>
  <sheetData>
    <row r="3" spans="9:12" ht="15.75" thickBot="1" x14ac:dyDescent="0.3"/>
    <row r="4" spans="9:12" ht="31.5" x14ac:dyDescent="0.5">
      <c r="I4" s="2" t="s">
        <v>0</v>
      </c>
      <c r="J4" s="3">
        <v>275</v>
      </c>
      <c r="K4" s="3">
        <v>370</v>
      </c>
      <c r="L4" s="4" t="s">
        <v>6</v>
      </c>
    </row>
    <row r="5" spans="9:12" ht="31.5" x14ac:dyDescent="0.5">
      <c r="I5" s="5" t="s">
        <v>1</v>
      </c>
      <c r="J5" s="6">
        <v>3.1415899999999999</v>
      </c>
      <c r="K5" s="6">
        <v>3.1415899999999999</v>
      </c>
      <c r="L5" s="7"/>
    </row>
    <row r="6" spans="9:12" ht="31.5" x14ac:dyDescent="0.5">
      <c r="I6" s="5" t="s">
        <v>2</v>
      </c>
      <c r="J6" s="6">
        <v>32.200000000000003</v>
      </c>
      <c r="K6" s="6">
        <v>32.200000000000003</v>
      </c>
      <c r="L6" s="7" t="s">
        <v>8</v>
      </c>
    </row>
    <row r="7" spans="9:12" ht="31.5" x14ac:dyDescent="0.5">
      <c r="I7" s="8" t="s">
        <v>3</v>
      </c>
      <c r="J7" s="9">
        <v>3.67</v>
      </c>
      <c r="K7" s="9">
        <v>3.67</v>
      </c>
      <c r="L7" s="10" t="s">
        <v>7</v>
      </c>
    </row>
    <row r="8" spans="9:12" ht="31.5" x14ac:dyDescent="0.5">
      <c r="I8" s="11" t="s">
        <v>4</v>
      </c>
      <c r="J8" s="12">
        <f>(8*J4/J5/(2*J6*J7)^0.5)^0.5*12</f>
        <v>80.989711256061668</v>
      </c>
      <c r="K8" s="13">
        <f>(8*K4/K5/(2*K6*K7)^0.5)^0.5*12</f>
        <v>93.9429871949595</v>
      </c>
      <c r="L8" s="14" t="s">
        <v>5</v>
      </c>
    </row>
    <row r="9" spans="9:12" ht="32.25" thickBot="1" x14ac:dyDescent="0.55000000000000004">
      <c r="I9" s="15" t="s">
        <v>4</v>
      </c>
      <c r="J9" s="16">
        <f>J8/12</f>
        <v>6.7491426046718059</v>
      </c>
      <c r="K9" s="16">
        <f>K8/12</f>
        <v>7.8285822662466247</v>
      </c>
      <c r="L9" s="17" t="s">
        <v>9</v>
      </c>
    </row>
  </sheetData>
  <pageMargins left="0.7" right="0.7" top="0.75" bottom="0.75" header="0.3" footer="0.3"/>
  <pageSetup orientation="portrait" verticalDpi="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Solved</vt:lpstr>
      <vt:lpstr>Sheet2</vt:lpstr>
      <vt:lpstr>Sheet3</vt:lpstr>
    </vt:vector>
  </TitlesOfParts>
  <Company>Forest Service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USDA Forest Service</dc:creator>
  <cp:lastModifiedBy>Bill</cp:lastModifiedBy>
  <dcterms:created xsi:type="dcterms:W3CDTF">2014-04-08T00:27:30Z</dcterms:created>
  <dcterms:modified xsi:type="dcterms:W3CDTF">2017-09-14T00:20:14Z</dcterms:modified>
</cp:coreProperties>
</file>