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er\Desktop\"/>
    </mc:Choice>
  </mc:AlternateContent>
  <xr:revisionPtr revIDLastSave="0" documentId="8_{122B57A6-6BA7-42C5-915E-90279C32108C}" xr6:coauthVersionLast="47" xr6:coauthVersionMax="47" xr10:uidLastSave="{00000000-0000-0000-0000-000000000000}"/>
  <bookViews>
    <workbookView xWindow="-110" yWindow="-110" windowWidth="19420" windowHeight="10420" xr2:uid="{EF96D910-3000-4068-B62E-9A9D236877F0}"/>
  </bookViews>
  <sheets>
    <sheet name="Pivot" sheetId="1" r:id="rId1"/>
  </sheets>
  <definedNames>
    <definedName name="_xlnm._FilterDatabase" localSheetId="0" hidden="1">Pivot!$A$3:$E$3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E5" i="1" s="1"/>
  <c r="D6" i="1"/>
  <c r="D7" i="1"/>
  <c r="D8" i="1"/>
  <c r="D9" i="1"/>
  <c r="D11" i="1"/>
  <c r="E11" i="1" s="1"/>
  <c r="E7" i="1" l="1"/>
  <c r="E4" i="1"/>
  <c r="F4" i="1" s="1"/>
  <c r="F5" i="1" s="1"/>
  <c r="F6" i="1" s="1"/>
  <c r="F7" i="1" s="1"/>
  <c r="F8" i="1" s="1"/>
  <c r="F9" i="1" s="1"/>
  <c r="E6" i="1"/>
  <c r="E8" i="1"/>
  <c r="E9" i="1"/>
</calcChain>
</file>

<file path=xl/sharedStrings.xml><?xml version="1.0" encoding="utf-8"?>
<sst xmlns="http://schemas.openxmlformats.org/spreadsheetml/2006/main" count="13" uniqueCount="13">
  <si>
    <t>Grand Total</t>
  </si>
  <si>
    <t>Frozen Food</t>
  </si>
  <si>
    <t>Cleaning</t>
  </si>
  <si>
    <t>Refrigerated Items</t>
  </si>
  <si>
    <t>Fruits</t>
  </si>
  <si>
    <t>Dry/Canned Goods</t>
  </si>
  <si>
    <t>Meat</t>
  </si>
  <si>
    <t>Cum %</t>
  </si>
  <si>
    <t>Profit %</t>
  </si>
  <si>
    <t xml:space="preserve">Profit </t>
  </si>
  <si>
    <t>Sum of COGS</t>
  </si>
  <si>
    <t xml:space="preserve">Sum of Revenue 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</si>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</sst>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B071C-C86D-43F4-90F9-3DD2BE511D8A}">
  <dimension ref="A3:F11"/>
  <sheetViews>
    <sheetView tabSelected="1" workbookViewId="0">
      <selection activeCell="E11" sqref="E11"/>
    </sheetView>
  </sheetViews>
  <sheetFormatPr defaultRowHeight="14.5" x14ac:dyDescent="0.35"/>
  <cols>
    <col min="1" max="1" width="16.81640625" bestFit="1" customWidth="1"/>
    <col min="2" max="2" width="14.81640625" bestFit="1" customWidth="1"/>
    <col min="3" max="3" width="11.7265625" bestFit="1" customWidth="1"/>
  </cols>
  <sheetData>
    <row r="3" spans="1:6" x14ac:dyDescent="0.35">
      <c r="A3" t="s">
        <v>12</v>
      </c>
      <c r="B3" t="s">
        <v>11</v>
      </c>
      <c r="C3" t="s">
        <v>10</v>
      </c>
      <c r="D3" t="s">
        <v>9</v>
      </c>
      <c r="E3" t="s">
        <v>8</v>
      </c>
      <c r="F3" t="s">
        <v>7</v>
      </c>
    </row>
    <row r="4" spans="1:6" x14ac:dyDescent="0.35">
      <c r="A4" t="s">
        <v>6</v>
      </c>
      <c r="B4">
        <v>7731</v>
      </c>
      <c r="C4">
        <v>6208.87</v>
      </c>
      <c r="D4">
        <f>B4-C4</f>
        <v>1522.13</v>
      </c>
      <c r="E4" s="1">
        <f>D4/$D$11</f>
        <v>0.28953355220859855</v>
      </c>
      <c r="F4" s="2">
        <f>E4</f>
        <v>0.28953355220859855</v>
      </c>
    </row>
    <row r="5" spans="1:6" x14ac:dyDescent="0.35">
      <c r="A5" t="s">
        <v>5</v>
      </c>
      <c r="B5">
        <v>6890</v>
      </c>
      <c r="C5">
        <v>5372.8600000000006</v>
      </c>
      <c r="D5">
        <f>B5-C5</f>
        <v>1517.1399999999994</v>
      </c>
      <c r="E5" s="1">
        <f>D5/$D$11</f>
        <v>0.28858437413213917</v>
      </c>
      <c r="F5" s="2">
        <f>F4+E5</f>
        <v>0.57811792634073766</v>
      </c>
    </row>
    <row r="6" spans="1:6" x14ac:dyDescent="0.35">
      <c r="A6" t="s">
        <v>4</v>
      </c>
      <c r="B6">
        <v>6663</v>
      </c>
      <c r="C6">
        <v>5394.8899999999994</v>
      </c>
      <c r="D6">
        <f>B6-C6</f>
        <v>1268.1100000000006</v>
      </c>
      <c r="E6" s="1">
        <f>D6/$D$11</f>
        <v>0.24121487185144896</v>
      </c>
      <c r="F6" s="2">
        <f>F5+E6</f>
        <v>0.81933279819218663</v>
      </c>
    </row>
    <row r="7" spans="1:6" x14ac:dyDescent="0.35">
      <c r="A7" t="s">
        <v>3</v>
      </c>
      <c r="B7">
        <v>2500</v>
      </c>
      <c r="C7">
        <v>1925.07</v>
      </c>
      <c r="D7">
        <f>B7-C7</f>
        <v>574.93000000000006</v>
      </c>
      <c r="E7" s="1">
        <f>D7/$D$11</f>
        <v>0.10936091212399043</v>
      </c>
      <c r="F7" s="2">
        <f>F6+E7</f>
        <v>0.92869371031617709</v>
      </c>
    </row>
    <row r="8" spans="1:6" x14ac:dyDescent="0.35">
      <c r="A8" t="s">
        <v>2</v>
      </c>
      <c r="B8">
        <v>1609</v>
      </c>
      <c r="C8">
        <v>1401.23</v>
      </c>
      <c r="D8">
        <f>B8-C8</f>
        <v>207.76999999999998</v>
      </c>
      <c r="E8" s="1">
        <f>D8/$D$11</f>
        <v>3.9521188165518389E-2</v>
      </c>
      <c r="F8" s="2">
        <f>F7+E8</f>
        <v>0.96821489848169551</v>
      </c>
    </row>
    <row r="9" spans="1:6" x14ac:dyDescent="0.35">
      <c r="A9" t="s">
        <v>1</v>
      </c>
      <c r="B9">
        <v>1047</v>
      </c>
      <c r="C9">
        <v>879.9</v>
      </c>
      <c r="D9">
        <f>B9-C9</f>
        <v>167.10000000000002</v>
      </c>
      <c r="E9" s="1">
        <f>D9/$D$11</f>
        <v>3.1785101518304493E-2</v>
      </c>
      <c r="F9" s="2">
        <f>F8+E9</f>
        <v>1</v>
      </c>
    </row>
    <row r="11" spans="1:6" x14ac:dyDescent="0.35">
      <c r="A11" t="s">
        <v>0</v>
      </c>
      <c r="B11">
        <v>26440</v>
      </c>
      <c r="C11">
        <v>21182.82</v>
      </c>
      <c r="D11">
        <f>B11-C11</f>
        <v>5257.18</v>
      </c>
      <c r="E11" s="1">
        <f>D11/$D$11</f>
        <v>1</v>
      </c>
    </row>
  </sheetData>
  <autoFilter ref="A3:E3" xr:uid="{032EFA7C-D5C9-4C68-AC74-3C7E2809A35C}">
    <sortState xmlns:xlrd2="http://schemas.microsoft.com/office/spreadsheetml/2017/richdata2" ref="A4:E9">
      <sortCondition descending="1" ref="E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</dc:creator>
  <cp:lastModifiedBy>roger</cp:lastModifiedBy>
  <dcterms:created xsi:type="dcterms:W3CDTF">2021-08-07T14:31:26Z</dcterms:created>
  <dcterms:modified xsi:type="dcterms:W3CDTF">2021-08-07T14:32:04Z</dcterms:modified>
</cp:coreProperties>
</file>