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Pokemon-GO-Data\"/>
    </mc:Choice>
  </mc:AlternateContent>
  <xr:revisionPtr revIDLastSave="0" documentId="13_ncr:1_{F3A86D67-2972-4E06-9449-C0A24BC6AC69}" xr6:coauthVersionLast="47" xr6:coauthVersionMax="47" xr10:uidLastSave="{00000000-0000-0000-0000-000000000000}"/>
  <bookViews>
    <workbookView xWindow="-120" yWindow="-120" windowWidth="38640" windowHeight="21240" xr2:uid="{1EA8FF21-7CE2-492D-AEBF-0B59196C85A3}"/>
  </bookViews>
  <sheets>
    <sheet name="Fast" sheetId="1" r:id="rId1"/>
    <sheet name="Charge" sheetId="3" r:id="rId2"/>
    <sheet name="ur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<sst xmlns="http://schemas.openxmlformats.org/spreadsheetml/2006/main" count="409" uniqueCount="226">
  <si>
    <t>Type</t>
  </si>
  <si>
    <t>Fast Moves</t>
  </si>
  <si>
    <t>Turns</t>
  </si>
  <si>
    <t>Steel Wing</t>
  </si>
  <si>
    <t>Iron Tail</t>
  </si>
  <si>
    <t>Dragon Tail</t>
  </si>
  <si>
    <t>Waterfall</t>
  </si>
  <si>
    <t>Smack Down</t>
  </si>
  <si>
    <t>Rock Throw</t>
  </si>
  <si>
    <t>Counter</t>
  </si>
  <si>
    <t>Razor Leaf</t>
  </si>
  <si>
    <t>Shadow Claw</t>
  </si>
  <si>
    <t>Fire Spin</t>
  </si>
  <si>
    <t>Poison Jab</t>
  </si>
  <si>
    <t>Confusion</t>
  </si>
  <si>
    <t>Fire Fang</t>
  </si>
  <si>
    <t>Scratch</t>
  </si>
  <si>
    <t>Dragon Breath</t>
  </si>
  <si>
    <t>Bite</t>
  </si>
  <si>
    <t>Vine Whip</t>
  </si>
  <si>
    <t>Pound</t>
  </si>
  <si>
    <t>Air Slash</t>
  </si>
  <si>
    <t>Rock Smash</t>
  </si>
  <si>
    <t>Metal Claw</t>
  </si>
  <si>
    <t>Acid</t>
  </si>
  <si>
    <t>Ice</t>
  </si>
  <si>
    <t>Frost Breath</t>
  </si>
  <si>
    <t>Feint Attack</t>
  </si>
  <si>
    <t>Zen Headbutt</t>
  </si>
  <si>
    <t>Snarl</t>
  </si>
  <si>
    <t>Extrasensory</t>
  </si>
  <si>
    <t>Mud-Slap</t>
  </si>
  <si>
    <t>Wing Attack</t>
  </si>
  <si>
    <t>Water Gun</t>
  </si>
  <si>
    <t>Tackle</t>
  </si>
  <si>
    <t>Sucker Punch</t>
  </si>
  <si>
    <t>Bug</t>
  </si>
  <si>
    <t>Struggle Bug</t>
  </si>
  <si>
    <t>Quick Attack</t>
  </si>
  <si>
    <t>Peck</t>
  </si>
  <si>
    <t>Low Kick</t>
  </si>
  <si>
    <t>Lick</t>
  </si>
  <si>
    <t>Karate Chop</t>
  </si>
  <si>
    <t>Ice Shard</t>
  </si>
  <si>
    <t>Hidden Power</t>
  </si>
  <si>
    <t>Ember</t>
  </si>
  <si>
    <t>Cut</t>
  </si>
  <si>
    <t>Bullet Punch</t>
  </si>
  <si>
    <t>Bug Bite</t>
  </si>
  <si>
    <t>Bubble</t>
  </si>
  <si>
    <t>Infestation</t>
  </si>
  <si>
    <t>Volt Switch</t>
  </si>
  <si>
    <t>Spark</t>
  </si>
  <si>
    <t>Thunder Shock</t>
  </si>
  <si>
    <t>Psycho Cut</t>
  </si>
  <si>
    <t>Poison Sting</t>
  </si>
  <si>
    <t>Mud Shot</t>
  </si>
  <si>
    <t>Hex</t>
  </si>
  <si>
    <t>Fury Cutter</t>
  </si>
  <si>
    <t>Charge Beam</t>
  </si>
  <si>
    <t>Bullet Seed</t>
  </si>
  <si>
    <t>Astonish</t>
  </si>
  <si>
    <t>Take Down</t>
  </si>
  <si>
    <t>Powder Snow</t>
  </si>
  <si>
    <t>Present</t>
  </si>
  <si>
    <t>Yawn</t>
  </si>
  <si>
    <t>Transform</t>
  </si>
  <si>
    <t>Splash</t>
  </si>
  <si>
    <t>Precipice Blades</t>
  </si>
  <si>
    <t>Origin Pulse</t>
  </si>
  <si>
    <t>Hydro Cannon</t>
  </si>
  <si>
    <t>Doom Desire</t>
  </si>
  <si>
    <t>Brave Bird</t>
  </si>
  <si>
    <t>Futuresight</t>
  </si>
  <si>
    <t>Stone Edge</t>
  </si>
  <si>
    <t>Close Combat</t>
  </si>
  <si>
    <t>Petal Blizzard</t>
  </si>
  <si>
    <t>Gunk Shot</t>
  </si>
  <si>
    <t>Blizzard</t>
  </si>
  <si>
    <t>Thunder</t>
  </si>
  <si>
    <t>Draco Meteor</t>
  </si>
  <si>
    <t>Megahorn</t>
  </si>
  <si>
    <t>Hurricane</t>
  </si>
  <si>
    <t>Sky Attack</t>
  </si>
  <si>
    <t>Overheat</t>
  </si>
  <si>
    <t>Focus Blast</t>
  </si>
  <si>
    <t>Hyper Beam</t>
  </si>
  <si>
    <t>Hydro Pump</t>
  </si>
  <si>
    <t>Meteor Mash</t>
  </si>
  <si>
    <t>Frenzy Plant</t>
  </si>
  <si>
    <t>Surf</t>
  </si>
  <si>
    <t>Zap Cannon</t>
  </si>
  <si>
    <t>Weather Ball</t>
  </si>
  <si>
    <t>Flash Cannon</t>
  </si>
  <si>
    <t>Solar Beam</t>
  </si>
  <si>
    <t>Psychic</t>
  </si>
  <si>
    <t>Foul Play</t>
  </si>
  <si>
    <t>Sludge Bomb</t>
  </si>
  <si>
    <t>Wild Charge</t>
  </si>
  <si>
    <t>Power Whip</t>
  </si>
  <si>
    <t>Grass Knot</t>
  </si>
  <si>
    <t>Sludge Wave</t>
  </si>
  <si>
    <t>Shadow Ball</t>
  </si>
  <si>
    <t>Moonblast</t>
  </si>
  <si>
    <t>Heavy Slam</t>
  </si>
  <si>
    <t>Fire Blast</t>
  </si>
  <si>
    <t>Earthquake</t>
  </si>
  <si>
    <t>Dynamic Punch</t>
  </si>
  <si>
    <t>Cross Chop</t>
  </si>
  <si>
    <t>Blast Burn</t>
  </si>
  <si>
    <t>Avalanche</t>
  </si>
  <si>
    <t>Stomp</t>
  </si>
  <si>
    <t>Thunderbolt</t>
  </si>
  <si>
    <t>Hyper Fang</t>
  </si>
  <si>
    <t>Flamethrower</t>
  </si>
  <si>
    <t>Heat Wave</t>
  </si>
  <si>
    <t>Iron Head</t>
  </si>
  <si>
    <t>Play Rough</t>
  </si>
  <si>
    <t>Last Resort</t>
  </si>
  <si>
    <t>Rock Slide</t>
  </si>
  <si>
    <t>Dragon Claw</t>
  </si>
  <si>
    <t>Leaf Blade</t>
  </si>
  <si>
    <t>Drill Run</t>
  </si>
  <si>
    <t>Dazzling Gleam</t>
  </si>
  <si>
    <t>Outrage</t>
  </si>
  <si>
    <t>X-Scissor</t>
  </si>
  <si>
    <t>Power Gem</t>
  </si>
  <si>
    <t>Submission</t>
  </si>
  <si>
    <t>Ice Beam</t>
  </si>
  <si>
    <t>Flame Burst</t>
  </si>
  <si>
    <t>Dark Pulse</t>
  </si>
  <si>
    <t>Cross Poison</t>
  </si>
  <si>
    <t>Rest</t>
  </si>
  <si>
    <t>Ice Punch</t>
  </si>
  <si>
    <t>Body Slam</t>
  </si>
  <si>
    <t>Aqua Tail</t>
  </si>
  <si>
    <t>Seed Bomb</t>
  </si>
  <si>
    <t>Drill Peck</t>
  </si>
  <si>
    <t>Brine</t>
  </si>
  <si>
    <t>Discharge</t>
  </si>
  <si>
    <t>Signal Beam</t>
  </si>
  <si>
    <t>Thunder Punch</t>
  </si>
  <si>
    <t>Magnet Bomb</t>
  </si>
  <si>
    <t>Fire Punch</t>
  </si>
  <si>
    <t>Dragon Pulse</t>
  </si>
  <si>
    <t>Brick Break</t>
  </si>
  <si>
    <t>Bone Club</t>
  </si>
  <si>
    <t>Bug Buzz</t>
  </si>
  <si>
    <t>Gyro Ball</t>
  </si>
  <si>
    <t>Psyshock</t>
  </si>
  <si>
    <t>Mud Bomb</t>
  </si>
  <si>
    <t>Sludge</t>
  </si>
  <si>
    <t>Rock Blast</t>
  </si>
  <si>
    <t>Bubble Beam</t>
  </si>
  <si>
    <t>Shadow Punch</t>
  </si>
  <si>
    <t>Night Shade</t>
  </si>
  <si>
    <t>Mirror Coat</t>
  </si>
  <si>
    <t>Energy Ball</t>
  </si>
  <si>
    <t>Draining Kiss</t>
  </si>
  <si>
    <t>Aerial Ace</t>
  </si>
  <si>
    <t>Bulldoze</t>
  </si>
  <si>
    <t>Psystrike</t>
  </si>
  <si>
    <t>Night Slash</t>
  </si>
  <si>
    <t>Aurora Beam</t>
  </si>
  <si>
    <t>Flame Wheel</t>
  </si>
  <si>
    <t>Air Cutter</t>
  </si>
  <si>
    <t>Water Pulse</t>
  </si>
  <si>
    <t>Rock Tomb</t>
  </si>
  <si>
    <t>Psybeam</t>
  </si>
  <si>
    <t>Crunch</t>
  </si>
  <si>
    <t>Ominous Wind</t>
  </si>
  <si>
    <t>Scald</t>
  </si>
  <si>
    <t>Horn Attack</t>
  </si>
  <si>
    <t>Swift</t>
  </si>
  <si>
    <t>Dig</t>
  </si>
  <si>
    <t>Low Sweep</t>
  </si>
  <si>
    <t>Heart Stamp</t>
  </si>
  <si>
    <t>Wrap</t>
  </si>
  <si>
    <t>Poison Fang</t>
  </si>
  <si>
    <t>Sand Tomb</t>
  </si>
  <si>
    <t>Ancient Power</t>
  </si>
  <si>
    <t>Silver Wind</t>
  </si>
  <si>
    <t>Vice Grip</t>
  </si>
  <si>
    <t>Flame Charge</t>
  </si>
  <si>
    <t>Icy Wind</t>
  </si>
  <si>
    <t>Disarming Voice</t>
  </si>
  <si>
    <t>Psycho Boost</t>
  </si>
  <si>
    <t>Aqua Jet</t>
  </si>
  <si>
    <t>Shadow Sneak</t>
  </si>
  <si>
    <t>Twister</t>
  </si>
  <si>
    <t>Struggle</t>
  </si>
  <si>
    <t>Giga Drain</t>
  </si>
  <si>
    <t>Mega Drain</t>
  </si>
  <si>
    <t>Parabolic Charge</t>
  </si>
  <si>
    <t>https://pokeassistant.com/main/movelist</t>
  </si>
  <si>
    <t>Cast Time (s)</t>
  </si>
  <si>
    <t>EnergyPerTurn</t>
  </si>
  <si>
    <t>DamagePerTurn</t>
  </si>
  <si>
    <t>MoveName</t>
  </si>
  <si>
    <t>MoveType</t>
  </si>
  <si>
    <t>https://dbdiagram.io/d/61873685d5d522682dfbc622</t>
  </si>
  <si>
    <t>Steel</t>
  </si>
  <si>
    <t>Dragon</t>
  </si>
  <si>
    <t>Water</t>
  </si>
  <si>
    <t>Rock</t>
  </si>
  <si>
    <t>Fighting</t>
  </si>
  <si>
    <t>Grass</t>
  </si>
  <si>
    <t>Ghost</t>
  </si>
  <si>
    <t>Fire</t>
  </si>
  <si>
    <t>Poison</t>
  </si>
  <si>
    <t>Normal</t>
  </si>
  <si>
    <t>Dark</t>
  </si>
  <si>
    <t>Flying</t>
  </si>
  <si>
    <t>Ground</t>
  </si>
  <si>
    <t>Electric</t>
  </si>
  <si>
    <t>Fairy</t>
  </si>
  <si>
    <t>DPS_PVP</t>
  </si>
  <si>
    <t>Power_PvE</t>
  </si>
  <si>
    <t>Power_PvP</t>
  </si>
  <si>
    <t>Energy_PvE</t>
  </si>
  <si>
    <t>Energy_PvP</t>
  </si>
  <si>
    <t>DPS_PvE</t>
  </si>
  <si>
    <t>EPS_PvE</t>
  </si>
  <si>
    <t>EPS_PvP</t>
  </si>
  <si>
    <t>DPE_PvE</t>
  </si>
  <si>
    <t>DPE_PvP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</si>
</sst>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1" fillId="2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horizontal="right" vertical="top"/>
    </xf>
    <xf numFmtId="0" fontId="2" fillId="0" borderId="0" xfId="0" applyNumberFormat="1" applyFont="1" applyAlignment="1">
      <alignment horizontal="right"/>
    </xf>
    <xf numFmtId="0" fontId="1" fillId="3" borderId="1" xfId="0" applyNumberFormat="1" applyFont="1" applyFill="1" applyBorder="1" applyAlignment="1">
      <alignment horizontal="right" vertical="top"/>
    </xf>
    <xf numFmtId="0" fontId="1" fillId="3" borderId="1" xfId="0" applyNumberFormat="1" applyFont="1" applyFill="1" applyBorder="1" applyAlignment="1">
      <alignment vertical="top"/>
    </xf>
    <xf numFmtId="0" fontId="2" fillId="0" borderId="0" xfId="0" applyNumberFormat="1" applyFont="1" applyAlignment="1"/>
    <xf numFmtId="164" fontId="1" fillId="2" borderId="1" xfId="0" applyNumberFormat="1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20A4-8A6C-4676-BEC1-FDDACD18FFA1}">
  <dimension ref="A1:N64"/>
  <sheetViews>
    <sheetView tabSelected="1" workbookViewId="0">
      <selection activeCell="F37" sqref="F37"/>
    </sheetView>
  </sheetViews>
  <sheetFormatPr defaultRowHeight="20.25" x14ac:dyDescent="0.3"/>
  <cols>
    <col min="1" max="1" width="8.140625" style="2" bestFit="1" customWidth="1"/>
    <col min="2" max="2" width="21.42578125" style="7" bestFit="1" customWidth="1"/>
    <col min="3" max="3" width="17.28515625" style="6" bestFit="1" customWidth="1"/>
    <col min="4" max="4" width="18.28515625" style="6" bestFit="1" customWidth="1"/>
    <col min="5" max="5" width="19.5703125" style="7" bestFit="1" customWidth="1"/>
    <col min="6" max="6" width="19.5703125" style="7" customWidth="1"/>
    <col min="7" max="7" width="17.28515625" style="5" bestFit="1" customWidth="1"/>
    <col min="8" max="8" width="18.28515625" style="5" bestFit="1" customWidth="1"/>
    <col min="9" max="9" width="15.140625" style="7" bestFit="1" customWidth="1"/>
    <col min="10" max="10" width="15.140625" style="7" customWidth="1"/>
    <col min="11" max="11" width="19.5703125" style="7" bestFit="1" customWidth="1"/>
    <col min="12" max="12" width="8.7109375" style="7" bestFit="1" customWidth="1"/>
    <col min="13" max="13" width="23.42578125" style="7" bestFit="1" customWidth="1"/>
    <col min="14" max="14" width="21.7109375" style="7" bestFit="1" customWidth="1"/>
    <col min="15" max="16384" width="9.140625" style="7"/>
  </cols>
  <sheetData>
    <row r="1" spans="1:14" ht="21" thickBot="1" x14ac:dyDescent="0.35">
      <c r="A1" s="2" t="s">
        <v>0</v>
      </c>
      <c r="B1" s="3" t="s">
        <v>1</v>
      </c>
      <c r="C1" s="5" t="s">
        <v>217</v>
      </c>
      <c r="D1" s="5" t="s">
        <v>219</v>
      </c>
      <c r="E1" s="17" t="s">
        <v>221</v>
      </c>
      <c r="F1" s="17" t="s">
        <v>222</v>
      </c>
      <c r="G1" s="5" t="s">
        <v>218</v>
      </c>
      <c r="H1" s="5" t="s">
        <v>220</v>
      </c>
      <c r="I1" s="18" t="s">
        <v>216</v>
      </c>
      <c r="J1" s="18" t="s">
        <v>223</v>
      </c>
      <c r="K1" s="18" t="s">
        <v>195</v>
      </c>
      <c r="L1" s="18" t="s">
        <v>2</v>
      </c>
      <c r="M1" s="18" t="s">
        <v>197</v>
      </c>
      <c r="N1" s="18" t="s">
        <v>196</v>
      </c>
    </row>
    <row r="2" spans="1:14" ht="21" thickBot="1" x14ac:dyDescent="0.35">
      <c r="A2" t="s">
        <v>201</v>
      </c>
      <c r="B2" s="3" t="s">
        <v>3</v>
      </c>
      <c r="C2" s="10">
        <v>11</v>
      </c>
      <c r="D2" s="10">
        <v>6</v>
      </c>
      <c r="E2" s="15">
        <f>C2/K2</f>
        <v>13.75</v>
      </c>
      <c r="F2" s="16">
        <f>D2/K2</f>
        <v>7.5</v>
      </c>
      <c r="G2" s="11">
        <v>7</v>
      </c>
      <c r="H2" s="11">
        <v>5</v>
      </c>
      <c r="I2" s="15">
        <f>G2/K2</f>
        <v>8.75</v>
      </c>
      <c r="J2" s="15">
        <f>H2/K2</f>
        <v>6.25</v>
      </c>
      <c r="K2" s="9">
        <v>0.8</v>
      </c>
      <c r="L2" s="9">
        <v>2</v>
      </c>
      <c r="M2" s="9">
        <v>3.5</v>
      </c>
      <c r="N2" s="9">
        <v>2.5</v>
      </c>
    </row>
    <row r="3" spans="1:14" ht="21" thickBot="1" x14ac:dyDescent="0.35">
      <c r="A3" t="s">
        <v>201</v>
      </c>
      <c r="B3" s="3" t="s">
        <v>4</v>
      </c>
      <c r="C3" s="10">
        <v>15</v>
      </c>
      <c r="D3" s="10">
        <v>7</v>
      </c>
      <c r="E3" s="15">
        <f t="shared" ref="E3:E64" si="0">C3/K3</f>
        <v>13.636363636363635</v>
      </c>
      <c r="F3" s="16">
        <f t="shared" ref="F3:F64" si="1">D3/K3</f>
        <v>6.3636363636363633</v>
      </c>
      <c r="G3" s="11">
        <v>9</v>
      </c>
      <c r="H3" s="11">
        <v>6</v>
      </c>
      <c r="I3" s="15">
        <f t="shared" ref="I3:I64" si="2">G3/K3</f>
        <v>8.1818181818181817</v>
      </c>
      <c r="J3" s="15">
        <f t="shared" ref="J3:J64" si="3">H3/K3</f>
        <v>5.4545454545454541</v>
      </c>
      <c r="K3" s="9">
        <v>1.1000000000000001</v>
      </c>
      <c r="L3" s="9">
        <v>3</v>
      </c>
      <c r="M3" s="9">
        <v>3</v>
      </c>
      <c r="N3" s="9">
        <v>2</v>
      </c>
    </row>
    <row r="4" spans="1:14" ht="21" thickBot="1" x14ac:dyDescent="0.35">
      <c r="A4" t="s">
        <v>202</v>
      </c>
      <c r="B4" s="3" t="s">
        <v>5</v>
      </c>
      <c r="C4" s="10">
        <v>15</v>
      </c>
      <c r="D4" s="10">
        <v>9</v>
      </c>
      <c r="E4" s="15">
        <f t="shared" si="0"/>
        <v>13.636363636363635</v>
      </c>
      <c r="F4" s="16">
        <f t="shared" si="1"/>
        <v>8.1818181818181817</v>
      </c>
      <c r="G4" s="11">
        <v>9</v>
      </c>
      <c r="H4" s="11">
        <v>10</v>
      </c>
      <c r="I4" s="15">
        <f t="shared" si="2"/>
        <v>8.1818181818181817</v>
      </c>
      <c r="J4" s="15">
        <f t="shared" si="3"/>
        <v>9.0909090909090899</v>
      </c>
      <c r="K4" s="9">
        <v>1.1000000000000001</v>
      </c>
      <c r="L4" s="9">
        <v>3</v>
      </c>
      <c r="M4" s="9">
        <v>3</v>
      </c>
      <c r="N4" s="9">
        <v>3.3</v>
      </c>
    </row>
    <row r="5" spans="1:14" ht="21" thickBot="1" x14ac:dyDescent="0.35">
      <c r="A5" t="s">
        <v>203</v>
      </c>
      <c r="B5" s="3" t="s">
        <v>6</v>
      </c>
      <c r="C5" s="10">
        <v>16</v>
      </c>
      <c r="D5" s="10">
        <v>8</v>
      </c>
      <c r="E5" s="15">
        <f t="shared" si="0"/>
        <v>13.333333333333334</v>
      </c>
      <c r="F5" s="16">
        <f t="shared" si="1"/>
        <v>6.666666666666667</v>
      </c>
      <c r="G5" s="11">
        <v>12</v>
      </c>
      <c r="H5" s="11">
        <v>8</v>
      </c>
      <c r="I5" s="15">
        <f t="shared" si="2"/>
        <v>10</v>
      </c>
      <c r="J5" s="15">
        <f t="shared" si="3"/>
        <v>6.666666666666667</v>
      </c>
      <c r="K5" s="9">
        <v>1.2</v>
      </c>
      <c r="L5" s="9">
        <v>3</v>
      </c>
      <c r="M5" s="9">
        <v>4</v>
      </c>
      <c r="N5" s="9">
        <v>2.7</v>
      </c>
    </row>
    <row r="6" spans="1:14" ht="21" thickBot="1" x14ac:dyDescent="0.35">
      <c r="A6" t="s">
        <v>204</v>
      </c>
      <c r="B6" s="3" t="s">
        <v>7</v>
      </c>
      <c r="C6" s="10">
        <v>16</v>
      </c>
      <c r="D6" s="10">
        <v>8</v>
      </c>
      <c r="E6" s="15">
        <f t="shared" si="0"/>
        <v>13.333333333333334</v>
      </c>
      <c r="F6" s="16">
        <f t="shared" si="1"/>
        <v>6.666666666666667</v>
      </c>
      <c r="G6" s="11">
        <v>12</v>
      </c>
      <c r="H6" s="11">
        <v>8</v>
      </c>
      <c r="I6" s="15">
        <f t="shared" si="2"/>
        <v>10</v>
      </c>
      <c r="J6" s="15">
        <f t="shared" si="3"/>
        <v>6.666666666666667</v>
      </c>
      <c r="K6" s="9">
        <v>1.2</v>
      </c>
      <c r="L6" s="9">
        <v>3</v>
      </c>
      <c r="M6" s="9">
        <v>4</v>
      </c>
      <c r="N6" s="9">
        <v>2.7</v>
      </c>
    </row>
    <row r="7" spans="1:14" ht="21" thickBot="1" x14ac:dyDescent="0.35">
      <c r="A7" t="s">
        <v>204</v>
      </c>
      <c r="B7" s="3" t="s">
        <v>8</v>
      </c>
      <c r="C7" s="10">
        <v>12</v>
      </c>
      <c r="D7" s="10">
        <v>7</v>
      </c>
      <c r="E7" s="15">
        <f t="shared" si="0"/>
        <v>13.333333333333332</v>
      </c>
      <c r="F7" s="16">
        <f t="shared" si="1"/>
        <v>7.7777777777777777</v>
      </c>
      <c r="G7" s="11">
        <v>8</v>
      </c>
      <c r="H7" s="11">
        <v>5</v>
      </c>
      <c r="I7" s="15">
        <f t="shared" si="2"/>
        <v>8.8888888888888893</v>
      </c>
      <c r="J7" s="15">
        <f t="shared" si="3"/>
        <v>5.5555555555555554</v>
      </c>
      <c r="K7" s="9">
        <v>0.9</v>
      </c>
      <c r="L7" s="9">
        <v>2</v>
      </c>
      <c r="M7" s="9">
        <v>4</v>
      </c>
      <c r="N7" s="9">
        <v>2.5</v>
      </c>
    </row>
    <row r="8" spans="1:14" ht="21" thickBot="1" x14ac:dyDescent="0.35">
      <c r="A8" t="s">
        <v>205</v>
      </c>
      <c r="B8" s="3" t="s">
        <v>9</v>
      </c>
      <c r="C8" s="10">
        <v>12</v>
      </c>
      <c r="D8" s="10">
        <v>8</v>
      </c>
      <c r="E8" s="15">
        <f t="shared" si="0"/>
        <v>13.333333333333332</v>
      </c>
      <c r="F8" s="16">
        <f t="shared" si="1"/>
        <v>8.8888888888888893</v>
      </c>
      <c r="G8" s="11">
        <v>8</v>
      </c>
      <c r="H8" s="11">
        <v>7</v>
      </c>
      <c r="I8" s="15">
        <f t="shared" si="2"/>
        <v>8.8888888888888893</v>
      </c>
      <c r="J8" s="15">
        <f t="shared" si="3"/>
        <v>7.7777777777777777</v>
      </c>
      <c r="K8" s="9">
        <v>0.9</v>
      </c>
      <c r="L8" s="9">
        <v>2</v>
      </c>
      <c r="M8" s="9">
        <v>4</v>
      </c>
      <c r="N8" s="9">
        <v>3.5</v>
      </c>
    </row>
    <row r="9" spans="1:14" ht="21" thickBot="1" x14ac:dyDescent="0.35">
      <c r="A9" t="s">
        <v>206</v>
      </c>
      <c r="B9" s="3" t="s">
        <v>10</v>
      </c>
      <c r="C9" s="10">
        <v>13</v>
      </c>
      <c r="D9" s="10">
        <v>7</v>
      </c>
      <c r="E9" s="15">
        <f t="shared" si="0"/>
        <v>13</v>
      </c>
      <c r="F9" s="16">
        <f t="shared" si="1"/>
        <v>7</v>
      </c>
      <c r="G9" s="11">
        <v>11</v>
      </c>
      <c r="H9" s="11">
        <v>4</v>
      </c>
      <c r="I9" s="15">
        <f t="shared" si="2"/>
        <v>11</v>
      </c>
      <c r="J9" s="15">
        <f t="shared" si="3"/>
        <v>4</v>
      </c>
      <c r="K9" s="9">
        <v>1</v>
      </c>
      <c r="L9" s="9">
        <v>2</v>
      </c>
      <c r="M9" s="9">
        <v>5.5</v>
      </c>
      <c r="N9" s="9">
        <v>2</v>
      </c>
    </row>
    <row r="10" spans="1:14" ht="21" thickBot="1" x14ac:dyDescent="0.35">
      <c r="A10" t="s">
        <v>207</v>
      </c>
      <c r="B10" s="3" t="s">
        <v>11</v>
      </c>
      <c r="C10" s="10">
        <v>9</v>
      </c>
      <c r="D10" s="10">
        <v>6</v>
      </c>
      <c r="E10" s="15">
        <f t="shared" si="0"/>
        <v>12.857142857142858</v>
      </c>
      <c r="F10" s="16">
        <f t="shared" si="1"/>
        <v>8.5714285714285712</v>
      </c>
      <c r="G10" s="11">
        <v>6</v>
      </c>
      <c r="H10" s="11">
        <v>8</v>
      </c>
      <c r="I10" s="15">
        <f t="shared" si="2"/>
        <v>8.5714285714285712</v>
      </c>
      <c r="J10" s="15">
        <f t="shared" si="3"/>
        <v>11.428571428571429</v>
      </c>
      <c r="K10" s="9">
        <v>0.7</v>
      </c>
      <c r="L10" s="9">
        <v>2</v>
      </c>
      <c r="M10" s="9">
        <v>3</v>
      </c>
      <c r="N10" s="9">
        <v>4</v>
      </c>
    </row>
    <row r="11" spans="1:14" ht="21" thickBot="1" x14ac:dyDescent="0.35">
      <c r="A11" t="s">
        <v>208</v>
      </c>
      <c r="B11" s="3" t="s">
        <v>12</v>
      </c>
      <c r="C11" s="10">
        <v>14</v>
      </c>
      <c r="D11" s="10">
        <v>10</v>
      </c>
      <c r="E11" s="15">
        <f t="shared" si="0"/>
        <v>12.727272727272727</v>
      </c>
      <c r="F11" s="16">
        <f t="shared" si="1"/>
        <v>9.0909090909090899</v>
      </c>
      <c r="G11" s="11">
        <v>9</v>
      </c>
      <c r="H11" s="11">
        <v>10</v>
      </c>
      <c r="I11" s="15">
        <f t="shared" si="2"/>
        <v>8.1818181818181817</v>
      </c>
      <c r="J11" s="15">
        <f t="shared" si="3"/>
        <v>9.0909090909090899</v>
      </c>
      <c r="K11" s="9">
        <v>1.1000000000000001</v>
      </c>
      <c r="L11" s="9">
        <v>3</v>
      </c>
      <c r="M11" s="9">
        <v>3</v>
      </c>
      <c r="N11" s="9">
        <v>3.3</v>
      </c>
    </row>
    <row r="12" spans="1:14" ht="21" thickBot="1" x14ac:dyDescent="0.35">
      <c r="A12" t="s">
        <v>209</v>
      </c>
      <c r="B12" s="3" t="s">
        <v>13</v>
      </c>
      <c r="C12" s="10">
        <v>10</v>
      </c>
      <c r="D12" s="10">
        <v>7</v>
      </c>
      <c r="E12" s="15">
        <f t="shared" si="0"/>
        <v>12.5</v>
      </c>
      <c r="F12" s="16">
        <f t="shared" si="1"/>
        <v>8.75</v>
      </c>
      <c r="G12" s="11">
        <v>6</v>
      </c>
      <c r="H12" s="11">
        <v>7</v>
      </c>
      <c r="I12" s="15">
        <f t="shared" si="2"/>
        <v>7.5</v>
      </c>
      <c r="J12" s="15">
        <f t="shared" si="3"/>
        <v>8.75</v>
      </c>
      <c r="K12" s="9">
        <v>0.8</v>
      </c>
      <c r="L12" s="9">
        <v>2</v>
      </c>
      <c r="M12" s="9">
        <v>3</v>
      </c>
      <c r="N12" s="9">
        <v>3.5</v>
      </c>
    </row>
    <row r="13" spans="1:14" ht="21" thickBot="1" x14ac:dyDescent="0.35">
      <c r="A13" t="s">
        <v>95</v>
      </c>
      <c r="B13" s="3" t="s">
        <v>14</v>
      </c>
      <c r="C13" s="10">
        <v>20</v>
      </c>
      <c r="D13" s="10">
        <v>15</v>
      </c>
      <c r="E13" s="15">
        <f t="shared" si="0"/>
        <v>12.5</v>
      </c>
      <c r="F13" s="16">
        <f t="shared" si="1"/>
        <v>9.375</v>
      </c>
      <c r="G13" s="11">
        <v>16</v>
      </c>
      <c r="H13" s="11">
        <v>12</v>
      </c>
      <c r="I13" s="15">
        <f t="shared" si="2"/>
        <v>10</v>
      </c>
      <c r="J13" s="15">
        <f t="shared" si="3"/>
        <v>7.5</v>
      </c>
      <c r="K13" s="9">
        <v>1.6</v>
      </c>
      <c r="L13" s="9">
        <v>4</v>
      </c>
      <c r="M13" s="9">
        <v>4</v>
      </c>
      <c r="N13" s="9">
        <v>3</v>
      </c>
    </row>
    <row r="14" spans="1:14" ht="21" thickBot="1" x14ac:dyDescent="0.35">
      <c r="A14" t="s">
        <v>208</v>
      </c>
      <c r="B14" s="3" t="s">
        <v>15</v>
      </c>
      <c r="C14" s="10">
        <v>11</v>
      </c>
      <c r="D14" s="10">
        <v>8</v>
      </c>
      <c r="E14" s="15">
        <f t="shared" si="0"/>
        <v>12.222222222222221</v>
      </c>
      <c r="F14" s="16">
        <f t="shared" si="1"/>
        <v>8.8888888888888893</v>
      </c>
      <c r="G14" s="11">
        <v>7</v>
      </c>
      <c r="H14" s="11">
        <v>5</v>
      </c>
      <c r="I14" s="15">
        <f t="shared" si="2"/>
        <v>7.7777777777777777</v>
      </c>
      <c r="J14" s="15">
        <f t="shared" si="3"/>
        <v>5.5555555555555554</v>
      </c>
      <c r="K14" s="9">
        <v>0.9</v>
      </c>
      <c r="L14" s="9">
        <v>2</v>
      </c>
      <c r="M14" s="9">
        <v>3.5</v>
      </c>
      <c r="N14" s="9">
        <v>2.5</v>
      </c>
    </row>
    <row r="15" spans="1:14" ht="21" thickBot="1" x14ac:dyDescent="0.35">
      <c r="A15" t="s">
        <v>210</v>
      </c>
      <c r="B15" s="3" t="s">
        <v>16</v>
      </c>
      <c r="C15" s="10">
        <v>6</v>
      </c>
      <c r="D15" s="10">
        <v>4</v>
      </c>
      <c r="E15" s="15">
        <f t="shared" si="0"/>
        <v>12</v>
      </c>
      <c r="F15" s="16">
        <f t="shared" si="1"/>
        <v>8</v>
      </c>
      <c r="G15" s="11">
        <v>4</v>
      </c>
      <c r="H15" s="11">
        <v>2</v>
      </c>
      <c r="I15" s="15">
        <f t="shared" si="2"/>
        <v>8</v>
      </c>
      <c r="J15" s="15">
        <f t="shared" si="3"/>
        <v>4</v>
      </c>
      <c r="K15" s="9">
        <v>0.5</v>
      </c>
      <c r="L15" s="9">
        <v>1</v>
      </c>
      <c r="M15" s="9">
        <v>4</v>
      </c>
      <c r="N15" s="9">
        <v>2</v>
      </c>
    </row>
    <row r="16" spans="1:14" ht="21" thickBot="1" x14ac:dyDescent="0.35">
      <c r="A16" t="s">
        <v>202</v>
      </c>
      <c r="B16" s="3" t="s">
        <v>17</v>
      </c>
      <c r="C16" s="10">
        <v>6</v>
      </c>
      <c r="D16" s="10">
        <v>4</v>
      </c>
      <c r="E16" s="15">
        <f t="shared" si="0"/>
        <v>12</v>
      </c>
      <c r="F16" s="16">
        <f t="shared" si="1"/>
        <v>8</v>
      </c>
      <c r="G16" s="11">
        <v>4</v>
      </c>
      <c r="H16" s="11">
        <v>3</v>
      </c>
      <c r="I16" s="15">
        <f t="shared" si="2"/>
        <v>8</v>
      </c>
      <c r="J16" s="15">
        <f t="shared" si="3"/>
        <v>6</v>
      </c>
      <c r="K16" s="9">
        <v>0.5</v>
      </c>
      <c r="L16" s="9">
        <v>1</v>
      </c>
      <c r="M16" s="9">
        <v>4</v>
      </c>
      <c r="N16" s="9">
        <v>3</v>
      </c>
    </row>
    <row r="17" spans="1:14" ht="21" thickBot="1" x14ac:dyDescent="0.35">
      <c r="A17" t="s">
        <v>211</v>
      </c>
      <c r="B17" s="3" t="s">
        <v>18</v>
      </c>
      <c r="C17" s="10">
        <v>6</v>
      </c>
      <c r="D17" s="10">
        <v>4</v>
      </c>
      <c r="E17" s="15">
        <f t="shared" si="0"/>
        <v>12</v>
      </c>
      <c r="F17" s="16">
        <f t="shared" si="1"/>
        <v>8</v>
      </c>
      <c r="G17" s="11">
        <v>4</v>
      </c>
      <c r="H17" s="11">
        <v>2</v>
      </c>
      <c r="I17" s="15">
        <f t="shared" si="2"/>
        <v>8</v>
      </c>
      <c r="J17" s="15">
        <f t="shared" si="3"/>
        <v>4</v>
      </c>
      <c r="K17" s="9">
        <v>0.5</v>
      </c>
      <c r="L17" s="9">
        <v>1</v>
      </c>
      <c r="M17" s="9">
        <v>4</v>
      </c>
      <c r="N17" s="9">
        <v>2</v>
      </c>
    </row>
    <row r="18" spans="1:14" ht="21" thickBot="1" x14ac:dyDescent="0.35">
      <c r="A18" t="s">
        <v>206</v>
      </c>
      <c r="B18" s="3" t="s">
        <v>19</v>
      </c>
      <c r="C18" s="10">
        <v>7</v>
      </c>
      <c r="D18" s="10">
        <v>6</v>
      </c>
      <c r="E18" s="15">
        <f t="shared" si="0"/>
        <v>11.666666666666668</v>
      </c>
      <c r="F18" s="16">
        <f t="shared" si="1"/>
        <v>10</v>
      </c>
      <c r="G18" s="11">
        <v>5</v>
      </c>
      <c r="H18" s="11">
        <v>8</v>
      </c>
      <c r="I18" s="15">
        <f t="shared" si="2"/>
        <v>8.3333333333333339</v>
      </c>
      <c r="J18" s="15">
        <f t="shared" si="3"/>
        <v>13.333333333333334</v>
      </c>
      <c r="K18" s="9">
        <v>0.6</v>
      </c>
      <c r="L18" s="9">
        <v>2</v>
      </c>
      <c r="M18" s="9">
        <v>2.5</v>
      </c>
      <c r="N18" s="9">
        <v>4</v>
      </c>
    </row>
    <row r="19" spans="1:14" ht="21" thickBot="1" x14ac:dyDescent="0.35">
      <c r="A19" t="s">
        <v>210</v>
      </c>
      <c r="B19" s="3" t="s">
        <v>20</v>
      </c>
      <c r="C19" s="10">
        <v>7</v>
      </c>
      <c r="D19" s="10">
        <v>6</v>
      </c>
      <c r="E19" s="15">
        <f t="shared" si="0"/>
        <v>11.666666666666668</v>
      </c>
      <c r="F19" s="16">
        <f t="shared" si="1"/>
        <v>10</v>
      </c>
      <c r="G19" s="11">
        <v>5</v>
      </c>
      <c r="H19" s="11">
        <v>4</v>
      </c>
      <c r="I19" s="15">
        <f t="shared" si="2"/>
        <v>8.3333333333333339</v>
      </c>
      <c r="J19" s="15">
        <f t="shared" si="3"/>
        <v>6.666666666666667</v>
      </c>
      <c r="K19" s="9">
        <v>0.6</v>
      </c>
      <c r="L19" s="9">
        <v>2</v>
      </c>
      <c r="M19" s="9">
        <v>2.5</v>
      </c>
      <c r="N19" s="9">
        <v>2</v>
      </c>
    </row>
    <row r="20" spans="1:14" ht="21" thickBot="1" x14ac:dyDescent="0.35">
      <c r="A20" t="s">
        <v>212</v>
      </c>
      <c r="B20" s="3" t="s">
        <v>21</v>
      </c>
      <c r="C20" s="10">
        <v>14</v>
      </c>
      <c r="D20" s="10">
        <v>10</v>
      </c>
      <c r="E20" s="15">
        <f t="shared" si="0"/>
        <v>11.666666666666668</v>
      </c>
      <c r="F20" s="16">
        <f t="shared" si="1"/>
        <v>8.3333333333333339</v>
      </c>
      <c r="G20" s="11">
        <v>9</v>
      </c>
      <c r="H20" s="11">
        <v>9</v>
      </c>
      <c r="I20" s="15">
        <f t="shared" si="2"/>
        <v>7.5</v>
      </c>
      <c r="J20" s="15">
        <f t="shared" si="3"/>
        <v>7.5</v>
      </c>
      <c r="K20" s="9">
        <v>1.2</v>
      </c>
      <c r="L20" s="9">
        <v>3</v>
      </c>
      <c r="M20" s="9">
        <v>3</v>
      </c>
      <c r="N20" s="9">
        <v>3</v>
      </c>
    </row>
    <row r="21" spans="1:14" ht="21" thickBot="1" x14ac:dyDescent="0.35">
      <c r="A21" t="s">
        <v>205</v>
      </c>
      <c r="B21" s="3" t="s">
        <v>22</v>
      </c>
      <c r="C21" s="10">
        <v>15</v>
      </c>
      <c r="D21" s="10">
        <v>10</v>
      </c>
      <c r="E21" s="15">
        <f t="shared" si="0"/>
        <v>11.538461538461538</v>
      </c>
      <c r="F21" s="16">
        <f t="shared" si="1"/>
        <v>7.6923076923076916</v>
      </c>
      <c r="G21" s="11">
        <v>9</v>
      </c>
      <c r="H21" s="11">
        <v>7</v>
      </c>
      <c r="I21" s="15">
        <f t="shared" si="2"/>
        <v>6.9230769230769225</v>
      </c>
      <c r="J21" s="15">
        <f t="shared" si="3"/>
        <v>5.3846153846153841</v>
      </c>
      <c r="K21" s="9">
        <v>1.3</v>
      </c>
      <c r="L21" s="9">
        <v>3</v>
      </c>
      <c r="M21" s="9">
        <v>3</v>
      </c>
      <c r="N21" s="9">
        <v>2.2999999999999998</v>
      </c>
    </row>
    <row r="22" spans="1:14" ht="21" thickBot="1" x14ac:dyDescent="0.35">
      <c r="A22" t="s">
        <v>201</v>
      </c>
      <c r="B22" s="3" t="s">
        <v>23</v>
      </c>
      <c r="C22" s="10">
        <v>8</v>
      </c>
      <c r="D22" s="10">
        <v>7</v>
      </c>
      <c r="E22" s="15">
        <f t="shared" si="0"/>
        <v>11.428571428571429</v>
      </c>
      <c r="F22" s="16">
        <f t="shared" si="1"/>
        <v>10</v>
      </c>
      <c r="G22" s="11">
        <v>5</v>
      </c>
      <c r="H22" s="11">
        <v>6</v>
      </c>
      <c r="I22" s="15">
        <f t="shared" si="2"/>
        <v>7.1428571428571432</v>
      </c>
      <c r="J22" s="15">
        <f t="shared" si="3"/>
        <v>8.5714285714285712</v>
      </c>
      <c r="K22" s="9">
        <v>0.7</v>
      </c>
      <c r="L22" s="9">
        <v>2</v>
      </c>
      <c r="M22" s="9">
        <v>2.5</v>
      </c>
      <c r="N22" s="9">
        <v>3</v>
      </c>
    </row>
    <row r="23" spans="1:14" ht="21" thickBot="1" x14ac:dyDescent="0.35">
      <c r="A23" t="s">
        <v>209</v>
      </c>
      <c r="B23" s="3" t="s">
        <v>24</v>
      </c>
      <c r="C23" s="10">
        <v>9</v>
      </c>
      <c r="D23" s="10">
        <v>8</v>
      </c>
      <c r="E23" s="15">
        <f t="shared" si="0"/>
        <v>11.25</v>
      </c>
      <c r="F23" s="16">
        <f t="shared" si="1"/>
        <v>10</v>
      </c>
      <c r="G23" s="11">
        <v>6</v>
      </c>
      <c r="H23" s="11">
        <v>5</v>
      </c>
      <c r="I23" s="15">
        <f t="shared" si="2"/>
        <v>7.5</v>
      </c>
      <c r="J23" s="15">
        <f t="shared" si="3"/>
        <v>6.25</v>
      </c>
      <c r="K23" s="9">
        <v>0.8</v>
      </c>
      <c r="L23" s="9">
        <v>2</v>
      </c>
      <c r="M23" s="9">
        <v>3</v>
      </c>
      <c r="N23" s="9">
        <v>2.5</v>
      </c>
    </row>
    <row r="24" spans="1:14" ht="21" thickBot="1" x14ac:dyDescent="0.35">
      <c r="A24" t="s">
        <v>25</v>
      </c>
      <c r="B24" s="3" t="s">
        <v>26</v>
      </c>
      <c r="C24" s="10">
        <v>10</v>
      </c>
      <c r="D24" s="10">
        <v>8</v>
      </c>
      <c r="E24" s="15">
        <f t="shared" si="0"/>
        <v>11.111111111111111</v>
      </c>
      <c r="F24" s="16">
        <f t="shared" si="1"/>
        <v>8.8888888888888893</v>
      </c>
      <c r="G24" s="11">
        <v>7</v>
      </c>
      <c r="H24" s="11">
        <v>5</v>
      </c>
      <c r="I24" s="15">
        <f t="shared" si="2"/>
        <v>7.7777777777777777</v>
      </c>
      <c r="J24" s="15">
        <f t="shared" si="3"/>
        <v>5.5555555555555554</v>
      </c>
      <c r="K24" s="9">
        <v>0.9</v>
      </c>
      <c r="L24" s="9">
        <v>2</v>
      </c>
      <c r="M24" s="9">
        <v>3.5</v>
      </c>
      <c r="N24" s="9">
        <v>2.5</v>
      </c>
    </row>
    <row r="25" spans="1:14" ht="21" thickBot="1" x14ac:dyDescent="0.35">
      <c r="A25" t="s">
        <v>211</v>
      </c>
      <c r="B25" s="3" t="s">
        <v>27</v>
      </c>
      <c r="C25" s="10">
        <v>10</v>
      </c>
      <c r="D25" s="10">
        <v>9</v>
      </c>
      <c r="E25" s="15">
        <f t="shared" si="0"/>
        <v>11.111111111111111</v>
      </c>
      <c r="F25" s="16">
        <f t="shared" si="1"/>
        <v>10</v>
      </c>
      <c r="G25" s="11">
        <v>6</v>
      </c>
      <c r="H25" s="11">
        <v>6</v>
      </c>
      <c r="I25" s="15">
        <f t="shared" si="2"/>
        <v>6.6666666666666661</v>
      </c>
      <c r="J25" s="15">
        <f t="shared" si="3"/>
        <v>6.6666666666666661</v>
      </c>
      <c r="K25" s="9">
        <v>0.9</v>
      </c>
      <c r="L25" s="9">
        <v>2</v>
      </c>
      <c r="M25" s="9">
        <v>3</v>
      </c>
      <c r="N25" s="9">
        <v>3</v>
      </c>
    </row>
    <row r="26" spans="1:14" ht="21" thickBot="1" x14ac:dyDescent="0.35">
      <c r="A26" t="s">
        <v>95</v>
      </c>
      <c r="B26" s="3" t="s">
        <v>28</v>
      </c>
      <c r="C26" s="10">
        <v>12</v>
      </c>
      <c r="D26" s="10">
        <v>10</v>
      </c>
      <c r="E26" s="15">
        <f t="shared" si="0"/>
        <v>10.909090909090908</v>
      </c>
      <c r="F26" s="16">
        <f t="shared" si="1"/>
        <v>9.0909090909090899</v>
      </c>
      <c r="G26" s="11">
        <v>8</v>
      </c>
      <c r="H26" s="11">
        <v>6</v>
      </c>
      <c r="I26" s="15">
        <f t="shared" si="2"/>
        <v>7.2727272727272725</v>
      </c>
      <c r="J26" s="15">
        <f t="shared" si="3"/>
        <v>5.4545454545454541</v>
      </c>
      <c r="K26" s="9">
        <v>1.1000000000000001</v>
      </c>
      <c r="L26" s="9">
        <v>3</v>
      </c>
      <c r="M26" s="9">
        <v>2.7</v>
      </c>
      <c r="N26" s="9">
        <v>2</v>
      </c>
    </row>
    <row r="27" spans="1:14" ht="21" thickBot="1" x14ac:dyDescent="0.35">
      <c r="A27" t="s">
        <v>211</v>
      </c>
      <c r="B27" s="3" t="s">
        <v>29</v>
      </c>
      <c r="C27" s="10">
        <v>12</v>
      </c>
      <c r="D27" s="10">
        <v>12</v>
      </c>
      <c r="E27" s="15">
        <f t="shared" si="0"/>
        <v>10.909090909090908</v>
      </c>
      <c r="F27" s="16">
        <f t="shared" si="1"/>
        <v>10.909090909090908</v>
      </c>
      <c r="G27" s="11">
        <v>8</v>
      </c>
      <c r="H27" s="11">
        <v>10</v>
      </c>
      <c r="I27" s="15">
        <f t="shared" si="2"/>
        <v>7.2727272727272725</v>
      </c>
      <c r="J27" s="15">
        <f t="shared" si="3"/>
        <v>9.0909090909090899</v>
      </c>
      <c r="K27" s="9">
        <v>1.1000000000000001</v>
      </c>
      <c r="L27" s="9">
        <v>3</v>
      </c>
      <c r="M27" s="9">
        <v>2.7</v>
      </c>
      <c r="N27" s="9">
        <v>3.3</v>
      </c>
    </row>
    <row r="28" spans="1:14" ht="21" thickBot="1" x14ac:dyDescent="0.35">
      <c r="A28" t="s">
        <v>95</v>
      </c>
      <c r="B28" s="3" t="s">
        <v>30</v>
      </c>
      <c r="C28" s="10">
        <v>12</v>
      </c>
      <c r="D28" s="10">
        <v>12</v>
      </c>
      <c r="E28" s="15">
        <f t="shared" si="0"/>
        <v>10.909090909090908</v>
      </c>
      <c r="F28" s="16">
        <f t="shared" si="1"/>
        <v>10.909090909090908</v>
      </c>
      <c r="G28" s="11">
        <v>8</v>
      </c>
      <c r="H28" s="11">
        <v>10</v>
      </c>
      <c r="I28" s="15">
        <f t="shared" si="2"/>
        <v>7.2727272727272725</v>
      </c>
      <c r="J28" s="15">
        <f t="shared" si="3"/>
        <v>9.0909090909090899</v>
      </c>
      <c r="K28" s="9">
        <v>1.1000000000000001</v>
      </c>
      <c r="L28" s="9">
        <v>3</v>
      </c>
      <c r="M28" s="9">
        <v>2.7</v>
      </c>
      <c r="N28" s="9">
        <v>3.3</v>
      </c>
    </row>
    <row r="29" spans="1:14" ht="21" thickBot="1" x14ac:dyDescent="0.35">
      <c r="A29" t="s">
        <v>213</v>
      </c>
      <c r="B29" s="3" t="s">
        <v>31</v>
      </c>
      <c r="C29" s="10">
        <v>15</v>
      </c>
      <c r="D29" s="10">
        <v>12</v>
      </c>
      <c r="E29" s="15">
        <f t="shared" si="0"/>
        <v>10.714285714285715</v>
      </c>
      <c r="F29" s="16">
        <f t="shared" si="1"/>
        <v>8.5714285714285712</v>
      </c>
      <c r="G29" s="11">
        <v>9</v>
      </c>
      <c r="H29" s="11">
        <v>8</v>
      </c>
      <c r="I29" s="15">
        <f t="shared" si="2"/>
        <v>6.4285714285714288</v>
      </c>
      <c r="J29" s="15">
        <f t="shared" si="3"/>
        <v>5.7142857142857144</v>
      </c>
      <c r="K29" s="9">
        <v>1.4</v>
      </c>
      <c r="L29" s="9">
        <v>3</v>
      </c>
      <c r="M29" s="9">
        <v>3</v>
      </c>
      <c r="N29" s="9">
        <v>2.7</v>
      </c>
    </row>
    <row r="30" spans="1:14" ht="21" thickBot="1" x14ac:dyDescent="0.35">
      <c r="A30" t="s">
        <v>212</v>
      </c>
      <c r="B30" s="3" t="s">
        <v>32</v>
      </c>
      <c r="C30" s="10">
        <v>8</v>
      </c>
      <c r="D30" s="10">
        <v>9</v>
      </c>
      <c r="E30" s="15">
        <f t="shared" si="0"/>
        <v>10</v>
      </c>
      <c r="F30" s="16">
        <f t="shared" si="1"/>
        <v>11.25</v>
      </c>
      <c r="G30" s="11">
        <v>5</v>
      </c>
      <c r="H30" s="11">
        <v>7</v>
      </c>
      <c r="I30" s="15">
        <f t="shared" si="2"/>
        <v>6.25</v>
      </c>
      <c r="J30" s="15">
        <f t="shared" si="3"/>
        <v>8.75</v>
      </c>
      <c r="K30" s="9">
        <v>0.8</v>
      </c>
      <c r="L30" s="9">
        <v>2</v>
      </c>
      <c r="M30" s="9">
        <v>2.5</v>
      </c>
      <c r="N30" s="9">
        <v>3.5</v>
      </c>
    </row>
    <row r="31" spans="1:14" ht="21" thickBot="1" x14ac:dyDescent="0.35">
      <c r="A31" t="s">
        <v>203</v>
      </c>
      <c r="B31" s="3" t="s">
        <v>33</v>
      </c>
      <c r="C31" s="10">
        <v>5</v>
      </c>
      <c r="D31" s="10">
        <v>5</v>
      </c>
      <c r="E31" s="15">
        <f t="shared" si="0"/>
        <v>10</v>
      </c>
      <c r="F31" s="16">
        <f t="shared" si="1"/>
        <v>10</v>
      </c>
      <c r="G31" s="11">
        <v>3</v>
      </c>
      <c r="H31" s="11">
        <v>3</v>
      </c>
      <c r="I31" s="15">
        <f t="shared" si="2"/>
        <v>6</v>
      </c>
      <c r="J31" s="15">
        <f t="shared" si="3"/>
        <v>6</v>
      </c>
      <c r="K31" s="9">
        <v>0.5</v>
      </c>
      <c r="L31" s="9">
        <v>1</v>
      </c>
      <c r="M31" s="9">
        <v>3</v>
      </c>
      <c r="N31" s="9">
        <v>3</v>
      </c>
    </row>
    <row r="32" spans="1:14" ht="21" thickBot="1" x14ac:dyDescent="0.35">
      <c r="A32" t="s">
        <v>210</v>
      </c>
      <c r="B32" s="3" t="s">
        <v>34</v>
      </c>
      <c r="C32" s="10">
        <v>5</v>
      </c>
      <c r="D32" s="10">
        <v>5</v>
      </c>
      <c r="E32" s="15">
        <f t="shared" si="0"/>
        <v>10</v>
      </c>
      <c r="F32" s="16">
        <f t="shared" si="1"/>
        <v>10</v>
      </c>
      <c r="G32" s="11">
        <v>3</v>
      </c>
      <c r="H32" s="11">
        <v>2</v>
      </c>
      <c r="I32" s="15">
        <f t="shared" si="2"/>
        <v>6</v>
      </c>
      <c r="J32" s="15">
        <f t="shared" si="3"/>
        <v>4</v>
      </c>
      <c r="K32" s="9">
        <v>0.5</v>
      </c>
      <c r="L32" s="9">
        <v>1</v>
      </c>
      <c r="M32" s="9">
        <v>3</v>
      </c>
      <c r="N32" s="9">
        <v>2</v>
      </c>
    </row>
    <row r="33" spans="1:14" ht="21" thickBot="1" x14ac:dyDescent="0.35">
      <c r="A33" t="s">
        <v>211</v>
      </c>
      <c r="B33" s="3" t="s">
        <v>35</v>
      </c>
      <c r="C33" s="10">
        <v>7</v>
      </c>
      <c r="D33" s="10">
        <v>8</v>
      </c>
      <c r="E33" s="15">
        <f t="shared" si="0"/>
        <v>10</v>
      </c>
      <c r="F33" s="16">
        <f t="shared" si="1"/>
        <v>11.428571428571429</v>
      </c>
      <c r="G33" s="11">
        <v>5</v>
      </c>
      <c r="H33" s="11">
        <v>7</v>
      </c>
      <c r="I33" s="15">
        <f t="shared" si="2"/>
        <v>7.1428571428571432</v>
      </c>
      <c r="J33" s="15">
        <f t="shared" si="3"/>
        <v>10</v>
      </c>
      <c r="K33" s="9">
        <v>0.7</v>
      </c>
      <c r="L33" s="9">
        <v>2</v>
      </c>
      <c r="M33" s="9">
        <v>2.5</v>
      </c>
      <c r="N33" s="9">
        <v>3.5</v>
      </c>
    </row>
    <row r="34" spans="1:14" ht="21" thickBot="1" x14ac:dyDescent="0.35">
      <c r="A34" t="s">
        <v>36</v>
      </c>
      <c r="B34" s="3" t="s">
        <v>37</v>
      </c>
      <c r="C34" s="10">
        <v>15</v>
      </c>
      <c r="D34" s="10">
        <v>15</v>
      </c>
      <c r="E34" s="15">
        <f t="shared" si="0"/>
        <v>10</v>
      </c>
      <c r="F34" s="16">
        <f t="shared" si="1"/>
        <v>10</v>
      </c>
      <c r="G34" s="11">
        <v>9</v>
      </c>
      <c r="H34" s="11">
        <v>8</v>
      </c>
      <c r="I34" s="15">
        <f t="shared" si="2"/>
        <v>6</v>
      </c>
      <c r="J34" s="15">
        <f t="shared" si="3"/>
        <v>5.333333333333333</v>
      </c>
      <c r="K34" s="9">
        <v>1.5</v>
      </c>
      <c r="L34" s="9">
        <v>3</v>
      </c>
      <c r="M34" s="9">
        <v>3</v>
      </c>
      <c r="N34" s="9">
        <v>2.7</v>
      </c>
    </row>
    <row r="35" spans="1:14" ht="21" thickBot="1" x14ac:dyDescent="0.35">
      <c r="A35" t="s">
        <v>210</v>
      </c>
      <c r="B35" s="3" t="s">
        <v>38</v>
      </c>
      <c r="C35" s="10">
        <v>8</v>
      </c>
      <c r="D35" s="10">
        <v>10</v>
      </c>
      <c r="E35" s="15">
        <f t="shared" si="0"/>
        <v>10</v>
      </c>
      <c r="F35" s="16">
        <f t="shared" si="1"/>
        <v>12.5</v>
      </c>
      <c r="G35" s="11">
        <v>5</v>
      </c>
      <c r="H35" s="11">
        <v>7</v>
      </c>
      <c r="I35" s="15">
        <f t="shared" si="2"/>
        <v>6.25</v>
      </c>
      <c r="J35" s="15">
        <f t="shared" si="3"/>
        <v>8.75</v>
      </c>
      <c r="K35" s="9">
        <v>0.8</v>
      </c>
      <c r="L35" s="9">
        <v>2</v>
      </c>
      <c r="M35" s="9">
        <v>2.5</v>
      </c>
      <c r="N35" s="9">
        <v>3.5</v>
      </c>
    </row>
    <row r="36" spans="1:14" ht="21" thickBot="1" x14ac:dyDescent="0.35">
      <c r="A36" t="s">
        <v>212</v>
      </c>
      <c r="B36" s="3" t="s">
        <v>39</v>
      </c>
      <c r="C36" s="10">
        <v>10</v>
      </c>
      <c r="D36" s="10">
        <v>10</v>
      </c>
      <c r="E36" s="15">
        <f t="shared" si="0"/>
        <v>10</v>
      </c>
      <c r="F36" s="16">
        <f t="shared" si="1"/>
        <v>10</v>
      </c>
      <c r="G36" s="11">
        <v>6</v>
      </c>
      <c r="H36" s="11">
        <v>5</v>
      </c>
      <c r="I36" s="15">
        <f t="shared" si="2"/>
        <v>6</v>
      </c>
      <c r="J36" s="15">
        <f t="shared" si="3"/>
        <v>5</v>
      </c>
      <c r="K36" s="9">
        <v>1</v>
      </c>
      <c r="L36" s="9">
        <v>2</v>
      </c>
      <c r="M36" s="9">
        <v>3</v>
      </c>
      <c r="N36" s="9">
        <v>2.5</v>
      </c>
    </row>
    <row r="37" spans="1:14" ht="21" thickBot="1" x14ac:dyDescent="0.35">
      <c r="A37" t="s">
        <v>205</v>
      </c>
      <c r="B37" s="3" t="s">
        <v>40</v>
      </c>
      <c r="C37" s="10">
        <v>6</v>
      </c>
      <c r="D37" s="10">
        <v>6</v>
      </c>
      <c r="E37" s="15">
        <f t="shared" si="0"/>
        <v>10</v>
      </c>
      <c r="F37" s="16">
        <f t="shared" si="1"/>
        <v>10</v>
      </c>
      <c r="G37" s="11">
        <v>4</v>
      </c>
      <c r="H37" s="11">
        <v>5</v>
      </c>
      <c r="I37" s="15">
        <f t="shared" si="2"/>
        <v>6.666666666666667</v>
      </c>
      <c r="J37" s="15">
        <f t="shared" si="3"/>
        <v>8.3333333333333339</v>
      </c>
      <c r="K37" s="9">
        <v>0.6</v>
      </c>
      <c r="L37" s="9">
        <v>2</v>
      </c>
      <c r="M37" s="9">
        <v>2</v>
      </c>
      <c r="N37" s="9">
        <v>2.5</v>
      </c>
    </row>
    <row r="38" spans="1:14" ht="21" thickBot="1" x14ac:dyDescent="0.35">
      <c r="A38" t="s">
        <v>207</v>
      </c>
      <c r="B38" s="3" t="s">
        <v>41</v>
      </c>
      <c r="C38" s="10">
        <v>5</v>
      </c>
      <c r="D38" s="10">
        <v>6</v>
      </c>
      <c r="E38" s="15">
        <f t="shared" si="0"/>
        <v>10</v>
      </c>
      <c r="F38" s="16">
        <f t="shared" si="1"/>
        <v>12</v>
      </c>
      <c r="G38" s="11">
        <v>3</v>
      </c>
      <c r="H38" s="11">
        <v>3</v>
      </c>
      <c r="I38" s="15">
        <f t="shared" si="2"/>
        <v>6</v>
      </c>
      <c r="J38" s="15">
        <f t="shared" si="3"/>
        <v>6</v>
      </c>
      <c r="K38" s="9">
        <v>0.5</v>
      </c>
      <c r="L38" s="9">
        <v>1</v>
      </c>
      <c r="M38" s="9">
        <v>3</v>
      </c>
      <c r="N38" s="9">
        <v>3</v>
      </c>
    </row>
    <row r="39" spans="1:14" ht="21" thickBot="1" x14ac:dyDescent="0.35">
      <c r="A39" t="s">
        <v>205</v>
      </c>
      <c r="B39" s="3" t="s">
        <v>42</v>
      </c>
      <c r="C39" s="10">
        <v>8</v>
      </c>
      <c r="D39" s="10">
        <v>10</v>
      </c>
      <c r="E39" s="15">
        <f t="shared" si="0"/>
        <v>10</v>
      </c>
      <c r="F39" s="16">
        <f t="shared" si="1"/>
        <v>12.5</v>
      </c>
      <c r="G39" s="11">
        <v>5</v>
      </c>
      <c r="H39" s="11">
        <v>7</v>
      </c>
      <c r="I39" s="15">
        <f t="shared" si="2"/>
        <v>6.25</v>
      </c>
      <c r="J39" s="15">
        <f t="shared" si="3"/>
        <v>8.75</v>
      </c>
      <c r="K39" s="9">
        <v>0.8</v>
      </c>
      <c r="L39" s="9">
        <v>2</v>
      </c>
      <c r="M39" s="9">
        <v>2.5</v>
      </c>
      <c r="N39" s="9">
        <v>3.5</v>
      </c>
    </row>
    <row r="40" spans="1:14" ht="21" thickBot="1" x14ac:dyDescent="0.35">
      <c r="A40" t="s">
        <v>25</v>
      </c>
      <c r="B40" s="3" t="s">
        <v>43</v>
      </c>
      <c r="C40" s="10">
        <v>12</v>
      </c>
      <c r="D40" s="10">
        <v>12</v>
      </c>
      <c r="E40" s="15">
        <f t="shared" si="0"/>
        <v>10</v>
      </c>
      <c r="F40" s="16">
        <f t="shared" si="1"/>
        <v>10</v>
      </c>
      <c r="G40" s="11">
        <v>9</v>
      </c>
      <c r="H40" s="11">
        <v>10</v>
      </c>
      <c r="I40" s="15">
        <f t="shared" si="2"/>
        <v>7.5</v>
      </c>
      <c r="J40" s="15">
        <f t="shared" si="3"/>
        <v>8.3333333333333339</v>
      </c>
      <c r="K40" s="9">
        <v>1.2</v>
      </c>
      <c r="L40" s="9">
        <v>3</v>
      </c>
      <c r="M40" s="9">
        <v>3</v>
      </c>
      <c r="N40" s="9">
        <v>3.3</v>
      </c>
    </row>
    <row r="41" spans="1:14" ht="21" thickBot="1" x14ac:dyDescent="0.35">
      <c r="A41" t="s">
        <v>210</v>
      </c>
      <c r="B41" s="3" t="s">
        <v>44</v>
      </c>
      <c r="C41" s="10">
        <v>15</v>
      </c>
      <c r="D41" s="10">
        <v>15</v>
      </c>
      <c r="E41" s="15">
        <f t="shared" si="0"/>
        <v>10</v>
      </c>
      <c r="F41" s="16">
        <f t="shared" si="1"/>
        <v>10</v>
      </c>
      <c r="G41" s="11">
        <v>9</v>
      </c>
      <c r="H41" s="11">
        <v>8</v>
      </c>
      <c r="I41" s="15">
        <f t="shared" si="2"/>
        <v>6</v>
      </c>
      <c r="J41" s="15">
        <f t="shared" si="3"/>
        <v>5.333333333333333</v>
      </c>
      <c r="K41" s="9">
        <v>1.5</v>
      </c>
      <c r="L41" s="9">
        <v>3</v>
      </c>
      <c r="M41" s="9">
        <v>3</v>
      </c>
      <c r="N41" s="9">
        <v>2.7</v>
      </c>
    </row>
    <row r="42" spans="1:14" ht="21" thickBot="1" x14ac:dyDescent="0.35">
      <c r="A42" t="s">
        <v>208</v>
      </c>
      <c r="B42" s="3" t="s">
        <v>45</v>
      </c>
      <c r="C42" s="10">
        <v>10</v>
      </c>
      <c r="D42" s="10">
        <v>10</v>
      </c>
      <c r="E42" s="15">
        <f t="shared" si="0"/>
        <v>10</v>
      </c>
      <c r="F42" s="16">
        <f t="shared" si="1"/>
        <v>10</v>
      </c>
      <c r="G42" s="11">
        <v>6</v>
      </c>
      <c r="H42" s="11">
        <v>6</v>
      </c>
      <c r="I42" s="15">
        <f t="shared" si="2"/>
        <v>6</v>
      </c>
      <c r="J42" s="15">
        <f t="shared" si="3"/>
        <v>6</v>
      </c>
      <c r="K42" s="9">
        <v>1</v>
      </c>
      <c r="L42" s="9">
        <v>2</v>
      </c>
      <c r="M42" s="9">
        <v>3</v>
      </c>
      <c r="N42" s="9">
        <v>3</v>
      </c>
    </row>
    <row r="43" spans="1:14" ht="21" thickBot="1" x14ac:dyDescent="0.35">
      <c r="A43" t="s">
        <v>210</v>
      </c>
      <c r="B43" s="3" t="s">
        <v>46</v>
      </c>
      <c r="C43" s="10">
        <v>5</v>
      </c>
      <c r="D43" s="10">
        <v>5</v>
      </c>
      <c r="E43" s="15">
        <f t="shared" si="0"/>
        <v>10</v>
      </c>
      <c r="F43" s="16">
        <f t="shared" si="1"/>
        <v>10</v>
      </c>
      <c r="G43" s="11">
        <v>3</v>
      </c>
      <c r="H43" s="11">
        <v>2</v>
      </c>
      <c r="I43" s="15">
        <f t="shared" si="2"/>
        <v>6</v>
      </c>
      <c r="J43" s="15">
        <f t="shared" si="3"/>
        <v>4</v>
      </c>
      <c r="K43" s="9">
        <v>0.5</v>
      </c>
      <c r="L43" s="9">
        <v>1</v>
      </c>
      <c r="M43" s="9">
        <v>3</v>
      </c>
      <c r="N43" s="9">
        <v>2</v>
      </c>
    </row>
    <row r="44" spans="1:14" ht="21" thickBot="1" x14ac:dyDescent="0.35">
      <c r="A44" t="s">
        <v>201</v>
      </c>
      <c r="B44" s="3" t="s">
        <v>47</v>
      </c>
      <c r="C44" s="10">
        <v>9</v>
      </c>
      <c r="D44" s="10">
        <v>10</v>
      </c>
      <c r="E44" s="15">
        <f t="shared" si="0"/>
        <v>10</v>
      </c>
      <c r="F44" s="16">
        <f t="shared" si="1"/>
        <v>11.111111111111111</v>
      </c>
      <c r="G44" s="11">
        <v>6</v>
      </c>
      <c r="H44" s="11">
        <v>7</v>
      </c>
      <c r="I44" s="15">
        <f t="shared" si="2"/>
        <v>6.6666666666666661</v>
      </c>
      <c r="J44" s="15">
        <f t="shared" si="3"/>
        <v>7.7777777777777777</v>
      </c>
      <c r="K44" s="9">
        <v>0.9</v>
      </c>
      <c r="L44" s="9">
        <v>2</v>
      </c>
      <c r="M44" s="9">
        <v>3</v>
      </c>
      <c r="N44" s="9">
        <v>3.5</v>
      </c>
    </row>
    <row r="45" spans="1:14" ht="21" thickBot="1" x14ac:dyDescent="0.35">
      <c r="A45" t="s">
        <v>36</v>
      </c>
      <c r="B45" s="3" t="s">
        <v>48</v>
      </c>
      <c r="C45" s="10">
        <v>5</v>
      </c>
      <c r="D45" s="10">
        <v>6</v>
      </c>
      <c r="E45" s="15">
        <f t="shared" si="0"/>
        <v>10</v>
      </c>
      <c r="F45" s="16">
        <f t="shared" si="1"/>
        <v>12</v>
      </c>
      <c r="G45" s="11">
        <v>3</v>
      </c>
      <c r="H45" s="11">
        <v>3</v>
      </c>
      <c r="I45" s="15">
        <f t="shared" si="2"/>
        <v>6</v>
      </c>
      <c r="J45" s="15">
        <f t="shared" si="3"/>
        <v>6</v>
      </c>
      <c r="K45" s="9">
        <v>0.5</v>
      </c>
      <c r="L45" s="9">
        <v>1</v>
      </c>
      <c r="M45" s="9">
        <v>3</v>
      </c>
      <c r="N45" s="9">
        <v>3</v>
      </c>
    </row>
    <row r="46" spans="1:14" ht="21" thickBot="1" x14ac:dyDescent="0.35">
      <c r="A46" t="s">
        <v>203</v>
      </c>
      <c r="B46" s="3" t="s">
        <v>49</v>
      </c>
      <c r="C46" s="10">
        <v>12</v>
      </c>
      <c r="D46" s="10">
        <v>14</v>
      </c>
      <c r="E46" s="15">
        <f t="shared" si="0"/>
        <v>10</v>
      </c>
      <c r="F46" s="16">
        <f t="shared" si="1"/>
        <v>11.666666666666668</v>
      </c>
      <c r="G46" s="11">
        <v>8</v>
      </c>
      <c r="H46" s="11">
        <v>11</v>
      </c>
      <c r="I46" s="15">
        <f t="shared" si="2"/>
        <v>6.666666666666667</v>
      </c>
      <c r="J46" s="15">
        <f t="shared" si="3"/>
        <v>9.1666666666666679</v>
      </c>
      <c r="K46" s="9">
        <v>1.2</v>
      </c>
      <c r="L46" s="9">
        <v>3</v>
      </c>
      <c r="M46" s="9">
        <v>2.7</v>
      </c>
      <c r="N46" s="9">
        <v>3.7</v>
      </c>
    </row>
    <row r="47" spans="1:14" ht="21" thickBot="1" x14ac:dyDescent="0.35">
      <c r="A47" t="s">
        <v>36</v>
      </c>
      <c r="B47" s="3" t="s">
        <v>50</v>
      </c>
      <c r="C47" s="10">
        <v>10</v>
      </c>
      <c r="D47" s="10">
        <v>14</v>
      </c>
      <c r="E47" s="15">
        <f t="shared" si="0"/>
        <v>9.0909090909090899</v>
      </c>
      <c r="F47" s="16">
        <f t="shared" si="1"/>
        <v>12.727272727272727</v>
      </c>
      <c r="G47" s="11">
        <v>6</v>
      </c>
      <c r="H47" s="11">
        <v>11</v>
      </c>
      <c r="I47" s="15">
        <f t="shared" si="2"/>
        <v>5.4545454545454541</v>
      </c>
      <c r="J47" s="15">
        <f t="shared" si="3"/>
        <v>10</v>
      </c>
      <c r="K47" s="9">
        <v>1.1000000000000001</v>
      </c>
      <c r="L47" s="9">
        <v>3</v>
      </c>
      <c r="M47" s="9">
        <v>2</v>
      </c>
      <c r="N47" s="9">
        <v>3.7</v>
      </c>
    </row>
    <row r="48" spans="1:14" ht="21" thickBot="1" x14ac:dyDescent="0.35">
      <c r="A48" t="s">
        <v>214</v>
      </c>
      <c r="B48" s="3" t="s">
        <v>51</v>
      </c>
      <c r="C48" s="10">
        <v>20</v>
      </c>
      <c r="D48" s="10">
        <v>25</v>
      </c>
      <c r="E48" s="15">
        <f t="shared" si="0"/>
        <v>8.6956521739130448</v>
      </c>
      <c r="F48" s="16">
        <f t="shared" si="1"/>
        <v>10.869565217391305</v>
      </c>
      <c r="G48" s="11">
        <v>12</v>
      </c>
      <c r="H48" s="11">
        <v>10</v>
      </c>
      <c r="I48" s="15">
        <f t="shared" si="2"/>
        <v>5.2173913043478262</v>
      </c>
      <c r="J48" s="15">
        <f t="shared" si="3"/>
        <v>4.3478260869565224</v>
      </c>
      <c r="K48" s="9">
        <v>2.2999999999999998</v>
      </c>
      <c r="L48" s="9">
        <v>5</v>
      </c>
      <c r="M48" s="9">
        <v>2.4</v>
      </c>
      <c r="N48" s="9">
        <v>2</v>
      </c>
    </row>
    <row r="49" spans="1:14" ht="21" thickBot="1" x14ac:dyDescent="0.35">
      <c r="A49" t="s">
        <v>214</v>
      </c>
      <c r="B49" s="3" t="s">
        <v>52</v>
      </c>
      <c r="C49" s="10">
        <v>6</v>
      </c>
      <c r="D49" s="10">
        <v>9</v>
      </c>
      <c r="E49" s="15">
        <f t="shared" si="0"/>
        <v>8.5714285714285712</v>
      </c>
      <c r="F49" s="16">
        <f t="shared" si="1"/>
        <v>12.857142857142858</v>
      </c>
      <c r="G49" s="11">
        <v>4</v>
      </c>
      <c r="H49" s="11">
        <v>8</v>
      </c>
      <c r="I49" s="15">
        <f t="shared" si="2"/>
        <v>5.7142857142857144</v>
      </c>
      <c r="J49" s="15">
        <f t="shared" si="3"/>
        <v>11.428571428571429</v>
      </c>
      <c r="K49" s="9">
        <v>0.7</v>
      </c>
      <c r="L49" s="9">
        <v>2</v>
      </c>
      <c r="M49" s="9">
        <v>2</v>
      </c>
      <c r="N49" s="9">
        <v>4</v>
      </c>
    </row>
    <row r="50" spans="1:14" ht="21" thickBot="1" x14ac:dyDescent="0.35">
      <c r="A50" t="s">
        <v>214</v>
      </c>
      <c r="B50" s="3" t="s">
        <v>53</v>
      </c>
      <c r="C50" s="10">
        <v>5</v>
      </c>
      <c r="D50" s="10">
        <v>8</v>
      </c>
      <c r="E50" s="15">
        <f t="shared" si="0"/>
        <v>8.3333333333333339</v>
      </c>
      <c r="F50" s="16">
        <f t="shared" si="1"/>
        <v>13.333333333333334</v>
      </c>
      <c r="G50" s="11">
        <v>3</v>
      </c>
      <c r="H50" s="11">
        <v>9</v>
      </c>
      <c r="I50" s="15">
        <f t="shared" si="2"/>
        <v>5</v>
      </c>
      <c r="J50" s="15">
        <f t="shared" si="3"/>
        <v>15</v>
      </c>
      <c r="K50" s="9">
        <v>0.6</v>
      </c>
      <c r="L50" s="9">
        <v>2</v>
      </c>
      <c r="M50" s="9">
        <v>1.5</v>
      </c>
      <c r="N50" s="9">
        <v>4.5</v>
      </c>
    </row>
    <row r="51" spans="1:14" ht="21" thickBot="1" x14ac:dyDescent="0.35">
      <c r="A51" t="s">
        <v>95</v>
      </c>
      <c r="B51" s="3" t="s">
        <v>54</v>
      </c>
      <c r="C51" s="10">
        <v>5</v>
      </c>
      <c r="D51" s="10">
        <v>8</v>
      </c>
      <c r="E51" s="15">
        <f t="shared" si="0"/>
        <v>8.3333333333333339</v>
      </c>
      <c r="F51" s="16">
        <f t="shared" si="1"/>
        <v>13.333333333333334</v>
      </c>
      <c r="G51" s="11">
        <v>3</v>
      </c>
      <c r="H51" s="11">
        <v>9</v>
      </c>
      <c r="I51" s="15">
        <f t="shared" si="2"/>
        <v>5</v>
      </c>
      <c r="J51" s="15">
        <f t="shared" si="3"/>
        <v>15</v>
      </c>
      <c r="K51" s="9">
        <v>0.6</v>
      </c>
      <c r="L51" s="9">
        <v>2</v>
      </c>
      <c r="M51" s="9">
        <v>1.5</v>
      </c>
      <c r="N51" s="9">
        <v>4.5</v>
      </c>
    </row>
    <row r="52" spans="1:14" ht="21" thickBot="1" x14ac:dyDescent="0.35">
      <c r="A52" t="s">
        <v>209</v>
      </c>
      <c r="B52" s="4" t="s">
        <v>55</v>
      </c>
      <c r="C52" s="12">
        <v>5</v>
      </c>
      <c r="D52" s="12">
        <v>7</v>
      </c>
      <c r="E52" s="15">
        <f t="shared" si="0"/>
        <v>8.3333333333333339</v>
      </c>
      <c r="F52" s="16">
        <f t="shared" si="1"/>
        <v>11.666666666666668</v>
      </c>
      <c r="G52" s="11">
        <v>3</v>
      </c>
      <c r="H52" s="11">
        <v>6</v>
      </c>
      <c r="I52" s="15">
        <f t="shared" si="2"/>
        <v>5</v>
      </c>
      <c r="J52" s="15">
        <f t="shared" si="3"/>
        <v>10</v>
      </c>
      <c r="K52" s="13">
        <v>0.6</v>
      </c>
      <c r="L52" s="13">
        <v>2</v>
      </c>
      <c r="M52" s="13">
        <v>1.5</v>
      </c>
      <c r="N52" s="13">
        <v>3</v>
      </c>
    </row>
    <row r="53" spans="1:14" ht="21" thickBot="1" x14ac:dyDescent="0.35">
      <c r="A53" t="s">
        <v>213</v>
      </c>
      <c r="B53" s="3" t="s">
        <v>56</v>
      </c>
      <c r="C53" s="10">
        <v>5</v>
      </c>
      <c r="D53" s="10">
        <v>7</v>
      </c>
      <c r="E53" s="15">
        <f t="shared" si="0"/>
        <v>8.3333333333333339</v>
      </c>
      <c r="F53" s="16">
        <f t="shared" si="1"/>
        <v>11.666666666666668</v>
      </c>
      <c r="G53" s="11">
        <v>3</v>
      </c>
      <c r="H53" s="11">
        <v>9</v>
      </c>
      <c r="I53" s="15">
        <f t="shared" si="2"/>
        <v>5</v>
      </c>
      <c r="J53" s="15">
        <f t="shared" si="3"/>
        <v>15</v>
      </c>
      <c r="K53" s="9">
        <v>0.6</v>
      </c>
      <c r="L53" s="9">
        <v>2</v>
      </c>
      <c r="M53" s="9">
        <v>1.5</v>
      </c>
      <c r="N53" s="9">
        <v>4.5</v>
      </c>
    </row>
    <row r="54" spans="1:14" ht="21" thickBot="1" x14ac:dyDescent="0.35">
      <c r="A54" t="s">
        <v>207</v>
      </c>
      <c r="B54" s="3" t="s">
        <v>57</v>
      </c>
      <c r="C54" s="10">
        <v>10</v>
      </c>
      <c r="D54" s="10">
        <v>15</v>
      </c>
      <c r="E54" s="15">
        <f t="shared" si="0"/>
        <v>8.3333333333333339</v>
      </c>
      <c r="F54" s="16">
        <f t="shared" si="1"/>
        <v>12.5</v>
      </c>
      <c r="G54" s="11">
        <v>6</v>
      </c>
      <c r="H54" s="11">
        <v>11</v>
      </c>
      <c r="I54" s="15">
        <f t="shared" si="2"/>
        <v>5</v>
      </c>
      <c r="J54" s="15">
        <f t="shared" si="3"/>
        <v>9.1666666666666679</v>
      </c>
      <c r="K54" s="9">
        <v>1.2</v>
      </c>
      <c r="L54" s="9">
        <v>3</v>
      </c>
      <c r="M54" s="9">
        <v>2</v>
      </c>
      <c r="N54" s="9">
        <v>3.7</v>
      </c>
    </row>
    <row r="55" spans="1:14" ht="21" thickBot="1" x14ac:dyDescent="0.35">
      <c r="A55" t="s">
        <v>36</v>
      </c>
      <c r="B55" s="3" t="s">
        <v>58</v>
      </c>
      <c r="C55" s="10">
        <v>3</v>
      </c>
      <c r="D55" s="10">
        <v>6</v>
      </c>
      <c r="E55" s="15">
        <f t="shared" si="0"/>
        <v>7.5</v>
      </c>
      <c r="F55" s="16">
        <f t="shared" si="1"/>
        <v>15</v>
      </c>
      <c r="G55" s="11">
        <v>2</v>
      </c>
      <c r="H55" s="11">
        <v>4</v>
      </c>
      <c r="I55" s="15">
        <f t="shared" si="2"/>
        <v>5</v>
      </c>
      <c r="J55" s="15">
        <f t="shared" si="3"/>
        <v>10</v>
      </c>
      <c r="K55" s="9">
        <v>0.4</v>
      </c>
      <c r="L55" s="9">
        <v>1</v>
      </c>
      <c r="M55" s="9">
        <v>2</v>
      </c>
      <c r="N55" s="9">
        <v>4</v>
      </c>
    </row>
    <row r="56" spans="1:14" ht="21" thickBot="1" x14ac:dyDescent="0.35">
      <c r="A56" t="s">
        <v>214</v>
      </c>
      <c r="B56" s="3" t="s">
        <v>59</v>
      </c>
      <c r="C56" s="10">
        <v>8</v>
      </c>
      <c r="D56" s="10">
        <v>15</v>
      </c>
      <c r="E56" s="15">
        <f t="shared" si="0"/>
        <v>7.2727272727272725</v>
      </c>
      <c r="F56" s="16">
        <f t="shared" si="1"/>
        <v>13.636363636363635</v>
      </c>
      <c r="G56" s="11">
        <v>5</v>
      </c>
      <c r="H56" s="11">
        <v>11</v>
      </c>
      <c r="I56" s="15">
        <f t="shared" si="2"/>
        <v>4.545454545454545</v>
      </c>
      <c r="J56" s="15">
        <f t="shared" si="3"/>
        <v>10</v>
      </c>
      <c r="K56" s="9">
        <v>1.1000000000000001</v>
      </c>
      <c r="L56" s="9">
        <v>3</v>
      </c>
      <c r="M56" s="9">
        <v>1.7</v>
      </c>
      <c r="N56" s="9">
        <v>3.7</v>
      </c>
    </row>
    <row r="57" spans="1:14" ht="21" thickBot="1" x14ac:dyDescent="0.35">
      <c r="A57" t="s">
        <v>206</v>
      </c>
      <c r="B57" s="3" t="s">
        <v>60</v>
      </c>
      <c r="C57" s="10">
        <v>8</v>
      </c>
      <c r="D57" s="10">
        <v>14</v>
      </c>
      <c r="E57" s="15">
        <f t="shared" si="0"/>
        <v>7.2727272727272725</v>
      </c>
      <c r="F57" s="16">
        <f t="shared" si="1"/>
        <v>12.727272727272727</v>
      </c>
      <c r="G57" s="11">
        <v>5</v>
      </c>
      <c r="H57" s="11">
        <v>11</v>
      </c>
      <c r="I57" s="15">
        <f t="shared" si="2"/>
        <v>4.545454545454545</v>
      </c>
      <c r="J57" s="15">
        <f t="shared" si="3"/>
        <v>10</v>
      </c>
      <c r="K57" s="9">
        <v>1.1000000000000001</v>
      </c>
      <c r="L57" s="9">
        <v>3</v>
      </c>
      <c r="M57" s="9">
        <v>1.7</v>
      </c>
      <c r="N57" s="9">
        <v>3.7</v>
      </c>
    </row>
    <row r="58" spans="1:14" ht="21" thickBot="1" x14ac:dyDescent="0.35">
      <c r="A58" t="s">
        <v>207</v>
      </c>
      <c r="B58" s="3" t="s">
        <v>61</v>
      </c>
      <c r="C58" s="10">
        <v>8</v>
      </c>
      <c r="D58" s="10">
        <v>14</v>
      </c>
      <c r="E58" s="15">
        <f t="shared" si="0"/>
        <v>7.2727272727272725</v>
      </c>
      <c r="F58" s="16">
        <f t="shared" si="1"/>
        <v>12.727272727272727</v>
      </c>
      <c r="G58" s="11">
        <v>5</v>
      </c>
      <c r="H58" s="11">
        <v>9</v>
      </c>
      <c r="I58" s="15">
        <f t="shared" si="2"/>
        <v>4.545454545454545</v>
      </c>
      <c r="J58" s="15">
        <f t="shared" si="3"/>
        <v>8.1818181818181817</v>
      </c>
      <c r="K58" s="9">
        <v>1.1000000000000001</v>
      </c>
      <c r="L58" s="9">
        <v>3</v>
      </c>
      <c r="M58" s="9">
        <v>1.7</v>
      </c>
      <c r="N58" s="9">
        <v>3</v>
      </c>
    </row>
    <row r="59" spans="1:14" ht="21" thickBot="1" x14ac:dyDescent="0.35">
      <c r="A59" t="s">
        <v>210</v>
      </c>
      <c r="B59" s="3" t="s">
        <v>62</v>
      </c>
      <c r="C59" s="10">
        <v>8</v>
      </c>
      <c r="D59" s="10">
        <v>10</v>
      </c>
      <c r="E59" s="15">
        <f t="shared" si="0"/>
        <v>6.666666666666667</v>
      </c>
      <c r="F59" s="16">
        <f t="shared" si="1"/>
        <v>8.3333333333333339</v>
      </c>
      <c r="G59" s="11">
        <v>5</v>
      </c>
      <c r="H59" s="11">
        <v>8</v>
      </c>
      <c r="I59" s="15">
        <f t="shared" si="2"/>
        <v>4.166666666666667</v>
      </c>
      <c r="J59" s="15">
        <f t="shared" si="3"/>
        <v>6.666666666666667</v>
      </c>
      <c r="K59" s="9">
        <v>1.2</v>
      </c>
      <c r="L59" s="9">
        <v>3</v>
      </c>
      <c r="M59" s="9">
        <v>1.7</v>
      </c>
      <c r="N59" s="9">
        <v>2.7</v>
      </c>
    </row>
    <row r="60" spans="1:14" ht="21" thickBot="1" x14ac:dyDescent="0.35">
      <c r="A60" t="s">
        <v>25</v>
      </c>
      <c r="B60" s="3" t="s">
        <v>63</v>
      </c>
      <c r="C60" s="10">
        <v>6</v>
      </c>
      <c r="D60" s="10">
        <v>15</v>
      </c>
      <c r="E60" s="15">
        <f t="shared" si="0"/>
        <v>6</v>
      </c>
      <c r="F60" s="16">
        <f t="shared" si="1"/>
        <v>15</v>
      </c>
      <c r="G60" s="11">
        <v>4</v>
      </c>
      <c r="H60" s="11">
        <v>8</v>
      </c>
      <c r="I60" s="15">
        <f t="shared" si="2"/>
        <v>4</v>
      </c>
      <c r="J60" s="15">
        <f t="shared" si="3"/>
        <v>8</v>
      </c>
      <c r="K60" s="9">
        <v>1</v>
      </c>
      <c r="L60" s="9">
        <v>2</v>
      </c>
      <c r="M60" s="9">
        <v>2</v>
      </c>
      <c r="N60" s="9">
        <v>4</v>
      </c>
    </row>
    <row r="61" spans="1:14" ht="21" thickBot="1" x14ac:dyDescent="0.35">
      <c r="A61" t="s">
        <v>210</v>
      </c>
      <c r="B61" s="3" t="s">
        <v>64</v>
      </c>
      <c r="C61" s="10">
        <v>5</v>
      </c>
      <c r="D61" s="10">
        <v>20</v>
      </c>
      <c r="E61" s="15">
        <f t="shared" si="0"/>
        <v>3.8461538461538458</v>
      </c>
      <c r="F61" s="16">
        <f t="shared" si="1"/>
        <v>15.384615384615383</v>
      </c>
      <c r="G61" s="11">
        <v>3</v>
      </c>
      <c r="H61" s="11">
        <v>12</v>
      </c>
      <c r="I61" s="15">
        <f t="shared" si="2"/>
        <v>2.3076923076923075</v>
      </c>
      <c r="J61" s="15">
        <f t="shared" si="3"/>
        <v>9.2307692307692299</v>
      </c>
      <c r="K61" s="9">
        <v>1.3</v>
      </c>
      <c r="L61" s="9">
        <v>3</v>
      </c>
      <c r="M61" s="9">
        <v>1</v>
      </c>
      <c r="N61" s="9">
        <v>4</v>
      </c>
    </row>
    <row r="62" spans="1:14" ht="21" thickBot="1" x14ac:dyDescent="0.35">
      <c r="A62" t="s">
        <v>210</v>
      </c>
      <c r="B62" s="3" t="s">
        <v>65</v>
      </c>
      <c r="C62" s="10">
        <v>0</v>
      </c>
      <c r="D62" s="10">
        <v>15</v>
      </c>
      <c r="E62" s="15">
        <f t="shared" si="0"/>
        <v>0</v>
      </c>
      <c r="F62" s="16">
        <f t="shared" si="1"/>
        <v>8.8235294117647065</v>
      </c>
      <c r="G62" s="11">
        <v>0</v>
      </c>
      <c r="H62" s="11">
        <v>12</v>
      </c>
      <c r="I62" s="15">
        <f t="shared" si="2"/>
        <v>0</v>
      </c>
      <c r="J62" s="15">
        <f t="shared" si="3"/>
        <v>7.0588235294117645</v>
      </c>
      <c r="K62" s="9">
        <v>1.7</v>
      </c>
      <c r="L62" s="9">
        <v>4</v>
      </c>
      <c r="M62" s="9">
        <v>0</v>
      </c>
      <c r="N62" s="9">
        <v>3</v>
      </c>
    </row>
    <row r="63" spans="1:14" ht="21" thickBot="1" x14ac:dyDescent="0.35">
      <c r="A63" t="s">
        <v>210</v>
      </c>
      <c r="B63" s="3" t="s">
        <v>66</v>
      </c>
      <c r="C63" s="10">
        <v>0</v>
      </c>
      <c r="D63" s="10">
        <v>0</v>
      </c>
      <c r="E63" s="15">
        <f t="shared" si="0"/>
        <v>0</v>
      </c>
      <c r="F63" s="16">
        <f t="shared" si="1"/>
        <v>0</v>
      </c>
      <c r="G63" s="11">
        <v>0</v>
      </c>
      <c r="H63" s="11">
        <v>0</v>
      </c>
      <c r="I63" s="15">
        <f t="shared" si="2"/>
        <v>0</v>
      </c>
      <c r="J63" s="15">
        <f t="shared" si="3"/>
        <v>0</v>
      </c>
      <c r="K63" s="9">
        <v>2.2000000000000002</v>
      </c>
      <c r="L63" s="9">
        <v>3</v>
      </c>
      <c r="M63" s="9">
        <v>0</v>
      </c>
      <c r="N63" s="9">
        <v>0</v>
      </c>
    </row>
    <row r="64" spans="1:14" x14ac:dyDescent="0.3">
      <c r="A64" t="s">
        <v>203</v>
      </c>
      <c r="B64" s="7" t="s">
        <v>67</v>
      </c>
      <c r="C64" s="11">
        <v>0</v>
      </c>
      <c r="D64" s="11">
        <v>20</v>
      </c>
      <c r="E64" s="15">
        <f t="shared" si="0"/>
        <v>0</v>
      </c>
      <c r="F64" s="16">
        <f t="shared" si="1"/>
        <v>11.764705882352942</v>
      </c>
      <c r="G64" s="11">
        <v>0</v>
      </c>
      <c r="H64" s="11">
        <v>12</v>
      </c>
      <c r="I64" s="15">
        <f t="shared" si="2"/>
        <v>0</v>
      </c>
      <c r="J64" s="15">
        <f t="shared" si="3"/>
        <v>7.0588235294117645</v>
      </c>
      <c r="K64" s="14">
        <v>1.7</v>
      </c>
      <c r="L64" s="14">
        <v>4</v>
      </c>
      <c r="M64" s="14">
        <v>0</v>
      </c>
      <c r="N64" s="14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7743-3EDC-4754-A294-257BF11D6592}">
  <dimension ref="A1:I130"/>
  <sheetViews>
    <sheetView workbookViewId="0">
      <selection activeCell="D22" sqref="D22"/>
    </sheetView>
  </sheetViews>
  <sheetFormatPr defaultRowHeight="20.25" x14ac:dyDescent="0.3"/>
  <cols>
    <col min="1" max="1" width="16.28515625" style="1" bestFit="1" customWidth="1"/>
    <col min="2" max="2" width="24.85546875" style="1" bestFit="1" customWidth="1"/>
    <col min="3" max="3" width="17.28515625" style="1" bestFit="1" customWidth="1"/>
    <col min="4" max="4" width="18.28515625" style="1" bestFit="1" customWidth="1"/>
    <col min="5" max="5" width="14.85546875" style="1" bestFit="1" customWidth="1"/>
    <col min="6" max="6" width="17.28515625" style="1" bestFit="1" customWidth="1"/>
    <col min="7" max="7" width="18.28515625" style="1" bestFit="1" customWidth="1"/>
    <col min="8" max="8" width="15.140625" style="1" bestFit="1" customWidth="1"/>
    <col min="9" max="9" width="19.5703125" style="1" bestFit="1" customWidth="1"/>
    <col min="10" max="16384" width="9.140625" style="1"/>
  </cols>
  <sheetData>
    <row r="1" spans="1:9" x14ac:dyDescent="0.3">
      <c r="A1" s="8" t="s">
        <v>199</v>
      </c>
      <c r="B1" s="8" t="s">
        <v>198</v>
      </c>
      <c r="C1" s="5" t="s">
        <v>217</v>
      </c>
      <c r="D1" s="5" t="s">
        <v>219</v>
      </c>
      <c r="E1" s="1" t="s">
        <v>224</v>
      </c>
      <c r="F1" s="1" t="s">
        <v>218</v>
      </c>
      <c r="G1" s="1" t="s">
        <v>220</v>
      </c>
      <c r="H1" s="8" t="s">
        <v>225</v>
      </c>
      <c r="I1" s="3" t="s">
        <v>195</v>
      </c>
    </row>
    <row r="2" spans="1:9" x14ac:dyDescent="0.3">
      <c r="A2" t="s">
        <v>213</v>
      </c>
      <c r="B2" s="1" t="s">
        <v>68</v>
      </c>
      <c r="C2" s="1">
        <v>130</v>
      </c>
      <c r="D2" s="1">
        <v>100</v>
      </c>
      <c r="E2" s="1">
        <v>1.3</v>
      </c>
      <c r="F2" s="1">
        <v>130</v>
      </c>
      <c r="G2" s="1">
        <v>60</v>
      </c>
      <c r="H2" s="1">
        <v>2.17</v>
      </c>
      <c r="I2" s="1">
        <v>1.7</v>
      </c>
    </row>
    <row r="3" spans="1:9" x14ac:dyDescent="0.3">
      <c r="A3" t="s">
        <v>203</v>
      </c>
      <c r="B3" s="1" t="s">
        <v>69</v>
      </c>
      <c r="C3" s="1">
        <v>130</v>
      </c>
      <c r="D3" s="1">
        <v>100</v>
      </c>
      <c r="E3" s="1">
        <v>1.3</v>
      </c>
      <c r="F3" s="1">
        <v>130</v>
      </c>
      <c r="G3" s="1">
        <v>60</v>
      </c>
      <c r="H3" s="1">
        <v>2.17</v>
      </c>
      <c r="I3" s="1">
        <v>1.7</v>
      </c>
    </row>
    <row r="4" spans="1:9" x14ac:dyDescent="0.3">
      <c r="A4" t="s">
        <v>203</v>
      </c>
      <c r="B4" s="1" t="s">
        <v>70</v>
      </c>
      <c r="C4" s="1">
        <v>90</v>
      </c>
      <c r="D4" s="1">
        <v>50</v>
      </c>
      <c r="E4" s="1">
        <v>1.8</v>
      </c>
      <c r="F4" s="1">
        <v>90</v>
      </c>
      <c r="G4" s="1">
        <v>40</v>
      </c>
      <c r="H4" s="1">
        <v>2.25</v>
      </c>
      <c r="I4" s="1">
        <v>1.9</v>
      </c>
    </row>
    <row r="5" spans="1:9" x14ac:dyDescent="0.3">
      <c r="A5" t="s">
        <v>201</v>
      </c>
      <c r="B5" s="1" t="s">
        <v>71</v>
      </c>
      <c r="C5" s="1">
        <v>80</v>
      </c>
      <c r="D5" s="1">
        <v>50</v>
      </c>
      <c r="E5" s="1">
        <v>1.6</v>
      </c>
      <c r="F5" s="1">
        <v>80</v>
      </c>
      <c r="G5" s="1">
        <v>35</v>
      </c>
      <c r="H5" s="1">
        <v>2.29</v>
      </c>
      <c r="I5" s="1">
        <v>1.7</v>
      </c>
    </row>
    <row r="6" spans="1:9" x14ac:dyDescent="0.3">
      <c r="A6" t="s">
        <v>212</v>
      </c>
      <c r="B6" s="1" t="s">
        <v>72</v>
      </c>
      <c r="C6" s="1">
        <v>90</v>
      </c>
      <c r="D6" s="1">
        <v>100</v>
      </c>
      <c r="E6" s="1">
        <v>0.9</v>
      </c>
      <c r="F6" s="1">
        <v>90</v>
      </c>
      <c r="G6" s="1">
        <v>55</v>
      </c>
      <c r="H6" s="1">
        <v>1.64</v>
      </c>
      <c r="I6" s="1">
        <v>2</v>
      </c>
    </row>
    <row r="7" spans="1:9" x14ac:dyDescent="0.3">
      <c r="A7" t="s">
        <v>95</v>
      </c>
      <c r="B7" s="1" t="s">
        <v>73</v>
      </c>
      <c r="C7" s="1">
        <v>120</v>
      </c>
      <c r="D7" s="1">
        <v>100</v>
      </c>
      <c r="E7" s="1">
        <v>1.2</v>
      </c>
      <c r="F7" s="1">
        <v>120</v>
      </c>
      <c r="G7" s="1">
        <v>65</v>
      </c>
      <c r="H7" s="1">
        <v>1.85</v>
      </c>
      <c r="I7" s="1">
        <v>2.7</v>
      </c>
    </row>
    <row r="8" spans="1:9" x14ac:dyDescent="0.3">
      <c r="A8" t="s">
        <v>204</v>
      </c>
      <c r="B8" s="1" t="s">
        <v>74</v>
      </c>
      <c r="C8" s="1">
        <v>100</v>
      </c>
      <c r="D8" s="1">
        <v>100</v>
      </c>
      <c r="E8" s="1">
        <v>1</v>
      </c>
      <c r="F8" s="1">
        <v>100</v>
      </c>
      <c r="G8" s="1">
        <v>55</v>
      </c>
      <c r="H8" s="1">
        <v>1.82</v>
      </c>
      <c r="I8" s="1">
        <v>2.2999999999999998</v>
      </c>
    </row>
    <row r="9" spans="1:9" x14ac:dyDescent="0.3">
      <c r="A9" t="s">
        <v>205</v>
      </c>
      <c r="B9" s="1" t="s">
        <v>75</v>
      </c>
      <c r="C9" s="1">
        <v>100</v>
      </c>
      <c r="D9" s="1">
        <v>100</v>
      </c>
      <c r="E9" s="1">
        <v>1</v>
      </c>
      <c r="F9" s="1">
        <v>100</v>
      </c>
      <c r="G9" s="1">
        <v>60</v>
      </c>
      <c r="H9" s="1">
        <v>1.67</v>
      </c>
      <c r="I9" s="1">
        <v>2.2999999999999998</v>
      </c>
    </row>
    <row r="10" spans="1:9" x14ac:dyDescent="0.3">
      <c r="A10" t="s">
        <v>206</v>
      </c>
      <c r="B10" s="1" t="s">
        <v>76</v>
      </c>
      <c r="C10" s="1">
        <v>110</v>
      </c>
      <c r="D10" s="1">
        <v>100</v>
      </c>
      <c r="E10" s="1">
        <v>1.1000000000000001</v>
      </c>
      <c r="F10" s="1">
        <v>110</v>
      </c>
      <c r="G10" s="1">
        <v>65</v>
      </c>
      <c r="H10" s="1">
        <v>1.69</v>
      </c>
      <c r="I10" s="1">
        <v>2.6</v>
      </c>
    </row>
    <row r="11" spans="1:9" x14ac:dyDescent="0.3">
      <c r="A11" t="s">
        <v>209</v>
      </c>
      <c r="B11" s="1" t="s">
        <v>77</v>
      </c>
      <c r="C11" s="1">
        <v>130</v>
      </c>
      <c r="D11" s="1">
        <v>100</v>
      </c>
      <c r="E11" s="1">
        <v>1.3</v>
      </c>
      <c r="F11" s="1">
        <v>130</v>
      </c>
      <c r="G11" s="1">
        <v>75</v>
      </c>
      <c r="H11" s="1">
        <v>1.73</v>
      </c>
      <c r="I11" s="1">
        <v>3.1</v>
      </c>
    </row>
    <row r="12" spans="1:9" x14ac:dyDescent="0.3">
      <c r="A12" t="s">
        <v>25</v>
      </c>
      <c r="B12" s="1" t="s">
        <v>78</v>
      </c>
      <c r="C12" s="1">
        <v>130</v>
      </c>
      <c r="D12" s="1">
        <v>100</v>
      </c>
      <c r="E12" s="1">
        <v>1.3</v>
      </c>
      <c r="F12" s="1">
        <v>130</v>
      </c>
      <c r="G12" s="1">
        <v>75</v>
      </c>
      <c r="H12" s="1">
        <v>1.73</v>
      </c>
      <c r="I12" s="1">
        <v>3.1</v>
      </c>
    </row>
    <row r="13" spans="1:9" x14ac:dyDescent="0.3">
      <c r="A13" t="s">
        <v>214</v>
      </c>
      <c r="B13" s="1" t="s">
        <v>79</v>
      </c>
      <c r="C13" s="1">
        <v>100</v>
      </c>
      <c r="D13" s="1">
        <v>100</v>
      </c>
      <c r="E13" s="1">
        <v>1</v>
      </c>
      <c r="F13" s="1">
        <v>100</v>
      </c>
      <c r="G13" s="1">
        <v>60</v>
      </c>
      <c r="H13" s="1">
        <v>1.67</v>
      </c>
      <c r="I13" s="1">
        <v>2.4</v>
      </c>
    </row>
    <row r="14" spans="1:9" x14ac:dyDescent="0.3">
      <c r="A14" t="s">
        <v>202</v>
      </c>
      <c r="B14" s="1" t="s">
        <v>80</v>
      </c>
      <c r="C14" s="1">
        <v>150</v>
      </c>
      <c r="D14" s="1">
        <v>100</v>
      </c>
      <c r="E14" s="1">
        <v>1.5</v>
      </c>
      <c r="F14" s="1">
        <v>150</v>
      </c>
      <c r="G14" s="1">
        <v>75</v>
      </c>
      <c r="H14" s="1">
        <v>2</v>
      </c>
      <c r="I14" s="1">
        <v>3.6</v>
      </c>
    </row>
    <row r="15" spans="1:9" x14ac:dyDescent="0.3">
      <c r="A15" t="s">
        <v>36</v>
      </c>
      <c r="B15" s="1" t="s">
        <v>81</v>
      </c>
      <c r="C15" s="1">
        <v>90</v>
      </c>
      <c r="D15" s="1">
        <v>100</v>
      </c>
      <c r="E15" s="1">
        <v>0.9</v>
      </c>
      <c r="F15" s="1">
        <v>90</v>
      </c>
      <c r="G15" s="1">
        <v>55</v>
      </c>
      <c r="H15" s="1">
        <v>1.64</v>
      </c>
      <c r="I15" s="1">
        <v>2.2000000000000002</v>
      </c>
    </row>
    <row r="16" spans="1:9" x14ac:dyDescent="0.3">
      <c r="A16" t="s">
        <v>212</v>
      </c>
      <c r="B16" s="1" t="s">
        <v>82</v>
      </c>
      <c r="C16" s="1">
        <v>110</v>
      </c>
      <c r="D16" s="1">
        <v>100</v>
      </c>
      <c r="E16" s="1">
        <v>1.1000000000000001</v>
      </c>
      <c r="F16" s="1">
        <v>110</v>
      </c>
      <c r="G16" s="1">
        <v>65</v>
      </c>
      <c r="H16" s="1">
        <v>1.69</v>
      </c>
      <c r="I16" s="1">
        <v>2.7</v>
      </c>
    </row>
    <row r="17" spans="1:9" x14ac:dyDescent="0.3">
      <c r="A17" t="s">
        <v>212</v>
      </c>
      <c r="B17" s="1" t="s">
        <v>83</v>
      </c>
      <c r="C17" s="1">
        <v>80</v>
      </c>
      <c r="D17" s="1">
        <v>50</v>
      </c>
      <c r="E17" s="1">
        <v>1.6</v>
      </c>
      <c r="F17" s="1">
        <v>80</v>
      </c>
      <c r="G17" s="1">
        <v>45</v>
      </c>
      <c r="H17" s="1">
        <v>1.78</v>
      </c>
      <c r="I17" s="1">
        <v>2</v>
      </c>
    </row>
    <row r="18" spans="1:9" x14ac:dyDescent="0.3">
      <c r="A18" t="s">
        <v>208</v>
      </c>
      <c r="B18" s="1" t="s">
        <v>84</v>
      </c>
      <c r="C18" s="1">
        <v>160</v>
      </c>
      <c r="D18" s="1">
        <v>100</v>
      </c>
      <c r="E18" s="1">
        <v>1.6</v>
      </c>
      <c r="F18" s="1">
        <v>150</v>
      </c>
      <c r="G18" s="1">
        <v>80</v>
      </c>
      <c r="H18" s="1">
        <v>1.88</v>
      </c>
      <c r="I18" s="1">
        <v>4</v>
      </c>
    </row>
    <row r="19" spans="1:9" x14ac:dyDescent="0.3">
      <c r="A19" t="s">
        <v>205</v>
      </c>
      <c r="B19" s="1" t="s">
        <v>85</v>
      </c>
      <c r="C19" s="1">
        <v>140</v>
      </c>
      <c r="D19" s="1">
        <v>100</v>
      </c>
      <c r="E19" s="1">
        <v>1.4</v>
      </c>
      <c r="F19" s="1">
        <v>150</v>
      </c>
      <c r="G19" s="1">
        <v>75</v>
      </c>
      <c r="H19" s="1">
        <v>2</v>
      </c>
      <c r="I19" s="1">
        <v>3.5</v>
      </c>
    </row>
    <row r="20" spans="1:9" x14ac:dyDescent="0.3">
      <c r="A20" t="s">
        <v>210</v>
      </c>
      <c r="B20" s="1" t="s">
        <v>86</v>
      </c>
      <c r="C20" s="1">
        <v>150</v>
      </c>
      <c r="D20" s="1">
        <v>100</v>
      </c>
      <c r="E20" s="1">
        <v>1.5</v>
      </c>
      <c r="F20" s="1">
        <v>150</v>
      </c>
      <c r="G20" s="1">
        <v>80</v>
      </c>
      <c r="H20" s="1">
        <v>1.88</v>
      </c>
      <c r="I20" s="1">
        <v>3.8</v>
      </c>
    </row>
    <row r="21" spans="1:9" x14ac:dyDescent="0.3">
      <c r="A21" t="s">
        <v>203</v>
      </c>
      <c r="B21" s="1" t="s">
        <v>87</v>
      </c>
      <c r="C21" s="1">
        <v>130</v>
      </c>
      <c r="D21" s="1">
        <v>100</v>
      </c>
      <c r="E21" s="1">
        <v>1.3</v>
      </c>
      <c r="F21" s="1">
        <v>130</v>
      </c>
      <c r="G21" s="1">
        <v>75</v>
      </c>
      <c r="H21" s="1">
        <v>1.73</v>
      </c>
      <c r="I21" s="1">
        <v>3.3</v>
      </c>
    </row>
    <row r="22" spans="1:9" x14ac:dyDescent="0.3">
      <c r="A22" t="s">
        <v>201</v>
      </c>
      <c r="B22" s="1" t="s">
        <v>88</v>
      </c>
      <c r="C22" s="1">
        <v>100</v>
      </c>
      <c r="D22" s="1">
        <v>50</v>
      </c>
      <c r="E22" s="1">
        <v>2</v>
      </c>
      <c r="F22" s="1">
        <v>100</v>
      </c>
      <c r="G22" s="1">
        <v>50</v>
      </c>
      <c r="H22" s="1">
        <v>2</v>
      </c>
      <c r="I22" s="1">
        <v>2.6</v>
      </c>
    </row>
    <row r="23" spans="1:9" x14ac:dyDescent="0.3">
      <c r="A23" t="s">
        <v>206</v>
      </c>
      <c r="B23" s="1" t="s">
        <v>89</v>
      </c>
      <c r="C23" s="1">
        <v>100</v>
      </c>
      <c r="D23" s="1">
        <v>50</v>
      </c>
      <c r="E23" s="1">
        <v>2</v>
      </c>
      <c r="F23" s="1">
        <v>100</v>
      </c>
      <c r="G23" s="1">
        <v>45</v>
      </c>
      <c r="H23" s="1">
        <v>2.2200000000000002</v>
      </c>
      <c r="I23" s="1">
        <v>2.6</v>
      </c>
    </row>
    <row r="24" spans="1:9" x14ac:dyDescent="0.3">
      <c r="A24" t="s">
        <v>203</v>
      </c>
      <c r="B24" s="1" t="s">
        <v>90</v>
      </c>
      <c r="C24" s="1">
        <v>65</v>
      </c>
      <c r="D24" s="1">
        <v>50</v>
      </c>
      <c r="E24" s="1">
        <v>1.3</v>
      </c>
      <c r="F24" s="1">
        <v>65</v>
      </c>
      <c r="G24" s="1">
        <v>40</v>
      </c>
      <c r="H24" s="1">
        <v>1.63</v>
      </c>
      <c r="I24" s="1">
        <v>1.7</v>
      </c>
    </row>
    <row r="25" spans="1:9" x14ac:dyDescent="0.3">
      <c r="A25" t="s">
        <v>214</v>
      </c>
      <c r="B25" s="1" t="s">
        <v>91</v>
      </c>
      <c r="C25" s="1">
        <v>140</v>
      </c>
      <c r="D25" s="1">
        <v>100</v>
      </c>
      <c r="E25" s="1">
        <v>1.4</v>
      </c>
      <c r="F25" s="1">
        <v>150</v>
      </c>
      <c r="G25" s="1">
        <v>80</v>
      </c>
      <c r="H25" s="1">
        <v>1.88</v>
      </c>
      <c r="I25" s="1">
        <v>3.7</v>
      </c>
    </row>
    <row r="26" spans="1:9" x14ac:dyDescent="0.3">
      <c r="A26" t="s">
        <v>203</v>
      </c>
      <c r="B26" s="1" t="s">
        <v>92</v>
      </c>
      <c r="C26" s="1">
        <v>60</v>
      </c>
      <c r="D26" s="1">
        <v>33</v>
      </c>
      <c r="E26" s="1">
        <v>1.82</v>
      </c>
      <c r="F26" s="1">
        <v>60</v>
      </c>
      <c r="G26" s="1">
        <v>35</v>
      </c>
      <c r="H26" s="1">
        <v>1.71</v>
      </c>
      <c r="I26" s="1">
        <v>1.6</v>
      </c>
    </row>
    <row r="27" spans="1:9" x14ac:dyDescent="0.3">
      <c r="A27" t="s">
        <v>204</v>
      </c>
      <c r="B27" s="1" t="s">
        <v>92</v>
      </c>
      <c r="C27" s="1">
        <v>60</v>
      </c>
      <c r="D27" s="1">
        <v>33</v>
      </c>
      <c r="E27" s="1">
        <v>1.82</v>
      </c>
      <c r="F27" s="1">
        <v>60</v>
      </c>
      <c r="G27" s="1">
        <v>35</v>
      </c>
      <c r="H27" s="1">
        <v>1.71</v>
      </c>
      <c r="I27" s="1">
        <v>1.6</v>
      </c>
    </row>
    <row r="28" spans="1:9" x14ac:dyDescent="0.3">
      <c r="A28" t="s">
        <v>25</v>
      </c>
      <c r="B28" s="1" t="s">
        <v>92</v>
      </c>
      <c r="C28" s="1">
        <v>60</v>
      </c>
      <c r="D28" s="1">
        <v>33</v>
      </c>
      <c r="E28" s="1">
        <v>1.82</v>
      </c>
      <c r="F28" s="1">
        <v>60</v>
      </c>
      <c r="G28" s="1">
        <v>35</v>
      </c>
      <c r="H28" s="1">
        <v>1.71</v>
      </c>
      <c r="I28" s="1">
        <v>1.6</v>
      </c>
    </row>
    <row r="29" spans="1:9" x14ac:dyDescent="0.3">
      <c r="A29" t="s">
        <v>208</v>
      </c>
      <c r="B29" s="1" t="s">
        <v>92</v>
      </c>
      <c r="C29" s="1">
        <v>60</v>
      </c>
      <c r="D29" s="1">
        <v>33</v>
      </c>
      <c r="E29" s="1">
        <v>1.82</v>
      </c>
      <c r="F29" s="1">
        <v>60</v>
      </c>
      <c r="G29" s="1">
        <v>35</v>
      </c>
      <c r="H29" s="1">
        <v>1.71</v>
      </c>
      <c r="I29" s="1">
        <v>1.6</v>
      </c>
    </row>
    <row r="30" spans="1:9" x14ac:dyDescent="0.3">
      <c r="A30" t="s">
        <v>201</v>
      </c>
      <c r="B30" s="1" t="s">
        <v>93</v>
      </c>
      <c r="C30" s="1">
        <v>100</v>
      </c>
      <c r="D30" s="1">
        <v>100</v>
      </c>
      <c r="E30" s="1">
        <v>1</v>
      </c>
      <c r="F30" s="1">
        <v>110</v>
      </c>
      <c r="G30" s="1">
        <v>65</v>
      </c>
      <c r="H30" s="1">
        <v>1.69</v>
      </c>
      <c r="I30" s="1">
        <v>2.7</v>
      </c>
    </row>
    <row r="31" spans="1:9" x14ac:dyDescent="0.3">
      <c r="A31" t="s">
        <v>206</v>
      </c>
      <c r="B31" s="1" t="s">
        <v>94</v>
      </c>
      <c r="C31" s="1">
        <v>180</v>
      </c>
      <c r="D31" s="1">
        <v>100</v>
      </c>
      <c r="E31" s="1">
        <v>1.8</v>
      </c>
      <c r="F31" s="1">
        <v>150</v>
      </c>
      <c r="G31" s="1">
        <v>80</v>
      </c>
      <c r="H31" s="1">
        <v>1.88</v>
      </c>
      <c r="I31" s="1">
        <v>4.9000000000000004</v>
      </c>
    </row>
    <row r="32" spans="1:9" x14ac:dyDescent="0.3">
      <c r="A32" t="s">
        <v>95</v>
      </c>
      <c r="B32" s="1" t="s">
        <v>95</v>
      </c>
      <c r="C32" s="1">
        <v>100</v>
      </c>
      <c r="D32" s="1">
        <v>100</v>
      </c>
      <c r="E32" s="1">
        <v>1</v>
      </c>
      <c r="F32" s="1">
        <v>100</v>
      </c>
      <c r="G32" s="1">
        <v>70</v>
      </c>
      <c r="H32" s="1">
        <v>1.43</v>
      </c>
      <c r="I32" s="1">
        <v>2.8</v>
      </c>
    </row>
    <row r="33" spans="1:9" x14ac:dyDescent="0.3">
      <c r="A33" t="s">
        <v>211</v>
      </c>
      <c r="B33" s="1" t="s">
        <v>96</v>
      </c>
      <c r="C33" s="1">
        <v>70</v>
      </c>
      <c r="D33" s="1">
        <v>50</v>
      </c>
      <c r="E33" s="1">
        <v>1.4</v>
      </c>
      <c r="F33" s="1">
        <v>70</v>
      </c>
      <c r="G33" s="1">
        <v>45</v>
      </c>
      <c r="H33" s="1">
        <v>1.56</v>
      </c>
      <c r="I33" s="1">
        <v>2</v>
      </c>
    </row>
    <row r="34" spans="1:9" x14ac:dyDescent="0.3">
      <c r="A34" t="s">
        <v>209</v>
      </c>
      <c r="B34" s="1" t="s">
        <v>97</v>
      </c>
      <c r="C34" s="1">
        <v>80</v>
      </c>
      <c r="D34" s="1">
        <v>50</v>
      </c>
      <c r="E34" s="1">
        <v>1.6</v>
      </c>
      <c r="F34" s="1">
        <v>80</v>
      </c>
      <c r="G34" s="1">
        <v>50</v>
      </c>
      <c r="H34" s="1">
        <v>1.6</v>
      </c>
      <c r="I34" s="1">
        <v>2.2999999999999998</v>
      </c>
    </row>
    <row r="35" spans="1:9" x14ac:dyDescent="0.3">
      <c r="A35" t="s">
        <v>214</v>
      </c>
      <c r="B35" s="1" t="s">
        <v>98</v>
      </c>
      <c r="C35" s="1">
        <v>90</v>
      </c>
      <c r="D35" s="1">
        <v>50</v>
      </c>
      <c r="E35" s="1">
        <v>1.8</v>
      </c>
      <c r="F35" s="1">
        <v>90</v>
      </c>
      <c r="G35" s="1">
        <v>50</v>
      </c>
      <c r="H35" s="1">
        <v>1.8</v>
      </c>
      <c r="I35" s="1">
        <v>2.6</v>
      </c>
    </row>
    <row r="36" spans="1:9" x14ac:dyDescent="0.3">
      <c r="A36" t="s">
        <v>206</v>
      </c>
      <c r="B36" s="1" t="s">
        <v>99</v>
      </c>
      <c r="C36" s="1">
        <v>90</v>
      </c>
      <c r="D36" s="1">
        <v>50</v>
      </c>
      <c r="E36" s="1">
        <v>1.8</v>
      </c>
      <c r="F36" s="1">
        <v>90</v>
      </c>
      <c r="G36" s="1">
        <v>50</v>
      </c>
      <c r="H36" s="1">
        <v>1.8</v>
      </c>
      <c r="I36" s="1">
        <v>2.6</v>
      </c>
    </row>
    <row r="37" spans="1:9" x14ac:dyDescent="0.3">
      <c r="A37" t="s">
        <v>206</v>
      </c>
      <c r="B37" s="1" t="s">
        <v>100</v>
      </c>
      <c r="C37" s="1">
        <v>90</v>
      </c>
      <c r="D37" s="1">
        <v>50</v>
      </c>
      <c r="E37" s="1">
        <v>1.8</v>
      </c>
      <c r="F37" s="1">
        <v>90</v>
      </c>
      <c r="G37" s="1">
        <v>50</v>
      </c>
      <c r="H37" s="1">
        <v>1.8</v>
      </c>
      <c r="I37" s="1">
        <v>2.6</v>
      </c>
    </row>
    <row r="38" spans="1:9" x14ac:dyDescent="0.3">
      <c r="A38" t="s">
        <v>209</v>
      </c>
      <c r="B38" s="1" t="s">
        <v>101</v>
      </c>
      <c r="C38" s="1">
        <v>110</v>
      </c>
      <c r="D38" s="1">
        <v>100</v>
      </c>
      <c r="E38" s="1">
        <v>1.1000000000000001</v>
      </c>
      <c r="F38" s="1">
        <v>110</v>
      </c>
      <c r="G38" s="1">
        <v>65</v>
      </c>
      <c r="H38" s="1">
        <v>1.69</v>
      </c>
      <c r="I38" s="1">
        <v>3.2</v>
      </c>
    </row>
    <row r="39" spans="1:9" x14ac:dyDescent="0.3">
      <c r="A39" t="s">
        <v>207</v>
      </c>
      <c r="B39" s="1" t="s">
        <v>102</v>
      </c>
      <c r="C39" s="1">
        <v>100</v>
      </c>
      <c r="D39" s="1">
        <v>50</v>
      </c>
      <c r="E39" s="1">
        <v>2</v>
      </c>
      <c r="F39" s="1">
        <v>100</v>
      </c>
      <c r="G39" s="1">
        <v>55</v>
      </c>
      <c r="H39" s="1">
        <v>1.82</v>
      </c>
      <c r="I39" s="1">
        <v>3</v>
      </c>
    </row>
    <row r="40" spans="1:9" x14ac:dyDescent="0.3">
      <c r="A40" t="s">
        <v>215</v>
      </c>
      <c r="B40" s="1" t="s">
        <v>103</v>
      </c>
      <c r="C40" s="1">
        <v>130</v>
      </c>
      <c r="D40" s="1">
        <v>100</v>
      </c>
      <c r="E40" s="1">
        <v>1.3</v>
      </c>
      <c r="F40" s="1">
        <v>130</v>
      </c>
      <c r="G40" s="1">
        <v>70</v>
      </c>
      <c r="H40" s="1">
        <v>1.86</v>
      </c>
      <c r="I40" s="1">
        <v>3.9</v>
      </c>
    </row>
    <row r="41" spans="1:9" x14ac:dyDescent="0.3">
      <c r="A41" t="s">
        <v>201</v>
      </c>
      <c r="B41" s="1" t="s">
        <v>104</v>
      </c>
      <c r="C41" s="1">
        <v>70</v>
      </c>
      <c r="D41" s="1">
        <v>50</v>
      </c>
      <c r="E41" s="1">
        <v>1.4</v>
      </c>
      <c r="F41" s="1">
        <v>70</v>
      </c>
      <c r="G41" s="1">
        <v>50</v>
      </c>
      <c r="H41" s="1">
        <v>1.4</v>
      </c>
      <c r="I41" s="1">
        <v>2.1</v>
      </c>
    </row>
    <row r="42" spans="1:9" x14ac:dyDescent="0.3">
      <c r="A42" t="s">
        <v>208</v>
      </c>
      <c r="B42" s="1" t="s">
        <v>105</v>
      </c>
      <c r="C42" s="1">
        <v>140</v>
      </c>
      <c r="D42" s="1">
        <v>100</v>
      </c>
      <c r="E42" s="1">
        <v>1.4</v>
      </c>
      <c r="F42" s="1">
        <v>140</v>
      </c>
      <c r="G42" s="1">
        <v>80</v>
      </c>
      <c r="H42" s="1">
        <v>1.75</v>
      </c>
      <c r="I42" s="1">
        <v>4.2</v>
      </c>
    </row>
    <row r="43" spans="1:9" x14ac:dyDescent="0.3">
      <c r="A43" t="s">
        <v>213</v>
      </c>
      <c r="B43" s="1" t="s">
        <v>106</v>
      </c>
      <c r="C43" s="1">
        <v>120</v>
      </c>
      <c r="D43" s="1">
        <v>100</v>
      </c>
      <c r="E43" s="1">
        <v>1.2</v>
      </c>
      <c r="F43" s="1">
        <v>120</v>
      </c>
      <c r="G43" s="1">
        <v>65</v>
      </c>
      <c r="H43" s="1">
        <v>1.85</v>
      </c>
      <c r="I43" s="1">
        <v>3.6</v>
      </c>
    </row>
    <row r="44" spans="1:9" x14ac:dyDescent="0.3">
      <c r="A44" t="s">
        <v>205</v>
      </c>
      <c r="B44" s="1" t="s">
        <v>107</v>
      </c>
      <c r="C44" s="1">
        <v>90</v>
      </c>
      <c r="D44" s="1">
        <v>50</v>
      </c>
      <c r="E44" s="1">
        <v>1.8</v>
      </c>
      <c r="F44" s="1">
        <v>90</v>
      </c>
      <c r="G44" s="1">
        <v>50</v>
      </c>
      <c r="H44" s="1">
        <v>1.8</v>
      </c>
      <c r="I44" s="1">
        <v>2.7</v>
      </c>
    </row>
    <row r="45" spans="1:9" x14ac:dyDescent="0.3">
      <c r="A45" t="s">
        <v>205</v>
      </c>
      <c r="B45" s="1" t="s">
        <v>108</v>
      </c>
      <c r="C45" s="1">
        <v>50</v>
      </c>
      <c r="D45" s="1">
        <v>50</v>
      </c>
      <c r="E45" s="1">
        <v>1</v>
      </c>
      <c r="F45" s="1">
        <v>50</v>
      </c>
      <c r="G45" s="1">
        <v>35</v>
      </c>
      <c r="H45" s="1">
        <v>1.43</v>
      </c>
      <c r="I45" s="1">
        <v>1.5</v>
      </c>
    </row>
    <row r="46" spans="1:9" x14ac:dyDescent="0.3">
      <c r="A46" t="s">
        <v>208</v>
      </c>
      <c r="B46" s="1" t="s">
        <v>109</v>
      </c>
      <c r="C46" s="1">
        <v>110</v>
      </c>
      <c r="D46" s="1">
        <v>50</v>
      </c>
      <c r="E46" s="1">
        <v>2.2000000000000002</v>
      </c>
      <c r="F46" s="1">
        <v>110</v>
      </c>
      <c r="G46" s="1">
        <v>50</v>
      </c>
      <c r="H46" s="1">
        <v>2.2000000000000002</v>
      </c>
      <c r="I46" s="1">
        <v>3.3</v>
      </c>
    </row>
    <row r="47" spans="1:9" x14ac:dyDescent="0.3">
      <c r="A47" t="s">
        <v>25</v>
      </c>
      <c r="B47" s="1" t="s">
        <v>110</v>
      </c>
      <c r="C47" s="1">
        <v>90</v>
      </c>
      <c r="D47" s="1">
        <v>50</v>
      </c>
      <c r="E47" s="1">
        <v>1.8</v>
      </c>
      <c r="F47" s="1">
        <v>90</v>
      </c>
      <c r="G47" s="1">
        <v>45</v>
      </c>
      <c r="H47" s="1">
        <v>2</v>
      </c>
      <c r="I47" s="1">
        <v>2.7</v>
      </c>
    </row>
    <row r="48" spans="1:9" x14ac:dyDescent="0.3">
      <c r="A48" t="s">
        <v>210</v>
      </c>
      <c r="B48" s="1" t="s">
        <v>111</v>
      </c>
      <c r="C48" s="1">
        <v>55</v>
      </c>
      <c r="D48" s="1">
        <v>50</v>
      </c>
      <c r="E48" s="1">
        <v>1.1000000000000001</v>
      </c>
      <c r="F48" s="1">
        <v>55</v>
      </c>
      <c r="G48" s="1">
        <v>40</v>
      </c>
      <c r="H48" s="1">
        <v>1.38</v>
      </c>
      <c r="I48" s="1">
        <v>1.7</v>
      </c>
    </row>
    <row r="49" spans="1:9" x14ac:dyDescent="0.3">
      <c r="A49" t="s">
        <v>214</v>
      </c>
      <c r="B49" s="1" t="s">
        <v>112</v>
      </c>
      <c r="C49" s="1">
        <v>80</v>
      </c>
      <c r="D49" s="1">
        <v>50</v>
      </c>
      <c r="E49" s="1">
        <v>1.6</v>
      </c>
      <c r="F49" s="1">
        <v>90</v>
      </c>
      <c r="G49" s="1">
        <v>55</v>
      </c>
      <c r="H49" s="1">
        <v>1.64</v>
      </c>
      <c r="I49" s="1">
        <v>2.5</v>
      </c>
    </row>
    <row r="50" spans="1:9" x14ac:dyDescent="0.3">
      <c r="A50" t="s">
        <v>210</v>
      </c>
      <c r="B50" s="1" t="s">
        <v>113</v>
      </c>
      <c r="C50" s="1">
        <v>80</v>
      </c>
      <c r="D50" s="1">
        <v>50</v>
      </c>
      <c r="E50" s="1">
        <v>1.6</v>
      </c>
      <c r="F50" s="1">
        <v>80</v>
      </c>
      <c r="G50" s="1">
        <v>50</v>
      </c>
      <c r="H50" s="1">
        <v>1.6</v>
      </c>
      <c r="I50" s="1">
        <v>2.5</v>
      </c>
    </row>
    <row r="51" spans="1:9" x14ac:dyDescent="0.3">
      <c r="A51" t="s">
        <v>208</v>
      </c>
      <c r="B51" s="1" t="s">
        <v>114</v>
      </c>
      <c r="C51" s="1">
        <v>70</v>
      </c>
      <c r="D51" s="1">
        <v>50</v>
      </c>
      <c r="E51" s="1">
        <v>1.4</v>
      </c>
      <c r="F51" s="1">
        <v>90</v>
      </c>
      <c r="G51" s="1">
        <v>55</v>
      </c>
      <c r="H51" s="1">
        <v>1.64</v>
      </c>
      <c r="I51" s="1">
        <v>2.2000000000000002</v>
      </c>
    </row>
    <row r="52" spans="1:9" x14ac:dyDescent="0.3">
      <c r="A52" t="s">
        <v>208</v>
      </c>
      <c r="B52" s="1" t="s">
        <v>115</v>
      </c>
      <c r="C52" s="1">
        <v>95</v>
      </c>
      <c r="D52" s="1">
        <v>100</v>
      </c>
      <c r="E52" s="1">
        <v>0.95</v>
      </c>
      <c r="F52" s="1">
        <v>95</v>
      </c>
      <c r="G52" s="1">
        <v>75</v>
      </c>
      <c r="H52" s="1">
        <v>1.27</v>
      </c>
      <c r="I52" s="1">
        <v>3</v>
      </c>
    </row>
    <row r="53" spans="1:9" x14ac:dyDescent="0.3">
      <c r="A53" t="s">
        <v>201</v>
      </c>
      <c r="B53" s="1" t="s">
        <v>116</v>
      </c>
      <c r="C53" s="1">
        <v>60</v>
      </c>
      <c r="D53" s="1">
        <v>50</v>
      </c>
      <c r="E53" s="1">
        <v>1.2</v>
      </c>
      <c r="F53" s="1">
        <v>70</v>
      </c>
      <c r="G53" s="1">
        <v>50</v>
      </c>
      <c r="H53" s="1">
        <v>1.4</v>
      </c>
      <c r="I53" s="1">
        <v>1.9</v>
      </c>
    </row>
    <row r="54" spans="1:9" x14ac:dyDescent="0.3">
      <c r="A54" t="s">
        <v>215</v>
      </c>
      <c r="B54" s="1" t="s">
        <v>117</v>
      </c>
      <c r="C54" s="1">
        <v>90</v>
      </c>
      <c r="D54" s="1">
        <v>50</v>
      </c>
      <c r="E54" s="1">
        <v>1.8</v>
      </c>
      <c r="F54" s="1">
        <v>90</v>
      </c>
      <c r="G54" s="1">
        <v>60</v>
      </c>
      <c r="H54" s="1">
        <v>1.5</v>
      </c>
      <c r="I54" s="1">
        <v>2.9</v>
      </c>
    </row>
    <row r="55" spans="1:9" x14ac:dyDescent="0.3">
      <c r="A55" t="s">
        <v>210</v>
      </c>
      <c r="B55" s="1" t="s">
        <v>118</v>
      </c>
      <c r="C55" s="1">
        <v>90</v>
      </c>
      <c r="D55" s="1">
        <v>50</v>
      </c>
      <c r="E55" s="1">
        <v>1.8</v>
      </c>
      <c r="F55" s="1">
        <v>90</v>
      </c>
      <c r="G55" s="1">
        <v>55</v>
      </c>
      <c r="H55" s="1">
        <v>1.64</v>
      </c>
      <c r="I55" s="1">
        <v>2.9</v>
      </c>
    </row>
    <row r="56" spans="1:9" x14ac:dyDescent="0.3">
      <c r="A56" t="s">
        <v>204</v>
      </c>
      <c r="B56" s="1" t="s">
        <v>119</v>
      </c>
      <c r="C56" s="1">
        <v>80</v>
      </c>
      <c r="D56" s="1">
        <v>50</v>
      </c>
      <c r="E56" s="1">
        <v>1.6</v>
      </c>
      <c r="F56" s="1">
        <v>80</v>
      </c>
      <c r="G56" s="1">
        <v>45</v>
      </c>
      <c r="H56" s="1">
        <v>1.78</v>
      </c>
      <c r="I56" s="1">
        <v>2.7</v>
      </c>
    </row>
    <row r="57" spans="1:9" x14ac:dyDescent="0.3">
      <c r="A57" t="s">
        <v>202</v>
      </c>
      <c r="B57" s="1" t="s">
        <v>120</v>
      </c>
      <c r="C57" s="1">
        <v>50</v>
      </c>
      <c r="D57" s="1">
        <v>33</v>
      </c>
      <c r="E57" s="1">
        <v>1.52</v>
      </c>
      <c r="F57" s="1">
        <v>50</v>
      </c>
      <c r="G57" s="1">
        <v>35</v>
      </c>
      <c r="H57" s="1">
        <v>1.43</v>
      </c>
      <c r="I57" s="1">
        <v>1.7</v>
      </c>
    </row>
    <row r="58" spans="1:9" x14ac:dyDescent="0.3">
      <c r="A58" t="s">
        <v>206</v>
      </c>
      <c r="B58" s="1" t="s">
        <v>121</v>
      </c>
      <c r="C58" s="1">
        <v>70</v>
      </c>
      <c r="D58" s="1">
        <v>33</v>
      </c>
      <c r="E58" s="1">
        <v>2.12</v>
      </c>
      <c r="F58" s="1">
        <v>70</v>
      </c>
      <c r="G58" s="1">
        <v>35</v>
      </c>
      <c r="H58" s="1">
        <v>2</v>
      </c>
      <c r="I58" s="1">
        <v>2.4</v>
      </c>
    </row>
    <row r="59" spans="1:9" x14ac:dyDescent="0.3">
      <c r="A59" t="s">
        <v>213</v>
      </c>
      <c r="B59" s="1" t="s">
        <v>122</v>
      </c>
      <c r="C59" s="1">
        <v>80</v>
      </c>
      <c r="D59" s="1">
        <v>50</v>
      </c>
      <c r="E59" s="1">
        <v>1.6</v>
      </c>
      <c r="F59" s="1">
        <v>80</v>
      </c>
      <c r="G59" s="1">
        <v>55</v>
      </c>
      <c r="H59" s="1">
        <v>1.45</v>
      </c>
      <c r="I59" s="1">
        <v>2.8</v>
      </c>
    </row>
    <row r="60" spans="1:9" x14ac:dyDescent="0.3">
      <c r="A60" t="s">
        <v>215</v>
      </c>
      <c r="B60" s="1" t="s">
        <v>123</v>
      </c>
      <c r="C60" s="1">
        <v>100</v>
      </c>
      <c r="D60" s="1">
        <v>50</v>
      </c>
      <c r="E60" s="1">
        <v>2</v>
      </c>
      <c r="F60" s="1">
        <v>110</v>
      </c>
      <c r="G60" s="1">
        <v>70</v>
      </c>
      <c r="H60" s="1">
        <v>1.57</v>
      </c>
      <c r="I60" s="1">
        <v>3.5</v>
      </c>
    </row>
    <row r="61" spans="1:9" x14ac:dyDescent="0.3">
      <c r="A61" t="s">
        <v>202</v>
      </c>
      <c r="B61" s="1" t="s">
        <v>124</v>
      </c>
      <c r="C61" s="1">
        <v>110</v>
      </c>
      <c r="D61" s="1">
        <v>50</v>
      </c>
      <c r="E61" s="1">
        <v>2.2000000000000002</v>
      </c>
      <c r="F61" s="1">
        <v>110</v>
      </c>
      <c r="G61" s="1">
        <v>60</v>
      </c>
      <c r="H61" s="1">
        <v>1.83</v>
      </c>
      <c r="I61" s="1">
        <v>3.9</v>
      </c>
    </row>
    <row r="62" spans="1:9" x14ac:dyDescent="0.3">
      <c r="A62" t="s">
        <v>36</v>
      </c>
      <c r="B62" s="1" t="s">
        <v>125</v>
      </c>
      <c r="C62" s="1">
        <v>45</v>
      </c>
      <c r="D62" s="1">
        <v>33</v>
      </c>
      <c r="E62" s="1">
        <v>1.36</v>
      </c>
      <c r="F62" s="1">
        <v>45</v>
      </c>
      <c r="G62" s="1">
        <v>35</v>
      </c>
      <c r="H62" s="1">
        <v>1.29</v>
      </c>
      <c r="I62" s="1">
        <v>1.6</v>
      </c>
    </row>
    <row r="63" spans="1:9" x14ac:dyDescent="0.3">
      <c r="A63" t="s">
        <v>204</v>
      </c>
      <c r="B63" s="1" t="s">
        <v>126</v>
      </c>
      <c r="C63" s="1">
        <v>80</v>
      </c>
      <c r="D63" s="1">
        <v>50</v>
      </c>
      <c r="E63" s="1">
        <v>1.6</v>
      </c>
      <c r="F63" s="1">
        <v>80</v>
      </c>
      <c r="G63" s="1">
        <v>60</v>
      </c>
      <c r="H63" s="1">
        <v>1.33</v>
      </c>
      <c r="I63" s="1">
        <v>2.9</v>
      </c>
    </row>
    <row r="64" spans="1:9" x14ac:dyDescent="0.3">
      <c r="A64" t="s">
        <v>205</v>
      </c>
      <c r="B64" s="1" t="s">
        <v>127</v>
      </c>
      <c r="C64" s="1">
        <v>60</v>
      </c>
      <c r="D64" s="1">
        <v>50</v>
      </c>
      <c r="E64" s="1">
        <v>1.2</v>
      </c>
      <c r="F64" s="1">
        <v>60</v>
      </c>
      <c r="G64" s="1">
        <v>50</v>
      </c>
      <c r="H64" s="1">
        <v>1.2</v>
      </c>
      <c r="I64" s="1">
        <v>2.2000000000000002</v>
      </c>
    </row>
    <row r="65" spans="1:9" x14ac:dyDescent="0.3">
      <c r="A65" t="s">
        <v>25</v>
      </c>
      <c r="B65" s="1" t="s">
        <v>128</v>
      </c>
      <c r="C65" s="1">
        <v>90</v>
      </c>
      <c r="D65" s="1">
        <v>50</v>
      </c>
      <c r="E65" s="1">
        <v>1.8</v>
      </c>
      <c r="F65" s="1">
        <v>90</v>
      </c>
      <c r="G65" s="1">
        <v>55</v>
      </c>
      <c r="H65" s="1">
        <v>1.64</v>
      </c>
      <c r="I65" s="1">
        <v>3.3</v>
      </c>
    </row>
    <row r="66" spans="1:9" x14ac:dyDescent="0.3">
      <c r="A66" t="s">
        <v>208</v>
      </c>
      <c r="B66" s="1" t="s">
        <v>129</v>
      </c>
      <c r="C66" s="1">
        <v>70</v>
      </c>
      <c r="D66" s="1">
        <v>50</v>
      </c>
      <c r="E66" s="1">
        <v>1.4</v>
      </c>
      <c r="F66" s="1">
        <v>70</v>
      </c>
      <c r="G66" s="1">
        <v>55</v>
      </c>
      <c r="H66" s="1">
        <v>1.27</v>
      </c>
      <c r="I66" s="1">
        <v>2.6</v>
      </c>
    </row>
    <row r="67" spans="1:9" x14ac:dyDescent="0.3">
      <c r="A67" t="s">
        <v>211</v>
      </c>
      <c r="B67" s="1" t="s">
        <v>130</v>
      </c>
      <c r="C67" s="1">
        <v>80</v>
      </c>
      <c r="D67" s="1">
        <v>50</v>
      </c>
      <c r="E67" s="1">
        <v>1.6</v>
      </c>
      <c r="F67" s="1">
        <v>80</v>
      </c>
      <c r="G67" s="1">
        <v>50</v>
      </c>
      <c r="H67" s="1">
        <v>1.6</v>
      </c>
      <c r="I67" s="1">
        <v>3</v>
      </c>
    </row>
    <row r="68" spans="1:9" x14ac:dyDescent="0.3">
      <c r="A68" t="s">
        <v>209</v>
      </c>
      <c r="B68" s="1" t="s">
        <v>131</v>
      </c>
      <c r="C68" s="1">
        <v>40</v>
      </c>
      <c r="D68" s="1">
        <v>33</v>
      </c>
      <c r="E68" s="1">
        <v>1.21</v>
      </c>
      <c r="F68" s="1">
        <v>40</v>
      </c>
      <c r="G68" s="1">
        <v>35</v>
      </c>
      <c r="H68" s="1">
        <v>1.1399999999999999</v>
      </c>
      <c r="I68" s="1">
        <v>1.5</v>
      </c>
    </row>
    <row r="69" spans="1:9" x14ac:dyDescent="0.3">
      <c r="A69" t="s">
        <v>210</v>
      </c>
      <c r="B69" s="1" t="s">
        <v>132</v>
      </c>
      <c r="C69" s="1">
        <v>50</v>
      </c>
      <c r="D69" s="1">
        <v>33</v>
      </c>
      <c r="E69" s="1">
        <v>1.52</v>
      </c>
      <c r="F69" s="1">
        <v>50</v>
      </c>
      <c r="G69" s="1">
        <v>35</v>
      </c>
      <c r="H69" s="1">
        <v>1.43</v>
      </c>
      <c r="I69" s="1">
        <v>1.9</v>
      </c>
    </row>
    <row r="70" spans="1:9" x14ac:dyDescent="0.3">
      <c r="A70" t="s">
        <v>25</v>
      </c>
      <c r="B70" s="1" t="s">
        <v>133</v>
      </c>
      <c r="C70" s="1">
        <v>50</v>
      </c>
      <c r="D70" s="1">
        <v>33</v>
      </c>
      <c r="E70" s="1">
        <v>1.52</v>
      </c>
      <c r="F70" s="1">
        <v>55</v>
      </c>
      <c r="G70" s="1">
        <v>40</v>
      </c>
      <c r="H70" s="1">
        <v>1.38</v>
      </c>
      <c r="I70" s="1">
        <v>1.9</v>
      </c>
    </row>
    <row r="71" spans="1:9" x14ac:dyDescent="0.3">
      <c r="A71" t="s">
        <v>210</v>
      </c>
      <c r="B71" s="1" t="s">
        <v>134</v>
      </c>
      <c r="C71" s="1">
        <v>50</v>
      </c>
      <c r="D71" s="1">
        <v>33</v>
      </c>
      <c r="E71" s="1">
        <v>1.52</v>
      </c>
      <c r="F71" s="1">
        <v>60</v>
      </c>
      <c r="G71" s="1">
        <v>35</v>
      </c>
      <c r="H71" s="1">
        <v>1.71</v>
      </c>
      <c r="I71" s="1">
        <v>1.9</v>
      </c>
    </row>
    <row r="72" spans="1:9" x14ac:dyDescent="0.3">
      <c r="A72" t="s">
        <v>203</v>
      </c>
      <c r="B72" s="1" t="s">
        <v>135</v>
      </c>
      <c r="C72" s="1">
        <v>50</v>
      </c>
      <c r="D72" s="1">
        <v>33</v>
      </c>
      <c r="E72" s="1">
        <v>1.52</v>
      </c>
      <c r="F72" s="1">
        <v>50</v>
      </c>
      <c r="G72" s="1">
        <v>35</v>
      </c>
      <c r="H72" s="1">
        <v>1.43</v>
      </c>
      <c r="I72" s="1">
        <v>1.9</v>
      </c>
    </row>
    <row r="73" spans="1:9" x14ac:dyDescent="0.3">
      <c r="A73" t="s">
        <v>206</v>
      </c>
      <c r="B73" s="1" t="s">
        <v>136</v>
      </c>
      <c r="C73" s="1">
        <v>55</v>
      </c>
      <c r="D73" s="1">
        <v>33</v>
      </c>
      <c r="E73" s="1">
        <v>1.67</v>
      </c>
      <c r="F73" s="1">
        <v>55</v>
      </c>
      <c r="G73" s="1">
        <v>40</v>
      </c>
      <c r="H73" s="1">
        <v>1.38</v>
      </c>
      <c r="I73" s="1">
        <v>2.1</v>
      </c>
    </row>
    <row r="74" spans="1:9" x14ac:dyDescent="0.3">
      <c r="A74" t="s">
        <v>212</v>
      </c>
      <c r="B74" s="1" t="s">
        <v>137</v>
      </c>
      <c r="C74" s="1">
        <v>60</v>
      </c>
      <c r="D74" s="1">
        <v>33</v>
      </c>
      <c r="E74" s="1">
        <v>1.82</v>
      </c>
      <c r="F74" s="1">
        <v>60</v>
      </c>
      <c r="G74" s="1">
        <v>40</v>
      </c>
      <c r="H74" s="1">
        <v>1.5</v>
      </c>
      <c r="I74" s="1">
        <v>2.2999999999999998</v>
      </c>
    </row>
    <row r="75" spans="1:9" x14ac:dyDescent="0.3">
      <c r="A75" t="s">
        <v>203</v>
      </c>
      <c r="B75" s="1" t="s">
        <v>138</v>
      </c>
      <c r="C75" s="1">
        <v>60</v>
      </c>
      <c r="D75" s="1">
        <v>50</v>
      </c>
      <c r="E75" s="1">
        <v>1.2</v>
      </c>
      <c r="F75" s="1">
        <v>60</v>
      </c>
      <c r="G75" s="1">
        <v>50</v>
      </c>
      <c r="H75" s="1">
        <v>1.2</v>
      </c>
      <c r="I75" s="1">
        <v>2.2999999999999998</v>
      </c>
    </row>
    <row r="76" spans="1:9" x14ac:dyDescent="0.3">
      <c r="A76" t="s">
        <v>214</v>
      </c>
      <c r="B76" s="1" t="s">
        <v>139</v>
      </c>
      <c r="C76" s="1">
        <v>65</v>
      </c>
      <c r="D76" s="1">
        <v>33</v>
      </c>
      <c r="E76" s="1">
        <v>1.97</v>
      </c>
      <c r="F76" s="1">
        <v>65</v>
      </c>
      <c r="G76" s="1">
        <v>45</v>
      </c>
      <c r="H76" s="1">
        <v>1.44</v>
      </c>
      <c r="I76" s="1">
        <v>2.5</v>
      </c>
    </row>
    <row r="77" spans="1:9" x14ac:dyDescent="0.3">
      <c r="A77" t="s">
        <v>36</v>
      </c>
      <c r="B77" s="1" t="s">
        <v>140</v>
      </c>
      <c r="C77" s="1">
        <v>75</v>
      </c>
      <c r="D77" s="1">
        <v>50</v>
      </c>
      <c r="E77" s="1">
        <v>1.5</v>
      </c>
      <c r="F77" s="1">
        <v>75</v>
      </c>
      <c r="G77" s="1">
        <v>55</v>
      </c>
      <c r="H77" s="1">
        <v>1.36</v>
      </c>
      <c r="I77" s="1">
        <v>2.9</v>
      </c>
    </row>
    <row r="78" spans="1:9" x14ac:dyDescent="0.3">
      <c r="A78" t="s">
        <v>214</v>
      </c>
      <c r="B78" s="1" t="s">
        <v>141</v>
      </c>
      <c r="C78" s="1">
        <v>45</v>
      </c>
      <c r="D78" s="1">
        <v>33</v>
      </c>
      <c r="E78" s="1">
        <v>1.36</v>
      </c>
      <c r="F78" s="1">
        <v>55</v>
      </c>
      <c r="G78" s="1">
        <v>40</v>
      </c>
      <c r="H78" s="1">
        <v>1.38</v>
      </c>
      <c r="I78" s="1">
        <v>1.8</v>
      </c>
    </row>
    <row r="79" spans="1:9" x14ac:dyDescent="0.3">
      <c r="A79" t="s">
        <v>201</v>
      </c>
      <c r="B79" s="1" t="s">
        <v>142</v>
      </c>
      <c r="C79" s="1">
        <v>70</v>
      </c>
      <c r="D79" s="1">
        <v>33</v>
      </c>
      <c r="E79" s="1">
        <v>2.12</v>
      </c>
      <c r="F79" s="1">
        <v>70</v>
      </c>
      <c r="G79" s="1">
        <v>45</v>
      </c>
      <c r="H79" s="1">
        <v>1.56</v>
      </c>
      <c r="I79" s="1">
        <v>2.8</v>
      </c>
    </row>
    <row r="80" spans="1:9" x14ac:dyDescent="0.3">
      <c r="A80" t="s">
        <v>208</v>
      </c>
      <c r="B80" s="1" t="s">
        <v>143</v>
      </c>
      <c r="C80" s="1">
        <v>55</v>
      </c>
      <c r="D80" s="1">
        <v>33</v>
      </c>
      <c r="E80" s="1">
        <v>1.67</v>
      </c>
      <c r="F80" s="1">
        <v>55</v>
      </c>
      <c r="G80" s="1">
        <v>40</v>
      </c>
      <c r="H80" s="1">
        <v>1.38</v>
      </c>
      <c r="I80" s="1">
        <v>2.2000000000000002</v>
      </c>
    </row>
    <row r="81" spans="1:9" x14ac:dyDescent="0.3">
      <c r="A81" t="s">
        <v>202</v>
      </c>
      <c r="B81" s="1" t="s">
        <v>144</v>
      </c>
      <c r="C81" s="1">
        <v>90</v>
      </c>
      <c r="D81" s="1">
        <v>50</v>
      </c>
      <c r="E81" s="1">
        <v>1.8</v>
      </c>
      <c r="F81" s="1">
        <v>90</v>
      </c>
      <c r="G81" s="1">
        <v>60</v>
      </c>
      <c r="H81" s="1">
        <v>1.5</v>
      </c>
      <c r="I81" s="1">
        <v>3.6</v>
      </c>
    </row>
    <row r="82" spans="1:9" x14ac:dyDescent="0.3">
      <c r="A82" t="s">
        <v>205</v>
      </c>
      <c r="B82" s="1" t="s">
        <v>145</v>
      </c>
      <c r="C82" s="1">
        <v>40</v>
      </c>
      <c r="D82" s="1">
        <v>33</v>
      </c>
      <c r="E82" s="1">
        <v>1.21</v>
      </c>
      <c r="F82" s="1">
        <v>40</v>
      </c>
      <c r="G82" s="1">
        <v>35</v>
      </c>
      <c r="H82" s="1">
        <v>1.1399999999999999</v>
      </c>
      <c r="I82" s="1">
        <v>1.6</v>
      </c>
    </row>
    <row r="83" spans="1:9" x14ac:dyDescent="0.3">
      <c r="A83" t="s">
        <v>213</v>
      </c>
      <c r="B83" s="1" t="s">
        <v>146</v>
      </c>
      <c r="C83" s="1">
        <v>40</v>
      </c>
      <c r="D83" s="1">
        <v>33</v>
      </c>
      <c r="E83" s="1">
        <v>1.21</v>
      </c>
      <c r="F83" s="1">
        <v>40</v>
      </c>
      <c r="G83" s="1">
        <v>35</v>
      </c>
      <c r="H83" s="1">
        <v>1.1399999999999999</v>
      </c>
      <c r="I83" s="1">
        <v>1.6</v>
      </c>
    </row>
    <row r="84" spans="1:9" x14ac:dyDescent="0.3">
      <c r="A84" t="s">
        <v>36</v>
      </c>
      <c r="B84" s="1" t="s">
        <v>147</v>
      </c>
      <c r="C84" s="1">
        <v>90</v>
      </c>
      <c r="D84" s="1">
        <v>50</v>
      </c>
      <c r="E84" s="1">
        <v>1.8</v>
      </c>
      <c r="F84" s="1">
        <v>90</v>
      </c>
      <c r="G84" s="1">
        <v>60</v>
      </c>
      <c r="H84" s="1">
        <v>1.5</v>
      </c>
      <c r="I84" s="1">
        <v>3.7</v>
      </c>
    </row>
    <row r="85" spans="1:9" x14ac:dyDescent="0.3">
      <c r="A85" t="s">
        <v>201</v>
      </c>
      <c r="B85" s="1" t="s">
        <v>148</v>
      </c>
      <c r="C85" s="1">
        <v>80</v>
      </c>
      <c r="D85" s="1">
        <v>50</v>
      </c>
      <c r="E85" s="1">
        <v>1.6</v>
      </c>
      <c r="F85" s="1">
        <v>80</v>
      </c>
      <c r="G85" s="1">
        <v>60</v>
      </c>
      <c r="H85" s="1">
        <v>1.33</v>
      </c>
      <c r="I85" s="1">
        <v>3.3</v>
      </c>
    </row>
    <row r="86" spans="1:9" x14ac:dyDescent="0.3">
      <c r="A86" t="s">
        <v>95</v>
      </c>
      <c r="B86" s="1" t="s">
        <v>149</v>
      </c>
      <c r="C86" s="1">
        <v>65</v>
      </c>
      <c r="D86" s="1">
        <v>33</v>
      </c>
      <c r="E86" s="1">
        <v>1.97</v>
      </c>
      <c r="F86" s="1">
        <v>70</v>
      </c>
      <c r="G86" s="1">
        <v>45</v>
      </c>
      <c r="H86" s="1">
        <v>1.56</v>
      </c>
      <c r="I86" s="1">
        <v>2.7</v>
      </c>
    </row>
    <row r="87" spans="1:9" x14ac:dyDescent="0.3">
      <c r="A87" t="s">
        <v>213</v>
      </c>
      <c r="B87" s="1" t="s">
        <v>150</v>
      </c>
      <c r="C87" s="1">
        <v>55</v>
      </c>
      <c r="D87" s="1">
        <v>33</v>
      </c>
      <c r="E87" s="1">
        <v>1.67</v>
      </c>
      <c r="F87" s="1">
        <v>55</v>
      </c>
      <c r="G87" s="1">
        <v>40</v>
      </c>
      <c r="H87" s="1">
        <v>1.38</v>
      </c>
      <c r="I87" s="1">
        <v>2.2999999999999998</v>
      </c>
    </row>
    <row r="88" spans="1:9" x14ac:dyDescent="0.3">
      <c r="A88" t="s">
        <v>209</v>
      </c>
      <c r="B88" s="1" t="s">
        <v>151</v>
      </c>
      <c r="C88" s="1">
        <v>50</v>
      </c>
      <c r="D88" s="1">
        <v>33</v>
      </c>
      <c r="E88" s="1">
        <v>1.52</v>
      </c>
      <c r="F88" s="1">
        <v>50</v>
      </c>
      <c r="G88" s="1">
        <v>40</v>
      </c>
      <c r="H88" s="1">
        <v>1.25</v>
      </c>
      <c r="I88" s="1">
        <v>2.1</v>
      </c>
    </row>
    <row r="89" spans="1:9" x14ac:dyDescent="0.3">
      <c r="A89" t="s">
        <v>204</v>
      </c>
      <c r="B89" s="1" t="s">
        <v>152</v>
      </c>
      <c r="C89" s="1">
        <v>50</v>
      </c>
      <c r="D89" s="1">
        <v>33</v>
      </c>
      <c r="E89" s="1">
        <v>1.52</v>
      </c>
      <c r="F89" s="1">
        <v>50</v>
      </c>
      <c r="G89" s="1">
        <v>40</v>
      </c>
      <c r="H89" s="1">
        <v>1.25</v>
      </c>
      <c r="I89" s="1">
        <v>2.1</v>
      </c>
    </row>
    <row r="90" spans="1:9" x14ac:dyDescent="0.3">
      <c r="A90" t="s">
        <v>203</v>
      </c>
      <c r="B90" s="1" t="s">
        <v>153</v>
      </c>
      <c r="C90" s="1">
        <v>45</v>
      </c>
      <c r="D90" s="1">
        <v>33</v>
      </c>
      <c r="E90" s="1">
        <v>1.36</v>
      </c>
      <c r="F90" s="1">
        <v>45</v>
      </c>
      <c r="G90" s="1">
        <v>40</v>
      </c>
      <c r="H90" s="1">
        <v>1.1299999999999999</v>
      </c>
      <c r="I90" s="1">
        <v>1.9</v>
      </c>
    </row>
    <row r="91" spans="1:9" x14ac:dyDescent="0.3">
      <c r="A91" t="s">
        <v>207</v>
      </c>
      <c r="B91" s="1" t="s">
        <v>154</v>
      </c>
      <c r="C91" s="1">
        <v>40</v>
      </c>
      <c r="D91" s="1">
        <v>33</v>
      </c>
      <c r="E91" s="1">
        <v>1.21</v>
      </c>
      <c r="F91" s="1">
        <v>40</v>
      </c>
      <c r="G91" s="1">
        <v>35</v>
      </c>
      <c r="H91" s="1">
        <v>1.1399999999999999</v>
      </c>
      <c r="I91" s="1">
        <v>1.7</v>
      </c>
    </row>
    <row r="92" spans="1:9" x14ac:dyDescent="0.3">
      <c r="A92" t="s">
        <v>207</v>
      </c>
      <c r="B92" s="1" t="s">
        <v>155</v>
      </c>
      <c r="C92" s="1">
        <v>60</v>
      </c>
      <c r="D92" s="1">
        <v>50</v>
      </c>
      <c r="E92" s="1">
        <v>1.2</v>
      </c>
      <c r="F92" s="1">
        <v>60</v>
      </c>
      <c r="G92" s="1">
        <v>55</v>
      </c>
      <c r="H92" s="1">
        <v>1.0900000000000001</v>
      </c>
      <c r="I92" s="1">
        <v>2.6</v>
      </c>
    </row>
    <row r="93" spans="1:9" x14ac:dyDescent="0.3">
      <c r="A93" t="s">
        <v>95</v>
      </c>
      <c r="B93" s="1" t="s">
        <v>156</v>
      </c>
      <c r="C93" s="1">
        <v>60</v>
      </c>
      <c r="D93" s="1">
        <v>50</v>
      </c>
      <c r="E93" s="1">
        <v>1.2</v>
      </c>
      <c r="F93" s="1">
        <v>60</v>
      </c>
      <c r="G93" s="1">
        <v>55</v>
      </c>
      <c r="H93" s="1">
        <v>1.0900000000000001</v>
      </c>
      <c r="I93" s="1">
        <v>2.6</v>
      </c>
    </row>
    <row r="94" spans="1:9" x14ac:dyDescent="0.3">
      <c r="A94" t="s">
        <v>206</v>
      </c>
      <c r="B94" s="1" t="s">
        <v>157</v>
      </c>
      <c r="C94" s="1">
        <v>90</v>
      </c>
      <c r="D94" s="1">
        <v>50</v>
      </c>
      <c r="E94" s="1">
        <v>1.8</v>
      </c>
      <c r="F94" s="1">
        <v>90</v>
      </c>
      <c r="G94" s="1">
        <v>60</v>
      </c>
      <c r="H94" s="1">
        <v>1.5</v>
      </c>
      <c r="I94" s="1">
        <v>3.9</v>
      </c>
    </row>
    <row r="95" spans="1:9" x14ac:dyDescent="0.3">
      <c r="A95" t="s">
        <v>215</v>
      </c>
      <c r="B95" s="1" t="s">
        <v>158</v>
      </c>
      <c r="C95" s="1">
        <v>60</v>
      </c>
      <c r="D95" s="1">
        <v>50</v>
      </c>
      <c r="E95" s="1">
        <v>1.2</v>
      </c>
      <c r="F95" s="1">
        <v>60</v>
      </c>
      <c r="G95" s="1">
        <v>55</v>
      </c>
      <c r="H95" s="1">
        <v>1.0900000000000001</v>
      </c>
      <c r="I95" s="1">
        <v>2.6</v>
      </c>
    </row>
    <row r="96" spans="1:9" x14ac:dyDescent="0.3">
      <c r="A96" t="s">
        <v>212</v>
      </c>
      <c r="B96" s="1" t="s">
        <v>159</v>
      </c>
      <c r="C96" s="1">
        <v>55</v>
      </c>
      <c r="D96" s="1">
        <v>33</v>
      </c>
      <c r="E96" s="1">
        <v>1.67</v>
      </c>
      <c r="F96" s="1">
        <v>55</v>
      </c>
      <c r="G96" s="1">
        <v>45</v>
      </c>
      <c r="H96" s="1">
        <v>1.22</v>
      </c>
      <c r="I96" s="1">
        <v>2.4</v>
      </c>
    </row>
    <row r="97" spans="1:9" x14ac:dyDescent="0.3">
      <c r="A97" t="s">
        <v>213</v>
      </c>
      <c r="B97" s="1" t="s">
        <v>160</v>
      </c>
      <c r="C97" s="1">
        <v>80</v>
      </c>
      <c r="D97" s="1">
        <v>50</v>
      </c>
      <c r="E97" s="1">
        <v>1.6</v>
      </c>
      <c r="F97" s="1">
        <v>80</v>
      </c>
      <c r="G97" s="1">
        <v>60</v>
      </c>
      <c r="H97" s="1">
        <v>1.33</v>
      </c>
      <c r="I97" s="1">
        <v>3.5</v>
      </c>
    </row>
    <row r="98" spans="1:9" x14ac:dyDescent="0.3">
      <c r="A98" t="s">
        <v>95</v>
      </c>
      <c r="B98" s="1" t="s">
        <v>161</v>
      </c>
      <c r="C98" s="1">
        <v>100</v>
      </c>
      <c r="D98" s="1">
        <v>50</v>
      </c>
      <c r="E98" s="1">
        <v>2</v>
      </c>
      <c r="F98" s="1">
        <v>100</v>
      </c>
      <c r="G98" s="1">
        <v>55</v>
      </c>
      <c r="H98" s="1">
        <v>1.82</v>
      </c>
      <c r="I98" s="1">
        <v>4.4000000000000004</v>
      </c>
    </row>
    <row r="99" spans="1:9" x14ac:dyDescent="0.3">
      <c r="A99" t="s">
        <v>211</v>
      </c>
      <c r="B99" s="1" t="s">
        <v>162</v>
      </c>
      <c r="C99" s="1">
        <v>50</v>
      </c>
      <c r="D99" s="1">
        <v>33</v>
      </c>
      <c r="E99" s="1">
        <v>1.52</v>
      </c>
      <c r="F99" s="1">
        <v>50</v>
      </c>
      <c r="G99" s="1">
        <v>40</v>
      </c>
      <c r="H99" s="1">
        <v>1.25</v>
      </c>
      <c r="I99" s="1">
        <v>2.2000000000000002</v>
      </c>
    </row>
    <row r="100" spans="1:9" x14ac:dyDescent="0.3">
      <c r="A100" t="s">
        <v>25</v>
      </c>
      <c r="B100" s="1" t="s">
        <v>163</v>
      </c>
      <c r="C100" s="1">
        <v>80</v>
      </c>
      <c r="D100" s="1">
        <v>50</v>
      </c>
      <c r="E100" s="1">
        <v>1.6</v>
      </c>
      <c r="F100" s="1">
        <v>80</v>
      </c>
      <c r="G100" s="1">
        <v>60</v>
      </c>
      <c r="H100" s="1">
        <v>1.33</v>
      </c>
      <c r="I100" s="1">
        <v>3.6</v>
      </c>
    </row>
    <row r="101" spans="1:9" x14ac:dyDescent="0.3">
      <c r="A101" t="s">
        <v>208</v>
      </c>
      <c r="B101" s="1" t="s">
        <v>164</v>
      </c>
      <c r="C101" s="1">
        <v>60</v>
      </c>
      <c r="D101" s="1">
        <v>50</v>
      </c>
      <c r="E101" s="1">
        <v>1.2</v>
      </c>
      <c r="F101" s="1">
        <v>60</v>
      </c>
      <c r="G101" s="1">
        <v>55</v>
      </c>
      <c r="H101" s="1">
        <v>1.0900000000000001</v>
      </c>
      <c r="I101" s="1">
        <v>2.7</v>
      </c>
    </row>
    <row r="102" spans="1:9" x14ac:dyDescent="0.3">
      <c r="A102" t="s">
        <v>212</v>
      </c>
      <c r="B102" s="1" t="s">
        <v>165</v>
      </c>
      <c r="C102" s="1">
        <v>60</v>
      </c>
      <c r="D102" s="1">
        <v>50</v>
      </c>
      <c r="E102" s="1">
        <v>1.2</v>
      </c>
      <c r="F102" s="1">
        <v>60</v>
      </c>
      <c r="G102" s="1">
        <v>55</v>
      </c>
      <c r="H102" s="1">
        <v>1.0900000000000001</v>
      </c>
      <c r="I102" s="1">
        <v>2.7</v>
      </c>
    </row>
    <row r="103" spans="1:9" x14ac:dyDescent="0.3">
      <c r="A103" t="s">
        <v>203</v>
      </c>
      <c r="B103" s="1" t="s">
        <v>166</v>
      </c>
      <c r="C103" s="1">
        <v>70</v>
      </c>
      <c r="D103" s="1">
        <v>50</v>
      </c>
      <c r="E103" s="1">
        <v>1.4</v>
      </c>
      <c r="F103" s="1">
        <v>70</v>
      </c>
      <c r="G103" s="1">
        <v>60</v>
      </c>
      <c r="H103" s="1">
        <v>1.17</v>
      </c>
      <c r="I103" s="1">
        <v>3.2</v>
      </c>
    </row>
    <row r="104" spans="1:9" x14ac:dyDescent="0.3">
      <c r="A104" t="s">
        <v>204</v>
      </c>
      <c r="B104" s="1" t="s">
        <v>167</v>
      </c>
      <c r="C104" s="1">
        <v>70</v>
      </c>
      <c r="D104" s="1">
        <v>50</v>
      </c>
      <c r="E104" s="1">
        <v>1.4</v>
      </c>
      <c r="F104" s="1">
        <v>70</v>
      </c>
      <c r="G104" s="1">
        <v>60</v>
      </c>
      <c r="H104" s="1">
        <v>1.17</v>
      </c>
      <c r="I104" s="1">
        <v>3.2</v>
      </c>
    </row>
    <row r="105" spans="1:9" x14ac:dyDescent="0.3">
      <c r="A105" t="s">
        <v>95</v>
      </c>
      <c r="B105" s="1" t="s">
        <v>168</v>
      </c>
      <c r="C105" s="1">
        <v>70</v>
      </c>
      <c r="D105" s="1">
        <v>50</v>
      </c>
      <c r="E105" s="1">
        <v>1.4</v>
      </c>
      <c r="F105" s="1">
        <v>70</v>
      </c>
      <c r="G105" s="1">
        <v>60</v>
      </c>
      <c r="H105" s="1">
        <v>1.17</v>
      </c>
      <c r="I105" s="1">
        <v>3.2</v>
      </c>
    </row>
    <row r="106" spans="1:9" x14ac:dyDescent="0.3">
      <c r="A106" t="s">
        <v>211</v>
      </c>
      <c r="B106" s="1" t="s">
        <v>169</v>
      </c>
      <c r="C106" s="1">
        <v>70</v>
      </c>
      <c r="D106" s="1">
        <v>33</v>
      </c>
      <c r="E106" s="1">
        <v>2.12</v>
      </c>
      <c r="F106" s="1">
        <v>70</v>
      </c>
      <c r="G106" s="1">
        <v>45</v>
      </c>
      <c r="H106" s="1">
        <v>1.56</v>
      </c>
      <c r="I106" s="1">
        <v>3.2</v>
      </c>
    </row>
    <row r="107" spans="1:9" x14ac:dyDescent="0.3">
      <c r="A107" t="s">
        <v>207</v>
      </c>
      <c r="B107" s="1" t="s">
        <v>170</v>
      </c>
      <c r="C107" s="1">
        <v>50</v>
      </c>
      <c r="D107" s="1">
        <v>33</v>
      </c>
      <c r="E107" s="1">
        <v>1.52</v>
      </c>
      <c r="F107" s="1">
        <v>50</v>
      </c>
      <c r="G107" s="1">
        <v>40</v>
      </c>
      <c r="H107" s="1">
        <v>1.25</v>
      </c>
      <c r="I107" s="1">
        <v>2.2999999999999998</v>
      </c>
    </row>
    <row r="108" spans="1:9" x14ac:dyDescent="0.3">
      <c r="A108" t="s">
        <v>203</v>
      </c>
      <c r="B108" s="1" t="s">
        <v>171</v>
      </c>
      <c r="C108" s="1">
        <v>80</v>
      </c>
      <c r="D108" s="1">
        <v>50</v>
      </c>
      <c r="E108" s="1">
        <v>1.6</v>
      </c>
      <c r="F108" s="1">
        <v>80</v>
      </c>
      <c r="G108" s="1">
        <v>60</v>
      </c>
      <c r="H108" s="1">
        <v>1.33</v>
      </c>
      <c r="I108" s="1">
        <v>3.7</v>
      </c>
    </row>
    <row r="109" spans="1:9" x14ac:dyDescent="0.3">
      <c r="A109" t="s">
        <v>210</v>
      </c>
      <c r="B109" s="1" t="s">
        <v>172</v>
      </c>
      <c r="C109" s="1">
        <v>40</v>
      </c>
      <c r="D109" s="1">
        <v>33</v>
      </c>
      <c r="E109" s="1">
        <v>1.21</v>
      </c>
      <c r="F109" s="1">
        <v>40</v>
      </c>
      <c r="G109" s="1">
        <v>35</v>
      </c>
      <c r="H109" s="1">
        <v>1.1399999999999999</v>
      </c>
      <c r="I109" s="1">
        <v>1.9</v>
      </c>
    </row>
    <row r="110" spans="1:9" x14ac:dyDescent="0.3">
      <c r="A110" t="s">
        <v>210</v>
      </c>
      <c r="B110" s="1" t="s">
        <v>173</v>
      </c>
      <c r="C110" s="1">
        <v>60</v>
      </c>
      <c r="D110" s="1">
        <v>50</v>
      </c>
      <c r="E110" s="1">
        <v>1.2</v>
      </c>
      <c r="F110" s="1">
        <v>60</v>
      </c>
      <c r="G110" s="1">
        <v>55</v>
      </c>
      <c r="H110" s="1">
        <v>1.0900000000000001</v>
      </c>
      <c r="I110" s="1">
        <v>2.8</v>
      </c>
    </row>
    <row r="111" spans="1:9" x14ac:dyDescent="0.3">
      <c r="A111" t="s">
        <v>213</v>
      </c>
      <c r="B111" s="1" t="s">
        <v>174</v>
      </c>
      <c r="C111" s="1">
        <v>100</v>
      </c>
      <c r="D111" s="1">
        <v>50</v>
      </c>
      <c r="E111" s="1">
        <v>2</v>
      </c>
      <c r="F111" s="1">
        <v>100</v>
      </c>
      <c r="G111" s="1">
        <v>80</v>
      </c>
      <c r="H111" s="1">
        <v>1.25</v>
      </c>
      <c r="I111" s="1">
        <v>4.7</v>
      </c>
    </row>
    <row r="112" spans="1:9" x14ac:dyDescent="0.3">
      <c r="A112" t="s">
        <v>205</v>
      </c>
      <c r="B112" s="1" t="s">
        <v>175</v>
      </c>
      <c r="C112" s="1">
        <v>40</v>
      </c>
      <c r="D112" s="1">
        <v>33</v>
      </c>
      <c r="E112" s="1">
        <v>1.21</v>
      </c>
      <c r="F112" s="1">
        <v>40</v>
      </c>
      <c r="G112" s="1">
        <v>40</v>
      </c>
      <c r="H112" s="1">
        <v>1</v>
      </c>
      <c r="I112" s="1">
        <v>1.9</v>
      </c>
    </row>
    <row r="113" spans="1:9" x14ac:dyDescent="0.3">
      <c r="A113" t="s">
        <v>95</v>
      </c>
      <c r="B113" s="1" t="s">
        <v>176</v>
      </c>
      <c r="C113" s="1">
        <v>40</v>
      </c>
      <c r="D113" s="1">
        <v>33</v>
      </c>
      <c r="E113" s="1">
        <v>1.21</v>
      </c>
      <c r="F113" s="1">
        <v>40</v>
      </c>
      <c r="G113" s="1">
        <v>40</v>
      </c>
      <c r="H113" s="1">
        <v>1</v>
      </c>
      <c r="I113" s="1">
        <v>1.9</v>
      </c>
    </row>
    <row r="114" spans="1:9" x14ac:dyDescent="0.3">
      <c r="A114" t="s">
        <v>210</v>
      </c>
      <c r="B114" s="1" t="s">
        <v>177</v>
      </c>
      <c r="C114" s="1">
        <v>60</v>
      </c>
      <c r="D114" s="1">
        <v>33</v>
      </c>
      <c r="E114" s="1">
        <v>1.82</v>
      </c>
      <c r="F114" s="1">
        <v>60</v>
      </c>
      <c r="G114" s="1">
        <v>45</v>
      </c>
      <c r="H114" s="1">
        <v>1.33</v>
      </c>
      <c r="I114" s="1">
        <v>2.9</v>
      </c>
    </row>
    <row r="115" spans="1:9" x14ac:dyDescent="0.3">
      <c r="A115" t="s">
        <v>209</v>
      </c>
      <c r="B115" s="1" t="s">
        <v>178</v>
      </c>
      <c r="C115" s="1">
        <v>35</v>
      </c>
      <c r="D115" s="1">
        <v>33</v>
      </c>
      <c r="E115" s="1">
        <v>1.06</v>
      </c>
      <c r="F115" s="1">
        <v>40</v>
      </c>
      <c r="G115" s="1">
        <v>35</v>
      </c>
      <c r="H115" s="1">
        <v>1.1399999999999999</v>
      </c>
      <c r="I115" s="1">
        <v>1.7</v>
      </c>
    </row>
    <row r="116" spans="1:9" x14ac:dyDescent="0.3">
      <c r="A116" t="s">
        <v>213</v>
      </c>
      <c r="B116" s="1" t="s">
        <v>179</v>
      </c>
      <c r="C116" s="1">
        <v>80</v>
      </c>
      <c r="D116" s="1">
        <v>50</v>
      </c>
      <c r="E116" s="1">
        <v>1.6</v>
      </c>
      <c r="F116" s="1">
        <v>80</v>
      </c>
      <c r="G116" s="1">
        <v>60</v>
      </c>
      <c r="H116" s="1">
        <v>1.33</v>
      </c>
      <c r="I116" s="1">
        <v>4</v>
      </c>
    </row>
    <row r="117" spans="1:9" x14ac:dyDescent="0.3">
      <c r="A117" t="s">
        <v>204</v>
      </c>
      <c r="B117" s="1" t="s">
        <v>180</v>
      </c>
      <c r="C117" s="1">
        <v>70</v>
      </c>
      <c r="D117" s="1">
        <v>33</v>
      </c>
      <c r="E117" s="1">
        <v>2.12</v>
      </c>
      <c r="F117" s="1">
        <v>70</v>
      </c>
      <c r="G117" s="1">
        <v>45</v>
      </c>
      <c r="H117" s="1">
        <v>1.56</v>
      </c>
      <c r="I117" s="1">
        <v>3.5</v>
      </c>
    </row>
    <row r="118" spans="1:9" x14ac:dyDescent="0.3">
      <c r="A118" t="s">
        <v>36</v>
      </c>
      <c r="B118" s="1" t="s">
        <v>181</v>
      </c>
      <c r="C118" s="1">
        <v>70</v>
      </c>
      <c r="D118" s="1">
        <v>33</v>
      </c>
      <c r="E118" s="1">
        <v>2.12</v>
      </c>
      <c r="F118" s="1">
        <v>70</v>
      </c>
      <c r="G118" s="1">
        <v>45</v>
      </c>
      <c r="H118" s="1">
        <v>1.56</v>
      </c>
      <c r="I118" s="1">
        <v>3.7</v>
      </c>
    </row>
    <row r="119" spans="1:9" x14ac:dyDescent="0.3">
      <c r="A119" t="s">
        <v>210</v>
      </c>
      <c r="B119" s="1" t="s">
        <v>182</v>
      </c>
      <c r="C119" s="1">
        <v>35</v>
      </c>
      <c r="D119" s="1">
        <v>33</v>
      </c>
      <c r="E119" s="1">
        <v>1.06</v>
      </c>
      <c r="F119" s="1">
        <v>40</v>
      </c>
      <c r="G119" s="1">
        <v>40</v>
      </c>
      <c r="H119" s="1">
        <v>1</v>
      </c>
      <c r="I119" s="1">
        <v>1.9</v>
      </c>
    </row>
    <row r="120" spans="1:9" x14ac:dyDescent="0.3">
      <c r="A120" t="s">
        <v>208</v>
      </c>
      <c r="B120" s="1" t="s">
        <v>183</v>
      </c>
      <c r="C120" s="1">
        <v>70</v>
      </c>
      <c r="D120" s="1">
        <v>33</v>
      </c>
      <c r="E120" s="1">
        <v>2.12</v>
      </c>
      <c r="F120" s="1">
        <v>70</v>
      </c>
      <c r="G120" s="1">
        <v>50</v>
      </c>
      <c r="H120" s="1">
        <v>1.4</v>
      </c>
      <c r="I120" s="1">
        <v>3.8</v>
      </c>
    </row>
    <row r="121" spans="1:9" x14ac:dyDescent="0.3">
      <c r="A121" t="s">
        <v>25</v>
      </c>
      <c r="B121" s="1" t="s">
        <v>184</v>
      </c>
      <c r="C121" s="1">
        <v>60</v>
      </c>
      <c r="D121" s="1">
        <v>33</v>
      </c>
      <c r="E121" s="1">
        <v>1.82</v>
      </c>
      <c r="F121" s="1">
        <v>60</v>
      </c>
      <c r="G121" s="1">
        <v>45</v>
      </c>
      <c r="H121" s="1">
        <v>1.33</v>
      </c>
      <c r="I121" s="1">
        <v>3.3</v>
      </c>
    </row>
    <row r="122" spans="1:9" x14ac:dyDescent="0.3">
      <c r="A122" t="s">
        <v>215</v>
      </c>
      <c r="B122" s="1" t="s">
        <v>185</v>
      </c>
      <c r="C122" s="1">
        <v>70</v>
      </c>
      <c r="D122" s="1">
        <v>33</v>
      </c>
      <c r="E122" s="1">
        <v>2.12</v>
      </c>
      <c r="F122" s="1">
        <v>70</v>
      </c>
      <c r="G122" s="1">
        <v>45</v>
      </c>
      <c r="H122" s="1">
        <v>1.56</v>
      </c>
      <c r="I122" s="1">
        <v>3.9</v>
      </c>
    </row>
    <row r="123" spans="1:9" x14ac:dyDescent="0.3">
      <c r="A123" t="s">
        <v>95</v>
      </c>
      <c r="B123" s="1" t="s">
        <v>186</v>
      </c>
      <c r="C123" s="1">
        <v>70</v>
      </c>
      <c r="D123" s="1">
        <v>50</v>
      </c>
      <c r="E123" s="1">
        <v>1.4</v>
      </c>
      <c r="F123" s="1">
        <v>70</v>
      </c>
      <c r="G123" s="1">
        <v>40</v>
      </c>
      <c r="H123" s="1">
        <v>1.75</v>
      </c>
      <c r="I123" s="1">
        <v>4</v>
      </c>
    </row>
    <row r="124" spans="1:9" x14ac:dyDescent="0.3">
      <c r="A124" t="s">
        <v>203</v>
      </c>
      <c r="B124" s="1" t="s">
        <v>187</v>
      </c>
      <c r="C124" s="1">
        <v>45</v>
      </c>
      <c r="D124" s="1">
        <v>33</v>
      </c>
      <c r="E124" s="1">
        <v>1.36</v>
      </c>
      <c r="F124" s="1">
        <v>45</v>
      </c>
      <c r="G124" s="1">
        <v>45</v>
      </c>
      <c r="H124" s="1">
        <v>1</v>
      </c>
      <c r="I124" s="1">
        <v>2.6</v>
      </c>
    </row>
    <row r="125" spans="1:9" x14ac:dyDescent="0.3">
      <c r="A125" t="s">
        <v>207</v>
      </c>
      <c r="B125" s="1" t="s">
        <v>188</v>
      </c>
      <c r="C125" s="1">
        <v>50</v>
      </c>
      <c r="D125" s="1">
        <v>33</v>
      </c>
      <c r="E125" s="1">
        <v>1.52</v>
      </c>
      <c r="F125" s="1">
        <v>50</v>
      </c>
      <c r="G125" s="1">
        <v>45</v>
      </c>
      <c r="H125" s="1">
        <v>1.1100000000000001</v>
      </c>
      <c r="I125" s="1">
        <v>2.9</v>
      </c>
    </row>
    <row r="126" spans="1:9" x14ac:dyDescent="0.3">
      <c r="A126" t="s">
        <v>202</v>
      </c>
      <c r="B126" s="1" t="s">
        <v>189</v>
      </c>
      <c r="C126" s="1">
        <v>45</v>
      </c>
      <c r="D126" s="1">
        <v>33</v>
      </c>
      <c r="E126" s="1">
        <v>1.36</v>
      </c>
      <c r="F126" s="1">
        <v>45</v>
      </c>
      <c r="G126" s="1">
        <v>45</v>
      </c>
      <c r="H126" s="1">
        <v>1</v>
      </c>
      <c r="I126" s="1">
        <v>2.8</v>
      </c>
    </row>
    <row r="127" spans="1:9" x14ac:dyDescent="0.3">
      <c r="A127" t="s">
        <v>210</v>
      </c>
      <c r="B127" s="1" t="s">
        <v>190</v>
      </c>
      <c r="C127" s="1">
        <v>35</v>
      </c>
      <c r="D127" s="1">
        <v>33</v>
      </c>
      <c r="E127" s="1">
        <v>1.06</v>
      </c>
      <c r="F127" s="1">
        <v>35</v>
      </c>
      <c r="G127" s="1">
        <v>100</v>
      </c>
      <c r="H127" s="1">
        <v>0.35</v>
      </c>
      <c r="I127" s="1">
        <v>2.2000000000000002</v>
      </c>
    </row>
    <row r="128" spans="1:9" x14ac:dyDescent="0.3">
      <c r="A128" t="s">
        <v>206</v>
      </c>
      <c r="B128" s="1" t="s">
        <v>191</v>
      </c>
      <c r="C128" s="1">
        <v>50</v>
      </c>
      <c r="D128" s="1">
        <v>100</v>
      </c>
      <c r="E128" s="1">
        <v>0.5</v>
      </c>
      <c r="F128" s="1">
        <v>50</v>
      </c>
      <c r="G128" s="1">
        <v>80</v>
      </c>
      <c r="H128" s="1">
        <v>0.63</v>
      </c>
      <c r="I128" s="1">
        <v>3.9</v>
      </c>
    </row>
    <row r="129" spans="1:9" x14ac:dyDescent="0.3">
      <c r="A129" t="s">
        <v>206</v>
      </c>
      <c r="B129" s="1" t="s">
        <v>192</v>
      </c>
      <c r="C129" s="1">
        <v>25</v>
      </c>
      <c r="D129" s="1">
        <v>50</v>
      </c>
      <c r="E129" s="1">
        <v>0.5</v>
      </c>
      <c r="F129" s="1">
        <v>25</v>
      </c>
      <c r="G129" s="1">
        <v>55</v>
      </c>
      <c r="H129" s="1">
        <v>0.45</v>
      </c>
      <c r="I129" s="1">
        <v>2.6</v>
      </c>
    </row>
    <row r="130" spans="1:9" x14ac:dyDescent="0.3">
      <c r="A130" t="s">
        <v>214</v>
      </c>
      <c r="B130" s="1" t="s">
        <v>193</v>
      </c>
      <c r="C130" s="1">
        <v>25</v>
      </c>
      <c r="D130" s="1">
        <v>50</v>
      </c>
      <c r="E130" s="1">
        <v>0.5</v>
      </c>
      <c r="F130" s="1">
        <v>25</v>
      </c>
      <c r="G130" s="1">
        <v>55</v>
      </c>
      <c r="H130" s="1">
        <v>0.45</v>
      </c>
      <c r="I130" s="1">
        <v>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B58-20D1-4E03-B6E6-7AC2B5FA2F0C}">
  <dimension ref="A1:A3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194</v>
      </c>
    </row>
    <row r="3" spans="1:1" x14ac:dyDescent="0.25">
      <c r="A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</vt:lpstr>
      <vt:lpstr>Charge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2021-11-06T21:44:53Z</dcterms:created>
  <dcterms:modified xsi:type="dcterms:W3CDTF">2021-11-12T20:56:05Z</dcterms:modified>
</cp:coreProperties>
</file>