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User\Desktop\PLANILLAS FINALES\"/>
    </mc:Choice>
  </mc:AlternateContent>
  <xr:revisionPtr revIDLastSave="0" documentId="13_ncr:1_{0F5824B9-7BA3-4275-9739-D8ED60AEF7EE}" xr6:coauthVersionLast="36" xr6:coauthVersionMax="45" xr10:uidLastSave="{00000000-0000-0000-0000-000000000000}"/>
  <bookViews>
    <workbookView xWindow="20370" yWindow="-120" windowWidth="20640" windowHeight="11160" xr2:uid="{00000000-000D-0000-FFFF-FFFF00000000}"/>
  </bookViews>
  <sheets>
    <sheet name="Modelo Pedido" sheetId="1" r:id="rId1"/>
    <sheet name="Referencias" sheetId="2" r:id="rId2"/>
  </sheets>
  <calcPr calcId="191029"/>
</workbook>
</file>

<file path=xl/calcChain.xml><?xml version="1.0" encoding="utf-8"?>
<calcChain xmlns="http://schemas.openxmlformats.org/spreadsheetml/2006/main">
  <c r="W2" i="1" l="1"/>
  <c r="U26" i="1" l="1"/>
  <c r="S26" i="1"/>
  <c r="Q26" i="1"/>
  <c r="O26" i="1"/>
  <c r="M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/>
  </authors>
  <commentList>
    <comment ref="M2" authorId="0" shapeId="0" xr:uid="{D632B317-333D-47DC-B668-737A2CA4A6B4}">
      <text>
        <r>
          <rPr>
            <b/>
            <sz val="9"/>
            <color indexed="81"/>
            <rFont val="Tahoma"/>
            <family val="2"/>
          </rPr>
          <t xml:space="preserve">0 si no hay OG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 shapeId="0" xr:uid="{09F499A0-49C4-4871-A1A8-36A2157FBB02}">
      <text>
        <r>
          <rPr>
            <b/>
            <sz val="9"/>
            <color indexed="81"/>
            <rFont val="Tahoma"/>
            <family val="2"/>
          </rPr>
          <t xml:space="preserve">0 si no hay OG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12D21CB0-B367-482E-8E90-81C0EDFE712E}">
      <text>
        <r>
          <rPr>
            <b/>
            <sz val="9"/>
            <color indexed="81"/>
            <rFont val="Tahoma"/>
            <family val="2"/>
          </rPr>
          <t xml:space="preserve">0 si no hay OG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" authorId="0" shapeId="0" xr:uid="{12B092F8-2B6C-4779-896E-0AB97F35F837}">
      <text>
        <r>
          <rPr>
            <b/>
            <sz val="9"/>
            <color indexed="81"/>
            <rFont val="Tahoma"/>
            <family val="2"/>
          </rPr>
          <t xml:space="preserve">0 si no hay OG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" authorId="0" shapeId="0" xr:uid="{9B8D88C1-09CE-40C1-B7CC-E7F0F4BF798A}">
      <text>
        <r>
          <rPr>
            <b/>
            <sz val="9"/>
            <color indexed="81"/>
            <rFont val="Tahoma"/>
            <family val="2"/>
          </rPr>
          <t xml:space="preserve">0 si no hay OG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" authorId="1" shapeId="0" xr:uid="{00000000-0006-0000-0000-000004000000}">
      <text>
        <r>
          <rPr>
            <sz val="10"/>
            <color rgb="FF000000"/>
            <rFont val="Arial"/>
            <family val="2"/>
          </rPr>
          <t>1-ABIERTO 2-CERRADO 3-ABIERTO MMin MMax</t>
        </r>
      </text>
    </comment>
  </commentList>
</comments>
</file>

<file path=xl/sharedStrings.xml><?xml version="1.0" encoding="utf-8"?>
<sst xmlns="http://schemas.openxmlformats.org/spreadsheetml/2006/main" count="306" uniqueCount="288">
  <si>
    <t>Responsable</t>
  </si>
  <si>
    <t>Modalidad</t>
  </si>
  <si>
    <t>DNCP PAC ID</t>
  </si>
  <si>
    <t>Fecha de Inicio</t>
  </si>
  <si>
    <t>Tipo de Presupuesto</t>
  </si>
  <si>
    <t>Programa</t>
  </si>
  <si>
    <t>Sub Programa-Proyecto</t>
  </si>
  <si>
    <t>F.F.</t>
  </si>
  <si>
    <t>O.F.</t>
  </si>
  <si>
    <t>Ad Referendum</t>
  </si>
  <si>
    <t>Plurianualidad</t>
  </si>
  <si>
    <t>Sistema adjudicado por</t>
  </si>
  <si>
    <t>Fonacide</t>
  </si>
  <si>
    <t>Anexos tecnicos, catalogos</t>
  </si>
  <si>
    <t>Ofertas alternativas</t>
  </si>
  <si>
    <t>Contrato Abierto</t>
  </si>
  <si>
    <t>Periodo de Tiempo</t>
  </si>
  <si>
    <t>Autorización Fabricante</t>
  </si>
  <si>
    <t>Anticipo financiero</t>
  </si>
  <si>
    <t>Especificaciones Tecnicas</t>
  </si>
  <si>
    <t>Muestras</t>
  </si>
  <si>
    <t>Plan de entregas</t>
  </si>
  <si>
    <t>Propuesta comite de evaluacion</t>
  </si>
  <si>
    <t>Condiciones de pago</t>
  </si>
  <si>
    <t>Garantia de contrato</t>
  </si>
  <si>
    <t>Garantia de producto</t>
  </si>
  <si>
    <t>Administrador del Contrato</t>
  </si>
  <si>
    <t>Vigencia del contrato</t>
  </si>
  <si>
    <t>Documentos tecnicos adicionales</t>
  </si>
  <si>
    <t>Documentos calificados adicionales</t>
  </si>
  <si>
    <t>Planilla de Precios</t>
  </si>
  <si>
    <t>Titulo de Propiedad</t>
  </si>
  <si>
    <t>Medio Magnetico</t>
  </si>
  <si>
    <t>Datos persona de referencia</t>
  </si>
  <si>
    <t>Ciudad form. 4</t>
  </si>
  <si>
    <t>Fecha form. 4</t>
  </si>
  <si>
    <t>Numero resolucion DNCP</t>
  </si>
  <si>
    <t>Fecha resolucion DNCP</t>
  </si>
  <si>
    <t>LPN</t>
  </si>
  <si>
    <t>ÍTEM</t>
  </si>
  <si>
    <t>SEGÚN ANEXOS POR CADA EQUIPO</t>
  </si>
  <si>
    <t>EL PLAZO DE VIGENCIA DE ESTE CONTRATO ES DESDE LA FIRMA HASTA EL CUMPLIMIENTO TOTAL DE TODAS LAS OBLICACIONES</t>
  </si>
  <si>
    <t>MODALIDAD</t>
  </si>
  <si>
    <t>Escoga de la lista</t>
  </si>
  <si>
    <t>Licitación Pública Nacional</t>
  </si>
  <si>
    <t>LPN-SBE</t>
  </si>
  <si>
    <t>Licitación Pública Nacional-SBE</t>
  </si>
  <si>
    <t>LPI</t>
  </si>
  <si>
    <t>Licitación Pública Internacional</t>
  </si>
  <si>
    <t>CD</t>
  </si>
  <si>
    <t>Contratación Directa</t>
  </si>
  <si>
    <t>CD-SBE</t>
  </si>
  <si>
    <t>Contratación Directa-SBE</t>
  </si>
  <si>
    <t>LCO</t>
  </si>
  <si>
    <t>Licitación por Concurso de Ofertas</t>
  </si>
  <si>
    <t>LCO-SBE</t>
  </si>
  <si>
    <t>Licitación por Concurso de Ofertas-SBE</t>
  </si>
  <si>
    <t>CVE-IC</t>
  </si>
  <si>
    <t>Compra por Excepción-Intención de compras</t>
  </si>
  <si>
    <t>CVE-DF</t>
  </si>
  <si>
    <t>CM</t>
  </si>
  <si>
    <t>Convenio Marco</t>
  </si>
  <si>
    <t>CA</t>
  </si>
  <si>
    <t>LI</t>
  </si>
  <si>
    <t>Locación de Inmuebles</t>
  </si>
  <si>
    <t>LBM</t>
  </si>
  <si>
    <t>Locación de Bienes Muebles</t>
  </si>
  <si>
    <t>CST</t>
  </si>
  <si>
    <t>Contratación de Servicios de Terceros</t>
  </si>
  <si>
    <t>CC</t>
  </si>
  <si>
    <t>Contratación de Consultorías</t>
  </si>
  <si>
    <t>CLLM</t>
  </si>
  <si>
    <t>Contrato llave en mano</t>
  </si>
  <si>
    <t>FF</t>
  </si>
  <si>
    <t>Fondo Fijo</t>
  </si>
  <si>
    <t>LCF</t>
  </si>
  <si>
    <t>Licitación con financiamiento</t>
  </si>
  <si>
    <t>PC</t>
  </si>
  <si>
    <t>Precalificación</t>
  </si>
  <si>
    <t>LET</t>
  </si>
  <si>
    <t>Licitación en dos o más etapas</t>
  </si>
  <si>
    <t>APAAF</t>
  </si>
  <si>
    <t>Adquisición de productos agropecuarios de la agricultura familiar</t>
  </si>
  <si>
    <t>AN-AI</t>
  </si>
  <si>
    <t>Acuerdo Nacional y Acuerdo Internacional</t>
  </si>
  <si>
    <t>AS</t>
  </si>
  <si>
    <t>Abastecimiento Simultáneo</t>
  </si>
  <si>
    <t>LS</t>
  </si>
  <si>
    <t>Leasing</t>
  </si>
  <si>
    <t>COP</t>
  </si>
  <si>
    <t>Contratación de Obra Pública</t>
  </si>
  <si>
    <t>ABI</t>
  </si>
  <si>
    <t>Adquisición de Bienes Inmuebles</t>
  </si>
  <si>
    <t>Contratación Directa (menor a 200 jornales)</t>
  </si>
  <si>
    <t>OBJETO DE GASTOS</t>
  </si>
  <si>
    <t>DE ACUERDO AL CLASIFICADOR</t>
  </si>
  <si>
    <t>TIPO DE PRESUPUESTOS</t>
  </si>
  <si>
    <t>PRESUPUESTO DE PROGRAMAS CENTRALES</t>
  </si>
  <si>
    <t>PRESUPUESTO DE PROGRAMAS SUSTANTIVOS</t>
  </si>
  <si>
    <t>PRESUPUESTO DE PARTIDAS NO ASIGNABLES A PROGRAMAS</t>
  </si>
  <si>
    <t>PROGRAMAS</t>
  </si>
  <si>
    <t>PROGRAMAS CENTRALES</t>
  </si>
  <si>
    <t>ACCESO A LA ATENCIÓN PRIMARIA DE LA SALUD</t>
  </si>
  <si>
    <t>SERVICIOS HOSPITALARIOS PARA LA REDUCCIÓN DE LA MORBIMORTALIDAD</t>
  </si>
  <si>
    <t>SERVICIOS DE APOYO Y DIAGNÓSTICO PARA LA MEJORA EN LA ATENCIÓN</t>
  </si>
  <si>
    <t>AUMENTO DE LA COBERTURA EN LA ATENCIÓN A ENFERMEDADES ESPECIALES</t>
  </si>
  <si>
    <t>SEGURIDAD ALIMENTARIA NUTRICIONAL HUMANA MEJORADA</t>
  </si>
  <si>
    <t>MEJORA EN EL BIENESTAR SOCIAL PARA PERSONAS EN SITUACIÓN DE RIESGO</t>
  </si>
  <si>
    <t>ACCESO A LOS SERVICIOS DE AGUA POTABLE Y SANEAMIENTO AMBIENTAL</t>
  </si>
  <si>
    <t>EMERGENCIA SANITARIA ANTE PANDEMIA COVID 19</t>
  </si>
  <si>
    <t>PARTIDAS NO ASIGNABLES A PROGRAMAS</t>
  </si>
  <si>
    <t>FUENTE DE FINANCIAMIENTO</t>
  </si>
  <si>
    <t>RECURSOS DEL TESORO</t>
  </si>
  <si>
    <t>RECURSOS DEL CRÉDITO PÚBLICO</t>
  </si>
  <si>
    <t>RECURSOS INSTITUCIONALES</t>
  </si>
  <si>
    <t>ORGANISMO FINANCIADOR</t>
  </si>
  <si>
    <t>GENUINO</t>
  </si>
  <si>
    <t>FONACIDE</t>
  </si>
  <si>
    <t>BONOS SOBERANOS</t>
  </si>
  <si>
    <t>ITAIPU</t>
  </si>
  <si>
    <t>YACYRETA</t>
  </si>
  <si>
    <t>BONOS</t>
  </si>
  <si>
    <t>CONACYT</t>
  </si>
  <si>
    <t>FONDO NACIONAL PARA LA SALUD</t>
  </si>
  <si>
    <t>COPARTICIPACION DE TRIBUTOS MSPBS - LEY N° 5538/15</t>
  </si>
  <si>
    <t>COPARTICIPACION DE TRIBUTOS IVA BIENES ENSAMBLADOS - LEY N° 5819/17</t>
  </si>
  <si>
    <t>Coparticipación de Tributos ISC Bebidas Alcohólicas - Ley N° 6266/2018</t>
  </si>
  <si>
    <t>AUTORIDAD REGULADORA RADIOLOGIA Y NUCLEAR (ARRN</t>
  </si>
  <si>
    <t>COMUNIDAD ECONOMICA EUROPEA</t>
  </si>
  <si>
    <t>MERCOSUR (FOCEM</t>
  </si>
  <si>
    <t>BANCO INTERAMERICANO DE DESARROLLO (BID</t>
  </si>
  <si>
    <t>BANCO INTERNACIONAL DE RECONSTRUCCIÓN Y FOMENTO (BIRF</t>
  </si>
  <si>
    <t>REPUBLICA DE CHINA</t>
  </si>
  <si>
    <t>Gobierno Español</t>
  </si>
  <si>
    <t>Gobierno de Marruecos</t>
  </si>
  <si>
    <t>OTROS GOBIERNOS EXTRANJEROS</t>
  </si>
  <si>
    <t>AGENCIA ESPAÑOLA DE COOPERACIÓN INTERNACIONAL (AECI</t>
  </si>
  <si>
    <t>AGENCIA ANDALUZA DE COOPERACION INTERNACIONAL PARA EL DESARROLLO (AACID)</t>
  </si>
  <si>
    <t>INSTITUTO ALEMÁN DE CRÉDITO PARA LA RECONSTRUCCIÓN – KFW</t>
  </si>
  <si>
    <t>BANCO DE COOPERACIÓN INTERNACIONAL DEL JAPÓN (JBIC</t>
  </si>
  <si>
    <t>OTROS ENTIDADES FINANCIERAS INTERNACIONALES</t>
  </si>
  <si>
    <t>FONDO DE EMERGENCIA SANITARIA</t>
  </si>
  <si>
    <t>SUBPROGRAMA-PROYECTO</t>
  </si>
  <si>
    <t>GESTION ADMINISTRATIVA P/ EL FUNCIONAMIENTO INSTITUCIONAL</t>
  </si>
  <si>
    <t>SERVICIOS DE ATENCIÓN PRIMARIA DE LA SALUD</t>
  </si>
  <si>
    <t>SERVICIOS DE ATENC. INTEGRAL. A LA POBLACION DE CONCEPCION</t>
  </si>
  <si>
    <t>OBTENCIÓN, PRODUCCIÓN Y SUMINISTROS DE SANGRE</t>
  </si>
  <si>
    <t>PROMOCIÓN Y TRATAMIENTO DE FIBRÓSIS QUÍSTICA Y RETARDO MENTAL</t>
  </si>
  <si>
    <t>VIGILANCIA ALIMENTARIA NUTRICIONAL</t>
  </si>
  <si>
    <t>ATENCIÓN INTEGRAL A LA POBLACIÓN ADULTA MAYOR</t>
  </si>
  <si>
    <t>GESTIÓN ADMINISTRATIVA</t>
  </si>
  <si>
    <t>ATENCION INTEGRAL ANTE EMERGENCIA SANITARIA</t>
  </si>
  <si>
    <t>TRANSFERENCIAS CONSOLIDABLES</t>
  </si>
  <si>
    <t>RECURSOS FINANCIEROS TRANSFERIDOS A CONSEJOS DE SALUD</t>
  </si>
  <si>
    <t>SERV. DE ATEN. INTEGRAL A LA POBLACIÓN DE SAN PEDRO</t>
  </si>
  <si>
    <t>HABILITACIÓN Y CONTROL DE LABORATORIOS DE ANÁLISIS CLÍNICOS</t>
  </si>
  <si>
    <t>MEDICAMENTOS PARA ENFERMEDADES LISOSOMALES</t>
  </si>
  <si>
    <t>SENSIBILIZACIÓN EN TEMAS DE ALIMENTACIÓN Y NUTRICIÓN</t>
  </si>
  <si>
    <t>ATENCIÓN INTEGRAL A LA POBLACIÓN EN SITUACIÓN DE RIESGO</t>
  </si>
  <si>
    <t>EQUIPAMIENTO EQUIP. CONTENC Y APOYO A LOS SERV. DE SALUD</t>
  </si>
  <si>
    <t>SERV. DE ATEN. INTEG. A LA POBLACION DE CORDILLERA</t>
  </si>
  <si>
    <t>SERVICIOS LABORATORIALES</t>
  </si>
  <si>
    <t>ATENCIÓN INTEGRAL A LA POB. CON ENFERMEDADES OCULARES</t>
  </si>
  <si>
    <t>ASISTENCIA ALIMENTARIA NUTRICIONAL</t>
  </si>
  <si>
    <t>REGISTRO Y ACREDITACIÓN DE ENTIDADES SIN FINES DE LUCRO</t>
  </si>
  <si>
    <t>CONSTRUCCIÓN SEMB. OPORT. - 480 SISTEMA DE AGUA Y SANEAM. Snip 308</t>
  </si>
  <si>
    <t>CONSTRUCCIÓN DEL HOSPITAL NACIONAL DE CORONEL OVIEDO Snip 649</t>
  </si>
  <si>
    <t>SERV. DE ATEN.INT. A POBLACIÓN DE GUÁIRA</t>
  </si>
  <si>
    <t>GESTIONES INTEGRADAS PARA LA PROVISIÓN DE BIOLÓGICOS</t>
  </si>
  <si>
    <t>ATENCIÓN INTEGRAL DE POBLACIÓN CON ENFERMEDADES BUCALES</t>
  </si>
  <si>
    <t>SP ABAST. DE AGUA. POT. Y SAN. BAS. PEQ. COM. RURAL. E INDI. (FOCEM) Snip 50</t>
  </si>
  <si>
    <t>CONSTRUCCIÓN GRAN HOSPITAL GENERAL DE BARRIO OBRERO</t>
  </si>
  <si>
    <t>SERV. DE ATEN. INT. A POBLACIÓN DE CAAGUAZÚ</t>
  </si>
  <si>
    <t>INTERVENCIONES EN CASOS EMERG. EXTRAHOSPITALARIAS</t>
  </si>
  <si>
    <t>ENTREGA DE INSUMOS PARA PERSONAS CON OSTOMÍA</t>
  </si>
  <si>
    <t>MEJORAMIENTO FORT. Y APOYO INTEGRAL A LOS SERV DE SALUD PUB.</t>
  </si>
  <si>
    <t>SERV. DE ATEN. INT. A POBLACIÓN DE CAAZAPÁ</t>
  </si>
  <si>
    <t>PROV. DE MEDICAMENTOS, INSUMOS, INST. Y EQUIPOS</t>
  </si>
  <si>
    <t>ASISTENCIA A LA POBLACIÓN (ANATOMÍA Y SALUD MENTAL)</t>
  </si>
  <si>
    <t>CONSTRUCCIÓN SIST. AGUA POT. Y SAN. PEQ. CIUD. COM. RURAL. E INDIG. Snip 555</t>
  </si>
  <si>
    <t>ACCIONES PARA EL APOYO A LOS SERV. DE SALUD</t>
  </si>
  <si>
    <t>SERV. DE ATEN. INT. A POBLACIÓN DE ITAPÚA</t>
  </si>
  <si>
    <t>CAPACITACIONES DE RR.HH. DEL MSPYBS.</t>
  </si>
  <si>
    <t>ACCIONES DE VIGILANCIA DE CALIDAD AMBIENTAL</t>
  </si>
  <si>
    <t>SP PROGRAMA DE DESARROLLO INFANTIL TEMPRANO (DIT)</t>
  </si>
  <si>
    <t>SERV. DE ATEN. INT. A POBLACIÓN DE MISIONES</t>
  </si>
  <si>
    <t>ENTREGA DE MEDICAMENTOS, KIT DE PARTO Y ANTICONCEPTIVOS</t>
  </si>
  <si>
    <t>CONTROL DE LA ZOONOSIS</t>
  </si>
  <si>
    <t>SERV. DE ATEN. INT. A POBLACIÓN DE PARAGUARÍ</t>
  </si>
  <si>
    <t>ENFERMED. TRANSMITIDAS POR VECTORES REDUCIDAS Y CONTROLADAS</t>
  </si>
  <si>
    <t>SERV. DE ATEN. INT. A POBLACIÓN DE ALTO PARANÁ</t>
  </si>
  <si>
    <t>CURSOS Y CAPACITACIONES EN EL AREA DE SALUD</t>
  </si>
  <si>
    <t>SERV. DE ATEN. INT. A POBLACIÓN DE CENTRAL</t>
  </si>
  <si>
    <t>INVESTIGACIÓN, EDUC. Y BIOTECNOLOGÍA APLICADAS A LA SALUD</t>
  </si>
  <si>
    <t>SERV. DE ATEN. INT. A POBLACIÓN DE ÑEEMBUCU</t>
  </si>
  <si>
    <t>ACCIONES PARA LA ATENCIÓN INTEGRAL DEL VIH-SIDA</t>
  </si>
  <si>
    <t>SERV. DE ATEN. INT. A POBLACIÓN DE AMAMBAY</t>
  </si>
  <si>
    <t>VIGILANCIA DE SALUD Y RIESGOS ASOCIADOS A SUS DETERMINANTES</t>
  </si>
  <si>
    <t>SERV. DE ATEN. INT. A POBLACIÓN DE CANINDEYÚ</t>
  </si>
  <si>
    <t>VIGILANCIA DE ENFERMEDADES NO TRANSMISIBLES</t>
  </si>
  <si>
    <t>SERV. DE ATEN. INT. A POBLACIÓN DE PDTE. HAYES</t>
  </si>
  <si>
    <t>ATENCION INTEGRAL A PACIENTES CON ENFERM. DE LA DIABETES</t>
  </si>
  <si>
    <t>SERV. DE ATEN. INT. A POBLACIÓN DE BOQUERÓN</t>
  </si>
  <si>
    <t>GENERACIÓN DE INFORM. DE CALID. S/ LA SITUAC. DE SALUD DEL TERRITORIO</t>
  </si>
  <si>
    <t>SERV. DE ATEN. INT. A POBLACIÓN DE ALTO PARAGUAY</t>
  </si>
  <si>
    <t>INSPECCIONES Y HABILITACIONES A ESTABLECIMIENTOS SANITARIOS</t>
  </si>
  <si>
    <t>SERV. DE ATEN. INT. A POBLACIÓN DE LA CAPITAL</t>
  </si>
  <si>
    <t>REGISTROS NUEVOS Y RENOVACIÓN DE PRODUCTOS SANITARIOS</t>
  </si>
  <si>
    <t>SERV. DE ATEN. INT. A POBLACIÓN DE VILLETA</t>
  </si>
  <si>
    <t>CATEG. Y ACRED. ENTID. PRESTAD. DE SERV. DE SALUD NIVEL NAC.</t>
  </si>
  <si>
    <t>SERV. DE ATEN. INT. A POBLACIÓN EN H. BARRIO OBRERO</t>
  </si>
  <si>
    <t>REGULAR Y FISCALIZAR LA UTILIZACIÓN DE SANGRE HUMANA Y DERIV.</t>
  </si>
  <si>
    <t>SERV. DE ATEN. INT. A POBLACIÓN EN H. DE ITÁ</t>
  </si>
  <si>
    <t>MEJORAMIENTO DE LA CALIDAD DE ATENCIÓN DE LOS ESTAB. MSPBS</t>
  </si>
  <si>
    <t>SERV. DE ATEN. INT. A POBLACIÓN EN EL H.D. ITAUGUA</t>
  </si>
  <si>
    <t>CONSTRUCCIÓN FORTALECIMIENTO DE ATENCIÓN PRIMARIA EN SALUD</t>
  </si>
  <si>
    <t>SERV. DE ATEN. INT. A POBLACIÓN EN EL H. DE LUQUE</t>
  </si>
  <si>
    <t>AMPLIACIÓN DE COBERTURA Y MEJORAMIENTO DE SALUD</t>
  </si>
  <si>
    <t>SERV. DE ATEN. INT. A POBLACIÓN EN H. DE ÑEMBY</t>
  </si>
  <si>
    <t>SERV. DE ATEN. INT. A POBLACIÓN EN EL H. SAN LORENZO</t>
  </si>
  <si>
    <t>SERV. DE ATEN. INT. A POBLACIÓN EN EL H. DE VILLA ELISA</t>
  </si>
  <si>
    <t>SERV. DE ATENCIÓN INTEGRAL A LA POB. EN EL H. PEDIATRICO</t>
  </si>
  <si>
    <t>SERV. DE ATEN.INT. A POBLAC. EN EL HOSP. NACIONAL</t>
  </si>
  <si>
    <t>SERV. DE ATEN. INT. A POBLACIÓN EN EL H. STA. ROSA DEL AGUARAY</t>
  </si>
  <si>
    <t>SERV. DE ATEN. INT. A POBLACIÓN EN EL H. LAMBARÉ</t>
  </si>
  <si>
    <t>SERV. DE ATEN. INT. A POBLACIÓN EN EL H.FDO DE LA MORA</t>
  </si>
  <si>
    <t>SERV. DE ATENC. INT. A POBLACIÓN EN EL H. LIMPIO</t>
  </si>
  <si>
    <t>SERV. DE ATEN. INT. A POBLACIÓN EN EL H. LOMA PYTA</t>
  </si>
  <si>
    <t>SERV. DE ATEN. INT. A POBLACIÓN EN EL H. CAPIATÁ</t>
  </si>
  <si>
    <t>SERV. DE ATEN. INT. A POBLACIÓN EN EL H.M.R.A.</t>
  </si>
  <si>
    <t>SERV. DE ATEN. EN EL INST. NAC. DE ABLACIÓN Y TRASP.</t>
  </si>
  <si>
    <t>ATEN. INT. A POBLACIÓN H. INDÍGENA SAN ROQUE G. SC.</t>
  </si>
  <si>
    <t>ATEN. DE AFECCIONES CARDIOVAS. H. SAN JORGE</t>
  </si>
  <si>
    <t>ATENCIÓN A POBLAC. PROG. NAC. PREV. CARDIOVASCULAR</t>
  </si>
  <si>
    <t>ATENCION INT. EN SALUD RESPIRATORIA - INERAM</t>
  </si>
  <si>
    <t>ATENCION DE POBLAC. CON ENFERM. INFECCIOSAS - IMT</t>
  </si>
  <si>
    <t>ATENCION A LA POBLACIÓN CON ENFERMEDADES ONCOLOGICAS - INCAN</t>
  </si>
  <si>
    <t>ATENC. DE POBLAC. C/ ENFERM. ONCOLOG. DE CUELLO UTERINO</t>
  </si>
  <si>
    <t>ATENC. INT. DEL QUEMADO - CENQUER</t>
  </si>
  <si>
    <t>ATEN. INT. EN EL CENT. NAC. DE CONTROL DE ADICCIONES</t>
  </si>
  <si>
    <t>ATENCIÓN A PACIENTES RENALES INST. NAC. DE NEFROLOGIA</t>
  </si>
  <si>
    <t>ATENCIÓN A LAS URGENCIAS MÉDICO, QUIRURGICAS - H . TRAUMA</t>
  </si>
  <si>
    <t>SERVICIO DE PROVISIÓN DE LECHE MATERNA - BANCO DE LECHE</t>
  </si>
  <si>
    <t>ATENCIÓN A LA POBLACIÓN CON ENFERMEDAD MENTAL - H. PSIQUIÁTRICO</t>
  </si>
  <si>
    <t>ATENCIÓN INTEGRAL A LA POBLACIÓN MAT. INF. SAN PABLO</t>
  </si>
  <si>
    <t>ATENCIÓN INTEGRAL A POBLACIÓN MAT. INF. CRUZ ROJA PYA.</t>
  </si>
  <si>
    <t>ATENCIÓN INTEGRAL A POBLACIÓN MAT. INF. STMA. TRINIDAD</t>
  </si>
  <si>
    <t>CAPACITACIONES, FORMACIÓN E INVESTIGACIÓN EN EL IMT</t>
  </si>
  <si>
    <t>CAPACITACIONES, FORMACIÓN E INVESTIGACIÓN EN EL H. NACIONAL</t>
  </si>
  <si>
    <t>CAPACITACIÓN, FORMACIÓN E INVESTIGACIÓN EN EL H. PEDIATRICO</t>
  </si>
  <si>
    <t>CAPACITACIÓN, FORMACIÓN E INVESTIGACION EN EL INERAM</t>
  </si>
  <si>
    <t>CAPACITACIÓN, FORMACIÓN E INVESTIGACIÓN EN EL CENQUER</t>
  </si>
  <si>
    <t>SISTEMA ADJUDICADO POR</t>
  </si>
  <si>
    <t>LOTE</t>
  </si>
  <si>
    <t>O.G.#1</t>
  </si>
  <si>
    <t>Monto1</t>
  </si>
  <si>
    <t>O.G.#2</t>
  </si>
  <si>
    <t>Monto2</t>
  </si>
  <si>
    <t>Monto_total</t>
  </si>
  <si>
    <t>O.G.#3</t>
  </si>
  <si>
    <t>Monto3</t>
  </si>
  <si>
    <t>O.G.#4</t>
  </si>
  <si>
    <t>Monto4</t>
  </si>
  <si>
    <t>O.G.#5</t>
  </si>
  <si>
    <t>Monto5</t>
  </si>
  <si>
    <t>O.G.#6</t>
  </si>
  <si>
    <t>Monto6</t>
  </si>
  <si>
    <t>Nombre del pedido</t>
  </si>
  <si>
    <t>Proceso Covid-19</t>
  </si>
  <si>
    <t>CVE</t>
  </si>
  <si>
    <t>Compra por Excepción-Difusión previa</t>
  </si>
  <si>
    <t>Compra vía Excepción</t>
  </si>
  <si>
    <t>SI</t>
  </si>
  <si>
    <t>*</t>
  </si>
  <si>
    <t>DGGIES</t>
  </si>
  <si>
    <t>2 AÑOS</t>
  </si>
  <si>
    <t>año</t>
  </si>
  <si>
    <t>NOMBRE DEL RESPONSABLE</t>
  </si>
  <si>
    <t>NOMBRE DEL PEDIDO 4</t>
  </si>
  <si>
    <t>vacio</t>
  </si>
  <si>
    <t>vaco</t>
  </si>
  <si>
    <t>$OG2</t>
  </si>
  <si>
    <t>$amount_OG2</t>
  </si>
  <si>
    <t>TOTAL</t>
  </si>
  <si>
    <t>COMBINADO</t>
  </si>
  <si>
    <t>Tipo Contrato</t>
  </si>
  <si>
    <t>PLANILLA DE PRECIOS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</si>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</sst>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FFC000"/>
      </patternFill>
    </fill>
    <fill>
      <patternFill patternType="solid">
        <fgColor rgb="FF92D050"/>
        <bgColor rgb="FFFFC000"/>
      </patternFill>
    </fill>
    <fill>
      <patternFill patternType="solid">
        <fgColor rgb="FF7030A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3" fillId="3" borderId="1" xfId="0" applyFont="1" applyFill="1" applyBorder="1"/>
    <xf numFmtId="22" fontId="3" fillId="0" borderId="0" xfId="0" applyNumberFormat="1" applyFont="1"/>
    <xf numFmtId="0" fontId="0" fillId="0" borderId="0" xfId="0" applyFont="1" applyAlignment="1">
      <alignment horizontal="center"/>
    </xf>
    <xf numFmtId="0" fontId="0" fillId="8" borderId="0" xfId="0" applyFont="1" applyFill="1" applyAlignment="1">
      <alignment horizontal="center"/>
    </xf>
    <xf numFmtId="3" fontId="8" fillId="0" borderId="0" xfId="0" applyNumberFormat="1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0" fillId="0" borderId="0" xfId="0" applyFont="1" applyAlignment="1" applyProtection="1"/>
    <xf numFmtId="0" fontId="1" fillId="2" borderId="1" xfId="0" applyFont="1" applyFill="1" applyBorder="1" applyProtection="1"/>
    <xf numFmtId="0" fontId="1" fillId="6" borderId="1" xfId="0" applyFont="1" applyFill="1" applyBorder="1" applyProtection="1"/>
    <xf numFmtId="0" fontId="1" fillId="5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/>
    <xf numFmtId="0" fontId="1" fillId="4" borderId="1" xfId="0" applyFont="1" applyFill="1" applyBorder="1" applyProtection="1"/>
    <xf numFmtId="0" fontId="0" fillId="0" borderId="0" xfId="0" applyProtection="1"/>
    <xf numFmtId="0" fontId="6" fillId="0" borderId="0" xfId="0" applyFont="1" applyProtection="1"/>
    <xf numFmtId="0" fontId="7" fillId="7" borderId="0" xfId="0" applyFont="1" applyFill="1" applyAlignment="1" applyProtection="1">
      <alignment horizontal="center"/>
    </xf>
    <xf numFmtId="0" fontId="7" fillId="3" borderId="1" xfId="0" applyFont="1" applyFill="1" applyBorder="1" applyProtection="1"/>
    <xf numFmtId="0" fontId="7" fillId="7" borderId="0" xfId="0" applyFont="1" applyFill="1" applyProtection="1"/>
    <xf numFmtId="0" fontId="6" fillId="7" borderId="0" xfId="0" applyFont="1" applyFill="1" applyAlignment="1" applyProtection="1">
      <alignment horizontal="center"/>
    </xf>
    <xf numFmtId="3" fontId="6" fillId="0" borderId="0" xfId="0" applyNumberFormat="1" applyFont="1" applyProtection="1"/>
    <xf numFmtId="0" fontId="7" fillId="3" borderId="0" xfId="0" applyFont="1" applyFill="1" applyAlignment="1" applyProtection="1"/>
    <xf numFmtId="0" fontId="8" fillId="0" borderId="0" xfId="0" applyFont="1" applyAlignment="1" applyProtection="1"/>
    <xf numFmtId="0" fontId="7" fillId="3" borderId="0" xfId="0" applyFont="1" applyFill="1" applyProtection="1"/>
    <xf numFmtId="0" fontId="6" fillId="0" borderId="0" xfId="0" applyFont="1" applyAlignment="1" applyProtection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34"/>
  <sheetViews>
    <sheetView tabSelected="1" topLeftCell="AB1" workbookViewId="0">
      <selection activeCell="AJ15" sqref="AJ15"/>
    </sheetView>
  </sheetViews>
  <sheetFormatPr baseColWidth="10" defaultColWidth="14.42578125" defaultRowHeight="15" customHeight="1" x14ac:dyDescent="0.2"/>
  <cols>
    <col min="1" max="1" width="28" style="9" customWidth="1"/>
    <col min="2" max="2" width="6.5703125" style="9" customWidth="1"/>
    <col min="3" max="3" width="11.42578125" style="9" customWidth="1"/>
    <col min="4" max="4" width="16.7109375" style="9" bestFit="1" customWidth="1"/>
    <col min="5" max="5" width="13" style="9" hidden="1" customWidth="1"/>
    <col min="6" max="6" width="13.85546875" style="9" hidden="1" customWidth="1"/>
    <col min="7" max="7" width="15.7109375" style="9" hidden="1" customWidth="1"/>
    <col min="8" max="8" width="10" style="9" hidden="1" customWidth="1"/>
    <col min="9" max="9" width="14.140625" style="9" hidden="1" customWidth="1"/>
    <col min="10" max="10" width="29.85546875" style="9" customWidth="1"/>
    <col min="11" max="11" width="7" style="9" bestFit="1" customWidth="1"/>
    <col min="12" max="12" width="14.7109375" style="9" bestFit="1" customWidth="1"/>
    <col min="13" max="13" width="7" style="9" bestFit="1" customWidth="1"/>
    <col min="14" max="14" width="15.28515625" style="9" customWidth="1"/>
    <col min="15" max="15" width="7" style="9" bestFit="1" customWidth="1"/>
    <col min="16" max="16" width="12.7109375" style="9" customWidth="1"/>
    <col min="17" max="17" width="7" style="9" bestFit="1" customWidth="1"/>
    <col min="18" max="18" width="12.7109375" style="9" customWidth="1"/>
    <col min="19" max="19" width="7" style="9" bestFit="1" customWidth="1"/>
    <col min="20" max="20" width="12.7109375" style="9" customWidth="1"/>
    <col min="21" max="21" width="7" style="9" bestFit="1" customWidth="1"/>
    <col min="22" max="22" width="10.140625" style="9" bestFit="1" customWidth="1"/>
    <col min="23" max="23" width="16.7109375" style="9" customWidth="1"/>
    <col min="24" max="24" width="15.140625" style="9" bestFit="1" customWidth="1"/>
    <col min="25" max="25" width="14.42578125" style="9" bestFit="1" customWidth="1"/>
    <col min="26" max="26" width="22.85546875" style="9" bestFit="1" customWidth="1"/>
    <col min="27" max="27" width="9.42578125" style="9" bestFit="1" customWidth="1"/>
    <col min="28" max="28" width="25.85546875" style="9" bestFit="1" customWidth="1"/>
    <col min="29" max="29" width="18.7109375" style="9" bestFit="1" customWidth="1"/>
    <col min="30" max="30" width="15.85546875" style="9" bestFit="1" customWidth="1"/>
    <col min="31" max="31" width="18.5703125" style="9" bestFit="1" customWidth="1"/>
    <col min="32" max="32" width="23" style="9" bestFit="1" customWidth="1"/>
    <col min="33" max="33" width="32.140625" style="9" bestFit="1" customWidth="1"/>
    <col min="34" max="34" width="9" style="9" bestFit="1" customWidth="1"/>
    <col min="35" max="35" width="16.5703125" style="9" bestFit="1" customWidth="1"/>
    <col min="36" max="36" width="25.7109375" style="9" bestFit="1" customWidth="1"/>
    <col min="37" max="37" width="36.28515625" style="9" customWidth="1"/>
    <col min="38" max="38" width="18.28515625" style="9" bestFit="1" customWidth="1"/>
    <col min="39" max="39" width="16.5703125" style="9" hidden="1" customWidth="1"/>
    <col min="40" max="40" width="17" style="9" hidden="1" customWidth="1"/>
    <col min="41" max="41" width="15.28515625" style="9" hidden="1" customWidth="1"/>
    <col min="42" max="42" width="24.28515625" style="9" hidden="1" customWidth="1"/>
    <col min="43" max="43" width="15.7109375" style="9" hidden="1" customWidth="1"/>
    <col min="44" max="44" width="12.85546875" style="9" hidden="1" customWidth="1"/>
    <col min="45" max="45" width="22.140625" style="9" hidden="1" customWidth="1"/>
    <col min="46" max="46" width="20.85546875" style="9" hidden="1" customWidth="1"/>
    <col min="47" max="55" width="14.42578125" style="9" hidden="1" customWidth="1"/>
    <col min="56" max="16384" width="14.42578125" style="9"/>
  </cols>
  <sheetData>
    <row r="1" spans="1:55" ht="12.75" customHeight="1" x14ac:dyDescent="0.2">
      <c r="A1" s="10" t="s">
        <v>0</v>
      </c>
      <c r="B1" s="10" t="s">
        <v>276</v>
      </c>
      <c r="C1" s="10" t="s">
        <v>1</v>
      </c>
      <c r="D1" s="10" t="s">
        <v>268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267</v>
      </c>
      <c r="K1" s="8" t="s">
        <v>254</v>
      </c>
      <c r="L1" s="12" t="s">
        <v>255</v>
      </c>
      <c r="M1" s="8" t="s">
        <v>256</v>
      </c>
      <c r="N1" s="12" t="s">
        <v>257</v>
      </c>
      <c r="O1" s="8" t="s">
        <v>259</v>
      </c>
      <c r="P1" s="12" t="s">
        <v>260</v>
      </c>
      <c r="Q1" s="8" t="s">
        <v>261</v>
      </c>
      <c r="R1" s="12" t="s">
        <v>262</v>
      </c>
      <c r="S1" s="8" t="s">
        <v>263</v>
      </c>
      <c r="T1" s="12" t="s">
        <v>264</v>
      </c>
      <c r="U1" s="8" t="s">
        <v>265</v>
      </c>
      <c r="V1" s="12" t="s">
        <v>266</v>
      </c>
      <c r="W1" s="8" t="s">
        <v>258</v>
      </c>
      <c r="X1" s="10" t="s">
        <v>9</v>
      </c>
      <c r="Y1" s="10" t="s">
        <v>10</v>
      </c>
      <c r="Z1" s="10" t="s">
        <v>11</v>
      </c>
      <c r="AA1" s="10" t="s">
        <v>12</v>
      </c>
      <c r="AB1" s="10" t="s">
        <v>13</v>
      </c>
      <c r="AC1" s="10" t="s">
        <v>14</v>
      </c>
      <c r="AD1" s="10" t="s">
        <v>285</v>
      </c>
      <c r="AE1" s="10" t="s">
        <v>16</v>
      </c>
      <c r="AF1" s="13" t="s">
        <v>17</v>
      </c>
      <c r="AG1" s="10" t="s">
        <v>19</v>
      </c>
      <c r="AH1" s="10" t="s">
        <v>20</v>
      </c>
      <c r="AI1" s="10" t="s">
        <v>21</v>
      </c>
      <c r="AJ1" s="10" t="s">
        <v>26</v>
      </c>
      <c r="AK1" s="10" t="s">
        <v>27</v>
      </c>
      <c r="AL1" s="10" t="s">
        <v>30</v>
      </c>
      <c r="AM1" s="14" t="s">
        <v>2</v>
      </c>
      <c r="AN1" s="14" t="s">
        <v>3</v>
      </c>
      <c r="AO1" s="14" t="s">
        <v>18</v>
      </c>
      <c r="AP1" s="14" t="s">
        <v>22</v>
      </c>
      <c r="AQ1" s="14" t="s">
        <v>23</v>
      </c>
      <c r="AR1" s="14" t="s">
        <v>24</v>
      </c>
      <c r="AS1" s="14" t="s">
        <v>25</v>
      </c>
      <c r="AT1" s="14" t="s">
        <v>28</v>
      </c>
      <c r="AU1" s="14" t="s">
        <v>29</v>
      </c>
      <c r="AV1" s="14" t="s">
        <v>31</v>
      </c>
      <c r="AW1" s="14" t="s">
        <v>32</v>
      </c>
      <c r="AX1" s="14" t="s">
        <v>33</v>
      </c>
      <c r="AY1" s="14" t="s">
        <v>34</v>
      </c>
      <c r="AZ1" s="14" t="s">
        <v>35</v>
      </c>
      <c r="BA1" s="14" t="s">
        <v>36</v>
      </c>
      <c r="BB1" s="14" t="s">
        <v>37</v>
      </c>
      <c r="BC1" s="15"/>
    </row>
    <row r="2" spans="1:55" x14ac:dyDescent="0.25">
      <c r="A2" s="16" t="s">
        <v>277</v>
      </c>
      <c r="B2" s="17">
        <v>2021</v>
      </c>
      <c r="C2" s="18" t="s">
        <v>38</v>
      </c>
      <c r="D2" s="19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 t="s">
        <v>278</v>
      </c>
      <c r="K2" s="20">
        <v>352</v>
      </c>
      <c r="L2" s="21">
        <v>500000000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21">
        <v>0</v>
      </c>
      <c r="U2" s="20">
        <v>0</v>
      </c>
      <c r="V2" s="21">
        <v>0</v>
      </c>
      <c r="W2" s="7">
        <f>+V2+T2+R2+P2+N2+L2</f>
        <v>500000000</v>
      </c>
      <c r="X2" s="16">
        <v>0</v>
      </c>
      <c r="Y2" s="19">
        <v>0</v>
      </c>
      <c r="Z2" s="18" t="s">
        <v>39</v>
      </c>
      <c r="AA2" s="16">
        <v>0</v>
      </c>
      <c r="AB2" s="16">
        <v>1</v>
      </c>
      <c r="AC2" s="16">
        <v>0</v>
      </c>
      <c r="AD2" s="22">
        <v>2</v>
      </c>
      <c r="AE2" s="16" t="s">
        <v>275</v>
      </c>
      <c r="AF2" s="16">
        <v>0</v>
      </c>
      <c r="AG2" s="16" t="s">
        <v>40</v>
      </c>
      <c r="AH2" s="16">
        <v>0</v>
      </c>
      <c r="AI2" s="23"/>
      <c r="AJ2" s="24" t="s">
        <v>274</v>
      </c>
      <c r="AK2" s="16" t="s">
        <v>41</v>
      </c>
      <c r="AL2" s="25" t="s">
        <v>272</v>
      </c>
      <c r="AM2" s="23"/>
      <c r="AN2" s="23"/>
      <c r="AO2" s="23"/>
      <c r="AP2" s="16" t="s">
        <v>273</v>
      </c>
      <c r="AQ2" s="16" t="s">
        <v>273</v>
      </c>
      <c r="AR2" s="16" t="s">
        <v>273</v>
      </c>
      <c r="AS2" s="16" t="s">
        <v>273</v>
      </c>
      <c r="AT2" s="16" t="s">
        <v>273</v>
      </c>
      <c r="AU2" s="16" t="s">
        <v>273</v>
      </c>
      <c r="AV2" s="16" t="s">
        <v>273</v>
      </c>
      <c r="AW2" s="16" t="s">
        <v>273</v>
      </c>
      <c r="AX2" s="16" t="s">
        <v>273</v>
      </c>
      <c r="AY2" s="16" t="s">
        <v>273</v>
      </c>
      <c r="AZ2" s="23"/>
      <c r="BA2" s="23"/>
      <c r="BB2" s="23"/>
      <c r="BC2" s="23"/>
    </row>
    <row r="3" spans="1:55" ht="12.75" customHeight="1" x14ac:dyDescent="0.2"/>
    <row r="4" spans="1:55" ht="12.75" customHeight="1" x14ac:dyDescent="0.2"/>
    <row r="5" spans="1:55" ht="12.75" customHeight="1" x14ac:dyDescent="0.2"/>
    <row r="6" spans="1:55" ht="12.75" customHeight="1" x14ac:dyDescent="0.2"/>
    <row r="7" spans="1:55" ht="12.75" customHeight="1" x14ac:dyDescent="0.2"/>
    <row r="8" spans="1:55" ht="12.75" customHeight="1" x14ac:dyDescent="0.2"/>
    <row r="9" spans="1:55" ht="12.75" customHeight="1" x14ac:dyDescent="0.2"/>
    <row r="10" spans="1:55" ht="12.75" customHeight="1" x14ac:dyDescent="0.2"/>
    <row r="11" spans="1:55" ht="12.75" customHeight="1" x14ac:dyDescent="0.2"/>
    <row r="12" spans="1:55" ht="12.75" customHeight="1" x14ac:dyDescent="0.2"/>
    <row r="13" spans="1:55" ht="12.75" customHeight="1" x14ac:dyDescent="0.2"/>
    <row r="14" spans="1:55" ht="12.75" customHeight="1" x14ac:dyDescent="0.2"/>
    <row r="15" spans="1:55" ht="12.75" customHeight="1" x14ac:dyDescent="0.2"/>
    <row r="16" spans="1:55" ht="12.75" customHeight="1" x14ac:dyDescent="0.2"/>
    <row r="17" spans="13:21" ht="12.75" customHeight="1" x14ac:dyDescent="0.2"/>
    <row r="18" spans="13:21" ht="12.75" customHeight="1" x14ac:dyDescent="0.2"/>
    <row r="19" spans="13:21" ht="12.75" customHeight="1" x14ac:dyDescent="0.2"/>
    <row r="20" spans="13:21" ht="12.75" customHeight="1" x14ac:dyDescent="0.2"/>
    <row r="21" spans="13:21" ht="12.75" customHeight="1" x14ac:dyDescent="0.2"/>
    <row r="22" spans="13:21" ht="12.75" customHeight="1" x14ac:dyDescent="0.2"/>
    <row r="23" spans="13:21" ht="12.75" customHeight="1" x14ac:dyDescent="0.2"/>
    <row r="24" spans="13:21" ht="12.75" customHeight="1" x14ac:dyDescent="0.2"/>
    <row r="25" spans="13:21" ht="12.75" customHeight="1" x14ac:dyDescent="0.2"/>
    <row r="26" spans="13:21" ht="12.75" customHeight="1" x14ac:dyDescent="0.2">
      <c r="M26" s="9" t="str">
        <f>+IF(M2="","DEBE TENER VALOR 0","")</f>
        <v/>
      </c>
      <c r="O26" s="9" t="str">
        <f>+IF(O2="","DEBE TENER VALOR 0","")</f>
        <v/>
      </c>
      <c r="Q26" s="9" t="str">
        <f>+IF(Q2="","DEBE TENER VALOR 0","")</f>
        <v/>
      </c>
      <c r="S26" s="9" t="str">
        <f>+IF(S2="","DEBE TENER VALOR 0","")</f>
        <v/>
      </c>
      <c r="U26" s="9" t="str">
        <f>+IF(U2="","DEBE TENER VALOR 0","")</f>
        <v/>
      </c>
    </row>
    <row r="27" spans="13:21" ht="12.75" customHeight="1" x14ac:dyDescent="0.2"/>
    <row r="28" spans="13:21" ht="12.75" customHeight="1" x14ac:dyDescent="0.2"/>
    <row r="29" spans="13:21" ht="12.75" customHeight="1" x14ac:dyDescent="0.2"/>
    <row r="30" spans="13:21" ht="12.75" customHeight="1" x14ac:dyDescent="0.2"/>
    <row r="31" spans="13:21" ht="12.75" customHeight="1" x14ac:dyDescent="0.2"/>
    <row r="32" spans="13:2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</sheetData>
  <dataValidations count="6">
    <dataValidation type="list" allowBlank="1" showInputMessage="1" showErrorMessage="1" prompt="1= ABIERTO   2=CERRADO  3=ABIERTO MM MN1=SI" sqref="AD2" xr:uid="{79BCB89D-702A-4D89-8F35-31687E5D62EC}">
      <formula1>"1,2,3"</formula1>
    </dataValidation>
    <dataValidation type="list" allowBlank="1" showInputMessage="1" showErrorMessage="1" prompt="0= NO   1=SI" sqref="AF2 AH2 AA2:AC2 Y2" xr:uid="{E35E1C66-D7CD-4E20-93C7-9B28724D2561}">
      <formula1>"0,1"</formula1>
    </dataValidation>
    <dataValidation type="list" allowBlank="1" showInputMessage="1" showErrorMessage="1" promptTitle="PROCESO COVID-19" prompt="0= NO   1=SI" sqref="D2" xr:uid="{D37CE7FD-4264-4FD6-A956-25D1F61F9FCC}">
      <formula1>"0,1"</formula1>
    </dataValidation>
    <dataValidation type="whole" showInputMessage="1" showErrorMessage="1" errorTitle="Error" error="Ingrese número positivo" sqref="M2" xr:uid="{755ECCF1-83D7-4FBE-9D4B-87288F946817}">
      <formula1>0</formula1>
      <formula2>10000</formula2>
    </dataValidation>
    <dataValidation type="whole" allowBlank="1" showInputMessage="1" showErrorMessage="1" errorTitle="Error!!" error="INGRESE AÑO A PARTIR DE 2.015" promptTitle="AÑOS" prompt="AÑO DE LLAMADO" sqref="B2" xr:uid="{A0F7FD15-98F2-4FB8-A9CB-172CE0395BE2}">
      <formula1>2015</formula1>
      <formula2>2050</formula2>
    </dataValidation>
    <dataValidation type="list" allowBlank="1" showInputMessage="1" showErrorMessage="1" prompt="0= NO   1=SI" sqref="X2" xr:uid="{10F4F741-FF49-4055-8FAC-451C82261095}">
      <formula1>"0"</formula1>
    </dataValidation>
  </dataValidations>
  <pageMargins left="0.78749999999999998" right="0.78749999999999998" top="1.0527777777777778" bottom="1.0527777777777778" header="0" footer="0"/>
  <pageSetup paperSize="9" orientation="portrait" r:id="rId1"/>
  <headerFooter>
    <oddHeader>&amp;C&amp;A</oddHeader>
    <oddFooter>&amp;CPage 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lija valor de la lista" xr:uid="{00000000-0002-0000-0000-000001000000}">
          <x14:formula1>
            <xm:f>Referencias!$B$2:$B$14</xm:f>
          </x14:formula1>
          <xm:sqref>C2</xm:sqref>
        </x14:dataValidation>
        <x14:dataValidation type="list" allowBlank="1" showInputMessage="1" showErrorMessage="1" prompt="Elija valor de la lista." xr:uid="{00000000-0002-0000-0000-000003000000}">
          <x14:formula1>
            <xm:f>Referencias!$B$192:$B$196</xm:f>
          </x14:formula1>
          <xm:sqref>Z2</xm:sqref>
        </x14:dataValidation>
        <x14:dataValidation type="list" allowBlank="1" showInputMessage="1" showErrorMessage="1" errorTitle="Atención" error="Ingrese valores Si o NO" promptTitle="Ingrese valores Si o NO" xr:uid="{B9BB0601-EC4D-472A-B109-B020A0A68817}">
          <x14:formula1>
            <xm:f>Referencias!$B$198:$B$199</xm:f>
          </x14:formula1>
          <xm:sqref>AL2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3"/>
  <sheetViews>
    <sheetView workbookViewId="0">
      <selection activeCell="B200" sqref="B200"/>
    </sheetView>
  </sheetViews>
  <sheetFormatPr baseColWidth="10" defaultColWidth="14.42578125" defaultRowHeight="15" customHeight="1" outlineLevelRow="1" x14ac:dyDescent="0.2"/>
  <cols>
    <col min="1" max="1" width="10.7109375" customWidth="1"/>
    <col min="2" max="2" width="7.5703125" customWidth="1"/>
    <col min="3" max="3" width="76" customWidth="1"/>
    <col min="4" max="4" width="16.42578125" customWidth="1"/>
    <col min="5" max="5" width="13.5703125" customWidth="1"/>
    <col min="6" max="7" width="10.7109375" customWidth="1"/>
  </cols>
  <sheetData>
    <row r="1" spans="2:9" ht="12.75" customHeight="1" x14ac:dyDescent="0.2">
      <c r="B1" s="2" t="s">
        <v>42</v>
      </c>
    </row>
    <row r="2" spans="2:9" ht="12.75" hidden="1" customHeight="1" outlineLevel="1" x14ac:dyDescent="0.2">
      <c r="B2" s="1" t="s">
        <v>43</v>
      </c>
    </row>
    <row r="3" spans="2:9" ht="12.75" hidden="1" customHeight="1" outlineLevel="1" x14ac:dyDescent="0.2">
      <c r="B3" s="1" t="s">
        <v>38</v>
      </c>
      <c r="C3" s="1" t="s">
        <v>44</v>
      </c>
    </row>
    <row r="4" spans="2:9" ht="12.75" hidden="1" customHeight="1" outlineLevel="1" x14ac:dyDescent="0.2">
      <c r="B4" s="1" t="s">
        <v>45</v>
      </c>
      <c r="C4" s="1" t="s">
        <v>46</v>
      </c>
    </row>
    <row r="5" spans="2:9" ht="12.75" hidden="1" customHeight="1" outlineLevel="1" x14ac:dyDescent="0.2">
      <c r="B5" s="1" t="s">
        <v>47</v>
      </c>
      <c r="C5" s="1" t="s">
        <v>48</v>
      </c>
    </row>
    <row r="6" spans="2:9" ht="12.75" hidden="1" customHeight="1" outlineLevel="1" x14ac:dyDescent="0.2">
      <c r="B6" s="1" t="s">
        <v>49</v>
      </c>
      <c r="C6" s="1" t="s">
        <v>50</v>
      </c>
    </row>
    <row r="7" spans="2:9" ht="12.75" hidden="1" customHeight="1" outlineLevel="1" x14ac:dyDescent="0.2">
      <c r="B7" s="1" t="s">
        <v>51</v>
      </c>
      <c r="C7" s="1" t="s">
        <v>52</v>
      </c>
    </row>
    <row r="8" spans="2:9" ht="12.75" hidden="1" customHeight="1" outlineLevel="1" x14ac:dyDescent="0.2">
      <c r="B8" s="1" t="s">
        <v>53</v>
      </c>
      <c r="C8" s="1" t="s">
        <v>54</v>
      </c>
    </row>
    <row r="9" spans="2:9" ht="12.75" hidden="1" customHeight="1" outlineLevel="1" x14ac:dyDescent="0.2">
      <c r="B9" s="1" t="s">
        <v>55</v>
      </c>
      <c r="C9" s="1" t="s">
        <v>56</v>
      </c>
      <c r="D9" s="6" t="s">
        <v>281</v>
      </c>
      <c r="E9" s="6" t="s">
        <v>282</v>
      </c>
    </row>
    <row r="10" spans="2:9" ht="12.75" hidden="1" customHeight="1" outlineLevel="1" x14ac:dyDescent="0.2">
      <c r="B10" s="1" t="s">
        <v>269</v>
      </c>
      <c r="C10" s="1" t="s">
        <v>271</v>
      </c>
      <c r="D10" s="5">
        <v>352</v>
      </c>
      <c r="E10" s="5">
        <v>10000</v>
      </c>
      <c r="F10" s="5"/>
      <c r="G10" s="5"/>
      <c r="H10" s="5"/>
      <c r="I10" s="5"/>
    </row>
    <row r="11" spans="2:9" ht="12.75" hidden="1" customHeight="1" outlineLevel="1" x14ac:dyDescent="0.2">
      <c r="B11" s="1" t="s">
        <v>57</v>
      </c>
      <c r="C11" s="1" t="s">
        <v>58</v>
      </c>
      <c r="D11" s="5">
        <v>0</v>
      </c>
      <c r="E11" s="5">
        <v>12121</v>
      </c>
      <c r="F11" s="5"/>
      <c r="G11" s="5"/>
      <c r="H11" s="5"/>
      <c r="I11" s="5"/>
    </row>
    <row r="12" spans="2:9" ht="12.75" hidden="1" customHeight="1" outlineLevel="1" x14ac:dyDescent="0.2">
      <c r="B12" s="1" t="s">
        <v>59</v>
      </c>
      <c r="C12" s="1" t="s">
        <v>270</v>
      </c>
      <c r="D12" s="5">
        <v>0</v>
      </c>
      <c r="E12" s="5" t="s">
        <v>279</v>
      </c>
      <c r="F12" s="5"/>
      <c r="G12" s="5"/>
      <c r="H12" s="5"/>
      <c r="I12" s="5"/>
    </row>
    <row r="13" spans="2:9" ht="12.75" hidden="1" customHeight="1" outlineLevel="1" x14ac:dyDescent="0.2">
      <c r="B13" s="1" t="s">
        <v>60</v>
      </c>
      <c r="C13" s="1" t="s">
        <v>61</v>
      </c>
      <c r="D13" s="5" t="s">
        <v>279</v>
      </c>
      <c r="E13" s="5">
        <v>0</v>
      </c>
      <c r="F13" s="5"/>
      <c r="G13" s="5"/>
      <c r="H13" s="5"/>
      <c r="I13" s="5"/>
    </row>
    <row r="14" spans="2:9" ht="12.75" hidden="1" customHeight="1" outlineLevel="1" x14ac:dyDescent="0.2">
      <c r="B14" s="1" t="s">
        <v>62</v>
      </c>
      <c r="C14" s="1" t="s">
        <v>15</v>
      </c>
      <c r="D14" s="5" t="s">
        <v>280</v>
      </c>
      <c r="E14" s="5">
        <v>12121</v>
      </c>
      <c r="F14" s="5"/>
      <c r="G14" s="5"/>
      <c r="H14" s="5"/>
      <c r="I14" s="5"/>
    </row>
    <row r="15" spans="2:9" ht="12.75" hidden="1" customHeight="1" outlineLevel="1" x14ac:dyDescent="0.2">
      <c r="B15" s="3"/>
      <c r="C15" s="3"/>
      <c r="D15" s="5" t="s">
        <v>279</v>
      </c>
      <c r="E15" s="5" t="s">
        <v>279</v>
      </c>
      <c r="F15" s="5"/>
      <c r="G15" s="5"/>
      <c r="H15" s="5"/>
      <c r="I15" s="5"/>
    </row>
    <row r="16" spans="2:9" ht="12.75" hidden="1" customHeight="1" outlineLevel="1" x14ac:dyDescent="0.2">
      <c r="B16" s="1" t="s">
        <v>63</v>
      </c>
      <c r="C16" s="1" t="s">
        <v>64</v>
      </c>
    </row>
    <row r="17" spans="2:3" ht="12.75" hidden="1" customHeight="1" outlineLevel="1" x14ac:dyDescent="0.2">
      <c r="B17" s="1" t="s">
        <v>65</v>
      </c>
      <c r="C17" s="1" t="s">
        <v>66</v>
      </c>
    </row>
    <row r="18" spans="2:3" ht="12.75" hidden="1" customHeight="1" outlineLevel="1" x14ac:dyDescent="0.2">
      <c r="B18" s="1" t="s">
        <v>67</v>
      </c>
      <c r="C18" s="1" t="s">
        <v>68</v>
      </c>
    </row>
    <row r="19" spans="2:3" ht="12.75" hidden="1" customHeight="1" outlineLevel="1" x14ac:dyDescent="0.2">
      <c r="B19" s="1" t="s">
        <v>69</v>
      </c>
      <c r="C19" s="1" t="s">
        <v>70</v>
      </c>
    </row>
    <row r="20" spans="2:3" ht="12.75" hidden="1" customHeight="1" outlineLevel="1" x14ac:dyDescent="0.2">
      <c r="B20" s="1" t="s">
        <v>71</v>
      </c>
      <c r="C20" s="1" t="s">
        <v>72</v>
      </c>
    </row>
    <row r="21" spans="2:3" ht="12.75" hidden="1" customHeight="1" outlineLevel="1" x14ac:dyDescent="0.2">
      <c r="B21" s="1" t="s">
        <v>73</v>
      </c>
      <c r="C21" s="1" t="s">
        <v>74</v>
      </c>
    </row>
    <row r="22" spans="2:3" ht="12.75" hidden="1" customHeight="1" outlineLevel="1" x14ac:dyDescent="0.2">
      <c r="B22" s="1" t="s">
        <v>75</v>
      </c>
      <c r="C22" s="1" t="s">
        <v>76</v>
      </c>
    </row>
    <row r="23" spans="2:3" ht="12.75" hidden="1" customHeight="1" outlineLevel="1" x14ac:dyDescent="0.2">
      <c r="B23" s="1" t="s">
        <v>77</v>
      </c>
      <c r="C23" s="1" t="s">
        <v>78</v>
      </c>
    </row>
    <row r="24" spans="2:3" ht="12.75" hidden="1" customHeight="1" outlineLevel="1" x14ac:dyDescent="0.2">
      <c r="B24" s="1" t="s">
        <v>79</v>
      </c>
      <c r="C24" s="1" t="s">
        <v>80</v>
      </c>
    </row>
    <row r="25" spans="2:3" ht="12.75" hidden="1" customHeight="1" outlineLevel="1" x14ac:dyDescent="0.2">
      <c r="B25" s="1" t="s">
        <v>81</v>
      </c>
      <c r="C25" s="1" t="s">
        <v>82</v>
      </c>
    </row>
    <row r="26" spans="2:3" ht="12.75" hidden="1" customHeight="1" outlineLevel="1" x14ac:dyDescent="0.2">
      <c r="B26" s="1" t="s">
        <v>83</v>
      </c>
      <c r="C26" s="1" t="s">
        <v>84</v>
      </c>
    </row>
    <row r="27" spans="2:3" ht="12.75" hidden="1" customHeight="1" outlineLevel="1" x14ac:dyDescent="0.2">
      <c r="B27" s="1" t="s">
        <v>85</v>
      </c>
      <c r="C27" s="1" t="s">
        <v>86</v>
      </c>
    </row>
    <row r="28" spans="2:3" ht="12.75" hidden="1" customHeight="1" outlineLevel="1" x14ac:dyDescent="0.2">
      <c r="B28" s="1" t="s">
        <v>87</v>
      </c>
      <c r="C28" s="1" t="s">
        <v>88</v>
      </c>
    </row>
    <row r="29" spans="2:3" ht="12.75" hidden="1" customHeight="1" outlineLevel="1" x14ac:dyDescent="0.2">
      <c r="B29" s="1" t="s">
        <v>89</v>
      </c>
      <c r="C29" s="1" t="s">
        <v>90</v>
      </c>
    </row>
    <row r="30" spans="2:3" ht="12.75" hidden="1" customHeight="1" outlineLevel="1" x14ac:dyDescent="0.2">
      <c r="B30" s="1" t="s">
        <v>91</v>
      </c>
      <c r="C30" s="1" t="s">
        <v>92</v>
      </c>
    </row>
    <row r="31" spans="2:3" ht="12.75" hidden="1" customHeight="1" outlineLevel="1" x14ac:dyDescent="0.2">
      <c r="B31" s="1" t="s">
        <v>49</v>
      </c>
      <c r="C31" s="1" t="s">
        <v>93</v>
      </c>
    </row>
    <row r="32" spans="2:3" ht="12.75" customHeight="1" collapsed="1" x14ac:dyDescent="0.2">
      <c r="B32" s="2" t="s">
        <v>94</v>
      </c>
    </row>
    <row r="33" spans="2:7" ht="12.75" hidden="1" customHeight="1" outlineLevel="1" x14ac:dyDescent="0.2">
      <c r="B33" s="1" t="s">
        <v>95</v>
      </c>
    </row>
    <row r="34" spans="2:7" ht="12.75" customHeight="1" collapsed="1" x14ac:dyDescent="0.2">
      <c r="B34" s="2" t="s">
        <v>96</v>
      </c>
    </row>
    <row r="35" spans="2:7" ht="12.75" hidden="1" customHeight="1" outlineLevel="1" x14ac:dyDescent="0.2">
      <c r="B35" s="1">
        <v>1</v>
      </c>
      <c r="C35" s="1" t="s">
        <v>97</v>
      </c>
    </row>
    <row r="36" spans="2:7" ht="12.75" hidden="1" customHeight="1" outlineLevel="1" x14ac:dyDescent="0.2">
      <c r="B36" s="1">
        <v>2</v>
      </c>
      <c r="C36" s="1" t="s">
        <v>98</v>
      </c>
    </row>
    <row r="37" spans="2:7" ht="12.75" hidden="1" customHeight="1" outlineLevel="1" x14ac:dyDescent="0.2">
      <c r="B37" s="1">
        <v>3</v>
      </c>
      <c r="C37" s="1" t="s">
        <v>99</v>
      </c>
      <c r="E37" s="4"/>
      <c r="F37" s="4"/>
    </row>
    <row r="38" spans="2:7" ht="12.75" customHeight="1" collapsed="1" x14ac:dyDescent="0.2">
      <c r="B38" s="2" t="s">
        <v>100</v>
      </c>
      <c r="E38" s="4"/>
      <c r="F38" s="4"/>
    </row>
    <row r="39" spans="2:7" ht="12.75" hidden="1" customHeight="1" outlineLevel="1" x14ac:dyDescent="0.2">
      <c r="B39" s="1">
        <v>1</v>
      </c>
      <c r="C39" s="1" t="s">
        <v>101</v>
      </c>
      <c r="F39" s="4"/>
      <c r="G39" s="4"/>
    </row>
    <row r="40" spans="2:7" ht="12.75" hidden="1" customHeight="1" outlineLevel="1" x14ac:dyDescent="0.2">
      <c r="B40" s="1">
        <v>2</v>
      </c>
      <c r="C40" s="1" t="s">
        <v>102</v>
      </c>
      <c r="F40" s="4"/>
      <c r="G40" s="4"/>
    </row>
    <row r="41" spans="2:7" ht="12.75" hidden="1" customHeight="1" outlineLevel="1" x14ac:dyDescent="0.2">
      <c r="B41" s="1">
        <v>3</v>
      </c>
      <c r="C41" s="1" t="s">
        <v>103</v>
      </c>
      <c r="F41" s="4"/>
      <c r="G41" s="4"/>
    </row>
    <row r="42" spans="2:7" ht="12.75" hidden="1" customHeight="1" outlineLevel="1" x14ac:dyDescent="0.2">
      <c r="B42" s="1">
        <v>4</v>
      </c>
      <c r="C42" s="1" t="s">
        <v>104</v>
      </c>
      <c r="F42" s="4"/>
      <c r="G42" s="4"/>
    </row>
    <row r="43" spans="2:7" ht="12.75" hidden="1" customHeight="1" outlineLevel="1" x14ac:dyDescent="0.2">
      <c r="B43" s="1">
        <v>5</v>
      </c>
      <c r="C43" s="1" t="s">
        <v>105</v>
      </c>
      <c r="F43" s="4"/>
      <c r="G43" s="4"/>
    </row>
    <row r="44" spans="2:7" ht="12.75" hidden="1" customHeight="1" outlineLevel="1" x14ac:dyDescent="0.2">
      <c r="B44" s="1">
        <v>6</v>
      </c>
      <c r="C44" s="1" t="s">
        <v>106</v>
      </c>
      <c r="F44" s="4"/>
      <c r="G44" s="4"/>
    </row>
    <row r="45" spans="2:7" ht="12.75" hidden="1" customHeight="1" outlineLevel="1" x14ac:dyDescent="0.2">
      <c r="B45" s="1">
        <v>7</v>
      </c>
      <c r="C45" s="1" t="s">
        <v>107</v>
      </c>
      <c r="F45" s="4"/>
      <c r="G45" s="4"/>
    </row>
    <row r="46" spans="2:7" ht="12.75" hidden="1" customHeight="1" outlineLevel="1" x14ac:dyDescent="0.2">
      <c r="B46" s="1">
        <v>8</v>
      </c>
      <c r="C46" s="1" t="s">
        <v>108</v>
      </c>
      <c r="F46" s="4"/>
      <c r="G46" s="4"/>
    </row>
    <row r="47" spans="2:7" ht="12.75" hidden="1" customHeight="1" outlineLevel="1" x14ac:dyDescent="0.2">
      <c r="B47" s="1">
        <v>9</v>
      </c>
      <c r="C47" s="1" t="s">
        <v>109</v>
      </c>
      <c r="F47" s="4"/>
      <c r="G47" s="4"/>
    </row>
    <row r="48" spans="2:7" ht="12.75" hidden="1" customHeight="1" outlineLevel="1" x14ac:dyDescent="0.2">
      <c r="B48" s="1">
        <v>10</v>
      </c>
      <c r="C48" s="1" t="s">
        <v>110</v>
      </c>
      <c r="F48" s="4"/>
      <c r="G48" s="4"/>
    </row>
    <row r="49" spans="2:6" ht="12.75" customHeight="1" collapsed="1" x14ac:dyDescent="0.2">
      <c r="B49" s="2" t="s">
        <v>111</v>
      </c>
    </row>
    <row r="50" spans="2:6" ht="12.75" hidden="1" customHeight="1" outlineLevel="1" x14ac:dyDescent="0.2">
      <c r="B50" s="1">
        <v>10</v>
      </c>
      <c r="C50" s="1" t="s">
        <v>112</v>
      </c>
      <c r="E50" s="4"/>
      <c r="F50" s="4"/>
    </row>
    <row r="51" spans="2:6" ht="12.75" hidden="1" customHeight="1" outlineLevel="1" x14ac:dyDescent="0.2">
      <c r="B51" s="1">
        <v>20</v>
      </c>
      <c r="C51" s="1" t="s">
        <v>113</v>
      </c>
      <c r="E51" s="4"/>
      <c r="F51" s="4"/>
    </row>
    <row r="52" spans="2:6" ht="12.75" hidden="1" customHeight="1" outlineLevel="1" x14ac:dyDescent="0.2">
      <c r="B52" s="1">
        <v>30</v>
      </c>
      <c r="C52" s="1" t="s">
        <v>114</v>
      </c>
      <c r="E52" s="4"/>
      <c r="F52" s="4"/>
    </row>
    <row r="53" spans="2:6" ht="12.75" customHeight="1" collapsed="1" x14ac:dyDescent="0.2">
      <c r="B53" s="2" t="s">
        <v>115</v>
      </c>
    </row>
    <row r="54" spans="2:6" ht="12.75" hidden="1" customHeight="1" outlineLevel="1" x14ac:dyDescent="0.2">
      <c r="B54" s="1">
        <v>1</v>
      </c>
      <c r="C54" s="1" t="s">
        <v>116</v>
      </c>
    </row>
    <row r="55" spans="2:6" ht="12.75" hidden="1" customHeight="1" outlineLevel="1" x14ac:dyDescent="0.2">
      <c r="B55" s="1">
        <v>3</v>
      </c>
      <c r="C55" s="1" t="s">
        <v>117</v>
      </c>
    </row>
    <row r="56" spans="2:6" ht="12.75" hidden="1" customHeight="1" outlineLevel="1" x14ac:dyDescent="0.2">
      <c r="B56" s="1">
        <v>4</v>
      </c>
      <c r="C56" s="1" t="s">
        <v>118</v>
      </c>
    </row>
    <row r="57" spans="2:6" ht="12.75" hidden="1" customHeight="1" outlineLevel="1" x14ac:dyDescent="0.2">
      <c r="B57" s="1">
        <v>9</v>
      </c>
      <c r="C57" s="1" t="s">
        <v>119</v>
      </c>
    </row>
    <row r="58" spans="2:6" ht="12.75" hidden="1" customHeight="1" outlineLevel="1" x14ac:dyDescent="0.2">
      <c r="B58" s="1">
        <v>10</v>
      </c>
      <c r="C58" s="1" t="s">
        <v>120</v>
      </c>
    </row>
    <row r="59" spans="2:6" ht="12.75" hidden="1" customHeight="1" outlineLevel="1" x14ac:dyDescent="0.2">
      <c r="B59" s="1">
        <v>13</v>
      </c>
      <c r="C59" s="1" t="s">
        <v>121</v>
      </c>
    </row>
    <row r="60" spans="2:6" ht="12.75" hidden="1" customHeight="1" outlineLevel="1" x14ac:dyDescent="0.2">
      <c r="B60" s="1">
        <v>63</v>
      </c>
      <c r="C60" s="1" t="s">
        <v>122</v>
      </c>
    </row>
    <row r="61" spans="2:6" ht="12.75" hidden="1" customHeight="1" outlineLevel="1" x14ac:dyDescent="0.2">
      <c r="B61" s="1">
        <v>72</v>
      </c>
      <c r="C61" s="1" t="s">
        <v>123</v>
      </c>
    </row>
    <row r="62" spans="2:6" ht="12.75" hidden="1" customHeight="1" outlineLevel="1" x14ac:dyDescent="0.2">
      <c r="B62" s="1">
        <v>83</v>
      </c>
      <c r="C62" s="1" t="s">
        <v>124</v>
      </c>
    </row>
    <row r="63" spans="2:6" ht="12.75" hidden="1" customHeight="1" outlineLevel="1" x14ac:dyDescent="0.2">
      <c r="B63" s="1">
        <v>85</v>
      </c>
      <c r="C63" s="1" t="s">
        <v>125</v>
      </c>
    </row>
    <row r="64" spans="2:6" ht="12.75" hidden="1" customHeight="1" outlineLevel="1" x14ac:dyDescent="0.2">
      <c r="B64" s="1">
        <v>86</v>
      </c>
      <c r="C64" s="1" t="s">
        <v>126</v>
      </c>
    </row>
    <row r="65" spans="2:3" ht="12.75" hidden="1" customHeight="1" outlineLevel="1" x14ac:dyDescent="0.2">
      <c r="B65" s="1">
        <v>183</v>
      </c>
      <c r="C65" s="1" t="s">
        <v>127</v>
      </c>
    </row>
    <row r="66" spans="2:3" ht="12.75" hidden="1" customHeight="1" outlineLevel="1" x14ac:dyDescent="0.2">
      <c r="B66" s="1">
        <v>302</v>
      </c>
      <c r="C66" s="1" t="s">
        <v>128</v>
      </c>
    </row>
    <row r="67" spans="2:3" ht="12.75" hidden="1" customHeight="1" outlineLevel="1" x14ac:dyDescent="0.2">
      <c r="B67" s="1">
        <v>359</v>
      </c>
      <c r="C67" s="1" t="s">
        <v>129</v>
      </c>
    </row>
    <row r="68" spans="2:3" ht="12.75" hidden="1" customHeight="1" outlineLevel="1" x14ac:dyDescent="0.2">
      <c r="B68" s="1">
        <v>401</v>
      </c>
      <c r="C68" s="1" t="s">
        <v>130</v>
      </c>
    </row>
    <row r="69" spans="2:3" ht="12.75" hidden="1" customHeight="1" outlineLevel="1" x14ac:dyDescent="0.2">
      <c r="B69" s="1">
        <v>402</v>
      </c>
      <c r="C69" s="1" t="s">
        <v>131</v>
      </c>
    </row>
    <row r="70" spans="2:3" ht="12.75" hidden="1" customHeight="1" outlineLevel="1" x14ac:dyDescent="0.2">
      <c r="B70" s="1">
        <v>509</v>
      </c>
      <c r="C70" s="1" t="s">
        <v>132</v>
      </c>
    </row>
    <row r="71" spans="2:3" ht="12.75" hidden="1" customHeight="1" outlineLevel="1" x14ac:dyDescent="0.2">
      <c r="B71" s="1">
        <v>513</v>
      </c>
      <c r="C71" s="1" t="s">
        <v>133</v>
      </c>
    </row>
    <row r="72" spans="2:3" ht="12.75" hidden="1" customHeight="1" outlineLevel="1" x14ac:dyDescent="0.2">
      <c r="B72" s="1">
        <v>514</v>
      </c>
      <c r="C72" s="1" t="s">
        <v>134</v>
      </c>
    </row>
    <row r="73" spans="2:3" ht="12.75" hidden="1" customHeight="1" outlineLevel="1" x14ac:dyDescent="0.2">
      <c r="B73" s="1">
        <v>519</v>
      </c>
      <c r="C73" s="1" t="s">
        <v>135</v>
      </c>
    </row>
    <row r="74" spans="2:3" ht="12.75" hidden="1" customHeight="1" outlineLevel="1" x14ac:dyDescent="0.2">
      <c r="B74" s="1">
        <v>604</v>
      </c>
      <c r="C74" s="1" t="s">
        <v>136</v>
      </c>
    </row>
    <row r="75" spans="2:3" ht="12.75" hidden="1" customHeight="1" outlineLevel="1" x14ac:dyDescent="0.2">
      <c r="B75" s="1">
        <v>607</v>
      </c>
      <c r="C75" s="1" t="s">
        <v>137</v>
      </c>
    </row>
    <row r="76" spans="2:3" ht="12.75" hidden="1" customHeight="1" outlineLevel="1" x14ac:dyDescent="0.2">
      <c r="B76" s="1">
        <v>654</v>
      </c>
      <c r="C76" s="1" t="s">
        <v>138</v>
      </c>
    </row>
    <row r="77" spans="2:3" ht="12.75" hidden="1" customHeight="1" outlineLevel="1" x14ac:dyDescent="0.2">
      <c r="B77" s="1">
        <v>655</v>
      </c>
      <c r="C77" s="1" t="s">
        <v>139</v>
      </c>
    </row>
    <row r="78" spans="2:3" ht="12.75" hidden="1" customHeight="1" outlineLevel="1" x14ac:dyDescent="0.2">
      <c r="B78" s="1">
        <v>659</v>
      </c>
      <c r="C78" s="1" t="s">
        <v>140</v>
      </c>
    </row>
    <row r="79" spans="2:3" ht="12.75" hidden="1" customHeight="1" outlineLevel="1" x14ac:dyDescent="0.2">
      <c r="B79" s="1">
        <v>817</v>
      </c>
      <c r="C79" s="1" t="s">
        <v>141</v>
      </c>
    </row>
    <row r="80" spans="2:3" ht="12.75" customHeight="1" collapsed="1" x14ac:dyDescent="0.2">
      <c r="B80" s="2" t="s">
        <v>142</v>
      </c>
    </row>
    <row r="81" spans="2:3" ht="12.75" hidden="1" customHeight="1" outlineLevel="1" x14ac:dyDescent="0.2">
      <c r="B81" s="1">
        <v>1</v>
      </c>
      <c r="C81" s="1" t="s">
        <v>143</v>
      </c>
    </row>
    <row r="82" spans="2:3" ht="12.75" hidden="1" customHeight="1" outlineLevel="1" x14ac:dyDescent="0.2">
      <c r="B82" s="1">
        <v>1</v>
      </c>
      <c r="C82" s="1" t="s">
        <v>144</v>
      </c>
    </row>
    <row r="83" spans="2:3" ht="12.75" hidden="1" customHeight="1" outlineLevel="1" x14ac:dyDescent="0.2">
      <c r="B83" s="1">
        <v>1</v>
      </c>
      <c r="C83" s="1" t="s">
        <v>145</v>
      </c>
    </row>
    <row r="84" spans="2:3" ht="12.75" hidden="1" customHeight="1" outlineLevel="1" x14ac:dyDescent="0.2">
      <c r="B84" s="1">
        <v>1</v>
      </c>
      <c r="C84" s="1" t="s">
        <v>146</v>
      </c>
    </row>
    <row r="85" spans="2:3" ht="12.75" hidden="1" customHeight="1" outlineLevel="1" x14ac:dyDescent="0.2">
      <c r="B85" s="1">
        <v>1</v>
      </c>
      <c r="C85" s="1" t="s">
        <v>147</v>
      </c>
    </row>
    <row r="86" spans="2:3" ht="12.75" hidden="1" customHeight="1" outlineLevel="1" x14ac:dyDescent="0.2">
      <c r="B86" s="1">
        <v>1</v>
      </c>
      <c r="C86" s="1" t="s">
        <v>148</v>
      </c>
    </row>
    <row r="87" spans="2:3" ht="12.75" hidden="1" customHeight="1" outlineLevel="1" x14ac:dyDescent="0.2">
      <c r="B87" s="1">
        <v>1</v>
      </c>
      <c r="C87" s="1" t="s">
        <v>149</v>
      </c>
    </row>
    <row r="88" spans="2:3" ht="12.75" hidden="1" customHeight="1" outlineLevel="1" x14ac:dyDescent="0.2">
      <c r="B88" s="1">
        <v>1</v>
      </c>
      <c r="C88" s="1" t="s">
        <v>150</v>
      </c>
    </row>
    <row r="89" spans="2:3" ht="12.75" hidden="1" customHeight="1" outlineLevel="1" x14ac:dyDescent="0.2">
      <c r="B89" s="1">
        <v>1</v>
      </c>
      <c r="C89" s="1" t="s">
        <v>151</v>
      </c>
    </row>
    <row r="90" spans="2:3" ht="12.75" hidden="1" customHeight="1" outlineLevel="1" x14ac:dyDescent="0.2">
      <c r="B90" s="1">
        <v>1</v>
      </c>
      <c r="C90" s="1" t="s">
        <v>152</v>
      </c>
    </row>
    <row r="91" spans="2:3" ht="12.75" hidden="1" customHeight="1" outlineLevel="1" x14ac:dyDescent="0.2">
      <c r="B91" s="1">
        <v>2</v>
      </c>
      <c r="C91" s="1" t="s">
        <v>153</v>
      </c>
    </row>
    <row r="92" spans="2:3" ht="12.75" hidden="1" customHeight="1" outlineLevel="1" x14ac:dyDescent="0.2">
      <c r="B92" s="1">
        <v>2</v>
      </c>
      <c r="C92" s="1" t="s">
        <v>154</v>
      </c>
    </row>
    <row r="93" spans="2:3" ht="12.75" hidden="1" customHeight="1" outlineLevel="1" x14ac:dyDescent="0.2">
      <c r="B93" s="1">
        <v>2</v>
      </c>
      <c r="C93" s="1" t="s">
        <v>155</v>
      </c>
    </row>
    <row r="94" spans="2:3" ht="12.75" hidden="1" customHeight="1" outlineLevel="1" x14ac:dyDescent="0.2">
      <c r="B94" s="1">
        <v>2</v>
      </c>
      <c r="C94" s="1" t="s">
        <v>156</v>
      </c>
    </row>
    <row r="95" spans="2:3" ht="12.75" hidden="1" customHeight="1" outlineLevel="1" x14ac:dyDescent="0.2">
      <c r="B95" s="1">
        <v>2</v>
      </c>
      <c r="C95" s="1" t="s">
        <v>157</v>
      </c>
    </row>
    <row r="96" spans="2:3" ht="12.75" hidden="1" customHeight="1" outlineLevel="1" x14ac:dyDescent="0.2">
      <c r="B96" s="1">
        <v>2</v>
      </c>
      <c r="C96" s="1" t="s">
        <v>158</v>
      </c>
    </row>
    <row r="97" spans="2:3" ht="12.75" hidden="1" customHeight="1" outlineLevel="1" x14ac:dyDescent="0.2">
      <c r="B97" s="1">
        <v>2</v>
      </c>
      <c r="C97" s="1" t="s">
        <v>159</v>
      </c>
    </row>
    <row r="98" spans="2:3" ht="12.75" hidden="1" customHeight="1" outlineLevel="1" x14ac:dyDescent="0.2">
      <c r="B98" s="1">
        <v>3</v>
      </c>
      <c r="C98" s="1" t="s">
        <v>160</v>
      </c>
    </row>
    <row r="99" spans="2:3" ht="12.75" hidden="1" customHeight="1" outlineLevel="1" x14ac:dyDescent="0.2">
      <c r="B99" s="1">
        <v>3</v>
      </c>
      <c r="C99" s="1" t="s">
        <v>161</v>
      </c>
    </row>
    <row r="100" spans="2:3" ht="12.75" hidden="1" customHeight="1" outlineLevel="1" x14ac:dyDescent="0.2">
      <c r="B100" s="1">
        <v>3</v>
      </c>
      <c r="C100" s="1" t="s">
        <v>162</v>
      </c>
    </row>
    <row r="101" spans="2:3" ht="12.75" hidden="1" customHeight="1" outlineLevel="1" x14ac:dyDescent="0.2">
      <c r="B101" s="1">
        <v>3</v>
      </c>
      <c r="C101" s="1" t="s">
        <v>163</v>
      </c>
    </row>
    <row r="102" spans="2:3" ht="12.75" hidden="1" customHeight="1" outlineLevel="1" x14ac:dyDescent="0.2">
      <c r="B102" s="1">
        <v>3</v>
      </c>
      <c r="C102" s="1" t="s">
        <v>164</v>
      </c>
    </row>
    <row r="103" spans="2:3" ht="12.75" hidden="1" customHeight="1" outlineLevel="1" x14ac:dyDescent="0.2">
      <c r="B103" s="1">
        <v>3</v>
      </c>
      <c r="C103" s="1" t="s">
        <v>165</v>
      </c>
    </row>
    <row r="104" spans="2:3" ht="12.75" hidden="1" customHeight="1" outlineLevel="1" x14ac:dyDescent="0.2">
      <c r="B104" s="1">
        <v>4</v>
      </c>
      <c r="C104" s="1" t="s">
        <v>166</v>
      </c>
    </row>
    <row r="105" spans="2:3" ht="12.75" hidden="1" customHeight="1" outlineLevel="1" x14ac:dyDescent="0.2">
      <c r="B105" s="1">
        <v>4</v>
      </c>
      <c r="C105" s="1" t="s">
        <v>167</v>
      </c>
    </row>
    <row r="106" spans="2:3" ht="12.75" hidden="1" customHeight="1" outlineLevel="1" x14ac:dyDescent="0.2">
      <c r="B106" s="1">
        <v>4</v>
      </c>
      <c r="C106" s="1" t="s">
        <v>168</v>
      </c>
    </row>
    <row r="107" spans="2:3" ht="12.75" hidden="1" customHeight="1" outlineLevel="1" x14ac:dyDescent="0.2">
      <c r="B107" s="1">
        <v>4</v>
      </c>
      <c r="C107" s="1" t="s">
        <v>169</v>
      </c>
    </row>
    <row r="108" spans="2:3" ht="12.75" hidden="1" customHeight="1" outlineLevel="1" x14ac:dyDescent="0.2">
      <c r="B108" s="1">
        <v>4</v>
      </c>
      <c r="C108" s="1" t="s">
        <v>170</v>
      </c>
    </row>
    <row r="109" spans="2:3" ht="12.75" hidden="1" customHeight="1" outlineLevel="1" x14ac:dyDescent="0.2">
      <c r="B109" s="1">
        <v>5</v>
      </c>
      <c r="C109" s="1" t="s">
        <v>171</v>
      </c>
    </row>
    <row r="110" spans="2:3" ht="12.75" hidden="1" customHeight="1" outlineLevel="1" x14ac:dyDescent="0.2">
      <c r="B110" s="1">
        <v>5</v>
      </c>
      <c r="C110" s="1" t="s">
        <v>172</v>
      </c>
    </row>
    <row r="111" spans="2:3" ht="12.75" hidden="1" customHeight="1" outlineLevel="1" x14ac:dyDescent="0.2">
      <c r="B111" s="1">
        <v>5</v>
      </c>
      <c r="C111" s="1" t="s">
        <v>173</v>
      </c>
    </row>
    <row r="112" spans="2:3" ht="12.75" hidden="1" customHeight="1" outlineLevel="1" x14ac:dyDescent="0.2">
      <c r="B112" s="1">
        <v>5</v>
      </c>
      <c r="C112" s="1" t="s">
        <v>174</v>
      </c>
    </row>
    <row r="113" spans="2:3" ht="12.75" hidden="1" customHeight="1" outlineLevel="1" x14ac:dyDescent="0.2">
      <c r="B113" s="1">
        <v>6</v>
      </c>
      <c r="C113" s="1" t="s">
        <v>175</v>
      </c>
    </row>
    <row r="114" spans="2:3" ht="12.75" hidden="1" customHeight="1" outlineLevel="1" x14ac:dyDescent="0.2">
      <c r="B114" s="1">
        <v>6</v>
      </c>
      <c r="C114" s="1" t="s">
        <v>176</v>
      </c>
    </row>
    <row r="115" spans="2:3" ht="12.75" hidden="1" customHeight="1" outlineLevel="1" x14ac:dyDescent="0.2">
      <c r="B115" s="1">
        <v>6</v>
      </c>
      <c r="C115" s="1" t="s">
        <v>177</v>
      </c>
    </row>
    <row r="116" spans="2:3" ht="12.75" hidden="1" customHeight="1" outlineLevel="1" x14ac:dyDescent="0.2">
      <c r="B116" s="1">
        <v>6</v>
      </c>
      <c r="C116" s="1" t="s">
        <v>178</v>
      </c>
    </row>
    <row r="117" spans="2:3" ht="12.75" hidden="1" customHeight="1" outlineLevel="1" x14ac:dyDescent="0.2">
      <c r="B117" s="1">
        <v>6</v>
      </c>
      <c r="C117" s="1" t="s">
        <v>179</v>
      </c>
    </row>
    <row r="118" spans="2:3" ht="12.75" hidden="1" customHeight="1" outlineLevel="1" x14ac:dyDescent="0.2">
      <c r="B118" s="1">
        <v>7</v>
      </c>
      <c r="C118" s="1" t="s">
        <v>180</v>
      </c>
    </row>
    <row r="119" spans="2:3" ht="12.75" hidden="1" customHeight="1" outlineLevel="1" x14ac:dyDescent="0.2">
      <c r="B119" s="1">
        <v>7</v>
      </c>
      <c r="C119" s="1" t="s">
        <v>181</v>
      </c>
    </row>
    <row r="120" spans="2:3" ht="12.75" hidden="1" customHeight="1" outlineLevel="1" x14ac:dyDescent="0.2">
      <c r="B120" s="1">
        <v>7</v>
      </c>
      <c r="C120" s="1" t="s">
        <v>182</v>
      </c>
    </row>
    <row r="121" spans="2:3" ht="12.75" hidden="1" customHeight="1" outlineLevel="1" x14ac:dyDescent="0.2">
      <c r="B121" s="1">
        <v>7</v>
      </c>
      <c r="C121" s="1" t="s">
        <v>183</v>
      </c>
    </row>
    <row r="122" spans="2:3" ht="12.75" hidden="1" customHeight="1" outlineLevel="1" x14ac:dyDescent="0.2">
      <c r="B122" s="1">
        <v>8</v>
      </c>
      <c r="C122" s="1" t="s">
        <v>184</v>
      </c>
    </row>
    <row r="123" spans="2:3" ht="12.75" hidden="1" customHeight="1" outlineLevel="1" x14ac:dyDescent="0.2">
      <c r="B123" s="1">
        <v>8</v>
      </c>
      <c r="C123" s="1" t="s">
        <v>185</v>
      </c>
    </row>
    <row r="124" spans="2:3" ht="12.75" hidden="1" customHeight="1" outlineLevel="1" x14ac:dyDescent="0.2">
      <c r="B124" s="1">
        <v>8</v>
      </c>
      <c r="C124" s="1" t="s">
        <v>186</v>
      </c>
    </row>
    <row r="125" spans="2:3" ht="12.75" hidden="1" customHeight="1" outlineLevel="1" x14ac:dyDescent="0.2">
      <c r="B125" s="1">
        <v>9</v>
      </c>
      <c r="C125" s="1" t="s">
        <v>187</v>
      </c>
    </row>
    <row r="126" spans="2:3" ht="12.75" hidden="1" customHeight="1" outlineLevel="1" x14ac:dyDescent="0.2">
      <c r="B126" s="1">
        <v>9</v>
      </c>
      <c r="C126" s="1" t="s">
        <v>188</v>
      </c>
    </row>
    <row r="127" spans="2:3" ht="12.75" hidden="1" customHeight="1" outlineLevel="1" x14ac:dyDescent="0.2">
      <c r="B127" s="1">
        <v>10</v>
      </c>
      <c r="C127" s="1" t="s">
        <v>189</v>
      </c>
    </row>
    <row r="128" spans="2:3" ht="12.75" hidden="1" customHeight="1" outlineLevel="1" x14ac:dyDescent="0.2">
      <c r="B128" s="1">
        <v>10</v>
      </c>
      <c r="C128" s="1" t="s">
        <v>190</v>
      </c>
    </row>
    <row r="129" spans="2:3" ht="12.75" hidden="1" customHeight="1" outlineLevel="1" x14ac:dyDescent="0.2">
      <c r="B129" s="1">
        <v>11</v>
      </c>
      <c r="C129" s="1" t="s">
        <v>191</v>
      </c>
    </row>
    <row r="130" spans="2:3" ht="12.75" hidden="1" customHeight="1" outlineLevel="1" x14ac:dyDescent="0.2">
      <c r="B130" s="1">
        <v>11</v>
      </c>
      <c r="C130" s="1" t="s">
        <v>192</v>
      </c>
    </row>
    <row r="131" spans="2:3" ht="12.75" hidden="1" customHeight="1" outlineLevel="1" x14ac:dyDescent="0.2">
      <c r="B131" s="1">
        <v>12</v>
      </c>
      <c r="C131" s="1" t="s">
        <v>193</v>
      </c>
    </row>
    <row r="132" spans="2:3" ht="12.75" hidden="1" customHeight="1" outlineLevel="1" x14ac:dyDescent="0.2">
      <c r="B132" s="1">
        <v>12</v>
      </c>
      <c r="C132" s="1" t="s">
        <v>194</v>
      </c>
    </row>
    <row r="133" spans="2:3" ht="12.75" hidden="1" customHeight="1" outlineLevel="1" x14ac:dyDescent="0.2">
      <c r="B133" s="1">
        <v>13</v>
      </c>
      <c r="C133" s="1" t="s">
        <v>195</v>
      </c>
    </row>
    <row r="134" spans="2:3" ht="12.75" hidden="1" customHeight="1" outlineLevel="1" x14ac:dyDescent="0.2">
      <c r="B134" s="1">
        <v>13</v>
      </c>
      <c r="C134" s="1" t="s">
        <v>196</v>
      </c>
    </row>
    <row r="135" spans="2:3" ht="12.75" hidden="1" customHeight="1" outlineLevel="1" x14ac:dyDescent="0.2">
      <c r="B135" s="1">
        <v>14</v>
      </c>
      <c r="C135" s="1" t="s">
        <v>197</v>
      </c>
    </row>
    <row r="136" spans="2:3" ht="12.75" hidden="1" customHeight="1" outlineLevel="1" x14ac:dyDescent="0.2">
      <c r="B136" s="1">
        <v>14</v>
      </c>
      <c r="C136" s="1" t="s">
        <v>198</v>
      </c>
    </row>
    <row r="137" spans="2:3" ht="12.75" hidden="1" customHeight="1" outlineLevel="1" x14ac:dyDescent="0.2">
      <c r="B137" s="1">
        <v>15</v>
      </c>
      <c r="C137" s="1" t="s">
        <v>199</v>
      </c>
    </row>
    <row r="138" spans="2:3" ht="12.75" hidden="1" customHeight="1" outlineLevel="1" x14ac:dyDescent="0.2">
      <c r="B138" s="1">
        <v>15</v>
      </c>
      <c r="C138" s="1" t="s">
        <v>200</v>
      </c>
    </row>
    <row r="139" spans="2:3" ht="12.75" hidden="1" customHeight="1" outlineLevel="1" x14ac:dyDescent="0.2">
      <c r="B139" s="1">
        <v>16</v>
      </c>
      <c r="C139" s="1" t="s">
        <v>201</v>
      </c>
    </row>
    <row r="140" spans="2:3" ht="12.75" hidden="1" customHeight="1" outlineLevel="1" x14ac:dyDescent="0.2">
      <c r="B140" s="1">
        <v>16</v>
      </c>
      <c r="C140" s="1" t="s">
        <v>202</v>
      </c>
    </row>
    <row r="141" spans="2:3" ht="12.75" hidden="1" customHeight="1" outlineLevel="1" x14ac:dyDescent="0.2">
      <c r="B141" s="1">
        <v>17</v>
      </c>
      <c r="C141" s="1" t="s">
        <v>203</v>
      </c>
    </row>
    <row r="142" spans="2:3" ht="12.75" hidden="1" customHeight="1" outlineLevel="1" x14ac:dyDescent="0.2">
      <c r="B142" s="1">
        <v>17</v>
      </c>
      <c r="C142" s="1" t="s">
        <v>204</v>
      </c>
    </row>
    <row r="143" spans="2:3" ht="12.75" hidden="1" customHeight="1" outlineLevel="1" x14ac:dyDescent="0.2">
      <c r="B143" s="1">
        <v>18</v>
      </c>
      <c r="C143" s="1" t="s">
        <v>205</v>
      </c>
    </row>
    <row r="144" spans="2:3" ht="12.75" hidden="1" customHeight="1" outlineLevel="1" x14ac:dyDescent="0.2">
      <c r="B144" s="1">
        <v>18</v>
      </c>
      <c r="C144" s="1" t="s">
        <v>206</v>
      </c>
    </row>
    <row r="145" spans="2:3" ht="12.75" hidden="1" customHeight="1" outlineLevel="1" x14ac:dyDescent="0.2">
      <c r="B145" s="1">
        <v>19</v>
      </c>
      <c r="C145" s="1" t="s">
        <v>207</v>
      </c>
    </row>
    <row r="146" spans="2:3" ht="12.75" hidden="1" customHeight="1" outlineLevel="1" x14ac:dyDescent="0.2">
      <c r="B146" s="1">
        <v>19</v>
      </c>
      <c r="C146" s="1" t="s">
        <v>208</v>
      </c>
    </row>
    <row r="147" spans="2:3" ht="12.75" hidden="1" customHeight="1" outlineLevel="1" x14ac:dyDescent="0.2">
      <c r="B147" s="1">
        <v>20</v>
      </c>
      <c r="C147" s="1" t="s">
        <v>209</v>
      </c>
    </row>
    <row r="148" spans="2:3" ht="12.75" hidden="1" customHeight="1" outlineLevel="1" x14ac:dyDescent="0.2">
      <c r="B148" s="1">
        <v>20</v>
      </c>
      <c r="C148" s="1" t="s">
        <v>210</v>
      </c>
    </row>
    <row r="149" spans="2:3" ht="12.75" hidden="1" customHeight="1" outlineLevel="1" x14ac:dyDescent="0.2">
      <c r="B149" s="1">
        <v>21</v>
      </c>
      <c r="C149" s="1" t="s">
        <v>211</v>
      </c>
    </row>
    <row r="150" spans="2:3" ht="12.75" hidden="1" customHeight="1" outlineLevel="1" x14ac:dyDescent="0.2">
      <c r="B150" s="1">
        <v>21</v>
      </c>
      <c r="C150" s="1" t="s">
        <v>212</v>
      </c>
    </row>
    <row r="151" spans="2:3" ht="12.75" hidden="1" customHeight="1" outlineLevel="1" x14ac:dyDescent="0.2">
      <c r="B151" s="1">
        <v>22</v>
      </c>
      <c r="C151" s="1" t="s">
        <v>213</v>
      </c>
    </row>
    <row r="152" spans="2:3" ht="12.75" hidden="1" customHeight="1" outlineLevel="1" x14ac:dyDescent="0.2">
      <c r="B152" s="1">
        <v>22</v>
      </c>
      <c r="C152" s="1" t="s">
        <v>214</v>
      </c>
    </row>
    <row r="153" spans="2:3" ht="12.75" hidden="1" customHeight="1" outlineLevel="1" x14ac:dyDescent="0.2">
      <c r="B153" s="1">
        <v>23</v>
      </c>
      <c r="C153" s="1" t="s">
        <v>215</v>
      </c>
    </row>
    <row r="154" spans="2:3" ht="12.75" hidden="1" customHeight="1" outlineLevel="1" x14ac:dyDescent="0.2">
      <c r="B154" s="1">
        <v>23</v>
      </c>
      <c r="C154" s="1" t="s">
        <v>216</v>
      </c>
    </row>
    <row r="155" spans="2:3" ht="12.75" hidden="1" customHeight="1" outlineLevel="1" x14ac:dyDescent="0.2">
      <c r="B155" s="1">
        <v>24</v>
      </c>
      <c r="C155" s="1" t="s">
        <v>217</v>
      </c>
    </row>
    <row r="156" spans="2:3" ht="12.75" hidden="1" customHeight="1" outlineLevel="1" x14ac:dyDescent="0.2">
      <c r="B156" s="1">
        <v>24</v>
      </c>
      <c r="C156" s="1" t="s">
        <v>218</v>
      </c>
    </row>
    <row r="157" spans="2:3" ht="12.75" hidden="1" customHeight="1" outlineLevel="1" x14ac:dyDescent="0.2">
      <c r="B157" s="1">
        <v>25</v>
      </c>
      <c r="C157" s="1" t="s">
        <v>217</v>
      </c>
    </row>
    <row r="158" spans="2:3" ht="12.75" hidden="1" customHeight="1" outlineLevel="1" x14ac:dyDescent="0.2">
      <c r="B158" s="1">
        <v>25</v>
      </c>
      <c r="C158" s="1" t="s">
        <v>219</v>
      </c>
    </row>
    <row r="159" spans="2:3" ht="12.75" hidden="1" customHeight="1" outlineLevel="1" x14ac:dyDescent="0.2">
      <c r="B159" s="1">
        <v>26</v>
      </c>
      <c r="C159" s="1" t="s">
        <v>220</v>
      </c>
    </row>
    <row r="160" spans="2:3" ht="12.75" hidden="1" customHeight="1" outlineLevel="1" x14ac:dyDescent="0.2">
      <c r="B160" s="1">
        <v>27</v>
      </c>
      <c r="C160" s="1" t="s">
        <v>221</v>
      </c>
    </row>
    <row r="161" spans="2:3" ht="12.75" hidden="1" customHeight="1" outlineLevel="1" x14ac:dyDescent="0.2">
      <c r="B161" s="1">
        <v>28</v>
      </c>
      <c r="C161" s="1" t="s">
        <v>222</v>
      </c>
    </row>
    <row r="162" spans="2:3" ht="12.75" hidden="1" customHeight="1" outlineLevel="1" x14ac:dyDescent="0.2">
      <c r="B162" s="1">
        <v>29</v>
      </c>
      <c r="C162" s="1" t="s">
        <v>223</v>
      </c>
    </row>
    <row r="163" spans="2:3" ht="12.75" hidden="1" customHeight="1" outlineLevel="1" x14ac:dyDescent="0.2">
      <c r="B163" s="1">
        <v>30</v>
      </c>
      <c r="C163" s="1" t="s">
        <v>224</v>
      </c>
    </row>
    <row r="164" spans="2:3" ht="12.75" hidden="1" customHeight="1" outlineLevel="1" x14ac:dyDescent="0.2">
      <c r="B164" s="1">
        <v>31</v>
      </c>
      <c r="C164" s="1" t="s">
        <v>225</v>
      </c>
    </row>
    <row r="165" spans="2:3" ht="12.75" hidden="1" customHeight="1" outlineLevel="1" x14ac:dyDescent="0.2">
      <c r="B165" s="1">
        <v>32</v>
      </c>
      <c r="C165" s="1" t="s">
        <v>226</v>
      </c>
    </row>
    <row r="166" spans="2:3" ht="12.75" hidden="1" customHeight="1" outlineLevel="1" x14ac:dyDescent="0.2">
      <c r="B166" s="1">
        <v>33</v>
      </c>
      <c r="C166" s="1" t="s">
        <v>227</v>
      </c>
    </row>
    <row r="167" spans="2:3" ht="12.75" hidden="1" customHeight="1" outlineLevel="1" x14ac:dyDescent="0.2">
      <c r="B167" s="1">
        <v>34</v>
      </c>
      <c r="C167" s="1" t="s">
        <v>228</v>
      </c>
    </row>
    <row r="168" spans="2:3" ht="12.75" hidden="1" customHeight="1" outlineLevel="1" x14ac:dyDescent="0.2">
      <c r="B168" s="1">
        <v>35</v>
      </c>
      <c r="C168" s="1" t="s">
        <v>229</v>
      </c>
    </row>
    <row r="169" spans="2:3" ht="12.75" hidden="1" customHeight="1" outlineLevel="1" x14ac:dyDescent="0.2">
      <c r="B169" s="1">
        <v>36</v>
      </c>
      <c r="C169" s="1" t="s">
        <v>230</v>
      </c>
    </row>
    <row r="170" spans="2:3" ht="12.75" hidden="1" customHeight="1" outlineLevel="1" x14ac:dyDescent="0.2">
      <c r="B170" s="1">
        <v>37</v>
      </c>
      <c r="C170" s="1" t="s">
        <v>231</v>
      </c>
    </row>
    <row r="171" spans="2:3" ht="12.75" hidden="1" customHeight="1" outlineLevel="1" x14ac:dyDescent="0.2">
      <c r="B171" s="1">
        <v>38</v>
      </c>
      <c r="C171" s="1" t="s">
        <v>232</v>
      </c>
    </row>
    <row r="172" spans="2:3" ht="12.75" hidden="1" customHeight="1" outlineLevel="1" x14ac:dyDescent="0.2">
      <c r="B172" s="1">
        <v>39</v>
      </c>
      <c r="C172" s="1" t="s">
        <v>233</v>
      </c>
    </row>
    <row r="173" spans="2:3" ht="12.75" hidden="1" customHeight="1" outlineLevel="1" x14ac:dyDescent="0.2">
      <c r="B173" s="1">
        <v>40</v>
      </c>
      <c r="C173" s="1" t="s">
        <v>234</v>
      </c>
    </row>
    <row r="174" spans="2:3" ht="12.75" hidden="1" customHeight="1" outlineLevel="1" x14ac:dyDescent="0.2">
      <c r="B174" s="1">
        <v>41</v>
      </c>
      <c r="C174" s="1" t="s">
        <v>235</v>
      </c>
    </row>
    <row r="175" spans="2:3" ht="12.75" hidden="1" customHeight="1" outlineLevel="1" x14ac:dyDescent="0.2">
      <c r="B175" s="1">
        <v>42</v>
      </c>
      <c r="C175" s="1" t="s">
        <v>236</v>
      </c>
    </row>
    <row r="176" spans="2:3" ht="12.75" hidden="1" customHeight="1" outlineLevel="1" x14ac:dyDescent="0.2">
      <c r="B176" s="1">
        <v>43</v>
      </c>
      <c r="C176" s="1" t="s">
        <v>237</v>
      </c>
    </row>
    <row r="177" spans="2:3" ht="12.75" hidden="1" customHeight="1" outlineLevel="1" x14ac:dyDescent="0.2">
      <c r="B177" s="1">
        <v>44</v>
      </c>
      <c r="C177" s="1" t="s">
        <v>238</v>
      </c>
    </row>
    <row r="178" spans="2:3" ht="12.75" hidden="1" customHeight="1" outlineLevel="1" x14ac:dyDescent="0.2">
      <c r="B178" s="1">
        <v>45</v>
      </c>
      <c r="C178" s="1" t="s">
        <v>239</v>
      </c>
    </row>
    <row r="179" spans="2:3" ht="12.75" hidden="1" customHeight="1" outlineLevel="1" x14ac:dyDescent="0.2">
      <c r="B179" s="1">
        <v>46</v>
      </c>
      <c r="C179" s="1" t="s">
        <v>240</v>
      </c>
    </row>
    <row r="180" spans="2:3" ht="12.75" hidden="1" customHeight="1" outlineLevel="1" x14ac:dyDescent="0.2">
      <c r="B180" s="1">
        <v>47</v>
      </c>
      <c r="C180" s="1" t="s">
        <v>241</v>
      </c>
    </row>
    <row r="181" spans="2:3" ht="12.75" hidden="1" customHeight="1" outlineLevel="1" x14ac:dyDescent="0.2">
      <c r="B181" s="1">
        <v>48</v>
      </c>
      <c r="C181" s="1" t="s">
        <v>242</v>
      </c>
    </row>
    <row r="182" spans="2:3" ht="12.75" hidden="1" customHeight="1" outlineLevel="1" x14ac:dyDescent="0.2">
      <c r="B182" s="1">
        <v>49</v>
      </c>
      <c r="C182" s="1" t="s">
        <v>243</v>
      </c>
    </row>
    <row r="183" spans="2:3" ht="12.75" hidden="1" customHeight="1" outlineLevel="1" x14ac:dyDescent="0.2">
      <c r="B183" s="1">
        <v>50</v>
      </c>
      <c r="C183" s="1" t="s">
        <v>244</v>
      </c>
    </row>
    <row r="184" spans="2:3" ht="12.75" hidden="1" customHeight="1" outlineLevel="1" x14ac:dyDescent="0.2">
      <c r="B184" s="1">
        <v>51</v>
      </c>
      <c r="C184" s="1" t="s">
        <v>245</v>
      </c>
    </row>
    <row r="185" spans="2:3" ht="12.75" hidden="1" customHeight="1" outlineLevel="1" x14ac:dyDescent="0.2">
      <c r="B185" s="1">
        <v>52</v>
      </c>
      <c r="C185" s="1" t="s">
        <v>246</v>
      </c>
    </row>
    <row r="186" spans="2:3" ht="12.75" hidden="1" customHeight="1" outlineLevel="1" x14ac:dyDescent="0.2">
      <c r="B186" s="1">
        <v>53</v>
      </c>
      <c r="C186" s="1" t="s">
        <v>247</v>
      </c>
    </row>
    <row r="187" spans="2:3" ht="12.75" hidden="1" customHeight="1" outlineLevel="1" x14ac:dyDescent="0.2">
      <c r="B187" s="1">
        <v>54</v>
      </c>
      <c r="C187" s="1" t="s">
        <v>248</v>
      </c>
    </row>
    <row r="188" spans="2:3" ht="12.75" hidden="1" customHeight="1" outlineLevel="1" x14ac:dyDescent="0.2">
      <c r="B188" s="1">
        <v>55</v>
      </c>
      <c r="C188" s="1" t="s">
        <v>249</v>
      </c>
    </row>
    <row r="189" spans="2:3" ht="12.75" hidden="1" customHeight="1" outlineLevel="1" x14ac:dyDescent="0.2">
      <c r="B189" s="1">
        <v>56</v>
      </c>
      <c r="C189" s="1" t="s">
        <v>250</v>
      </c>
    </row>
    <row r="190" spans="2:3" ht="12.75" hidden="1" customHeight="1" outlineLevel="1" x14ac:dyDescent="0.2">
      <c r="B190" s="1">
        <v>57</v>
      </c>
      <c r="C190" s="1" t="s">
        <v>251</v>
      </c>
    </row>
    <row r="191" spans="2:3" ht="12.75" customHeight="1" collapsed="1" x14ac:dyDescent="0.2">
      <c r="B191" s="2" t="s">
        <v>252</v>
      </c>
    </row>
    <row r="192" spans="2:3" ht="12.75" hidden="1" customHeight="1" outlineLevel="1" x14ac:dyDescent="0.2">
      <c r="B192" s="1" t="s">
        <v>43</v>
      </c>
    </row>
    <row r="193" spans="2:2" ht="12.75" hidden="1" customHeight="1" outlineLevel="1" x14ac:dyDescent="0.2">
      <c r="B193" s="1" t="s">
        <v>39</v>
      </c>
    </row>
    <row r="194" spans="2:2" ht="12.75" hidden="1" customHeight="1" outlineLevel="1" x14ac:dyDescent="0.2">
      <c r="B194" s="1" t="s">
        <v>253</v>
      </c>
    </row>
    <row r="195" spans="2:2" ht="12.75" hidden="1" customHeight="1" outlineLevel="1" x14ac:dyDescent="0.2">
      <c r="B195" s="26" t="s">
        <v>283</v>
      </c>
    </row>
    <row r="196" spans="2:2" ht="12.75" hidden="1" customHeight="1" outlineLevel="1" x14ac:dyDescent="0.2">
      <c r="B196" s="26" t="s">
        <v>284</v>
      </c>
    </row>
    <row r="197" spans="2:2" ht="12.75" customHeight="1" collapsed="1" x14ac:dyDescent="0.2">
      <c r="B197" s="2" t="s">
        <v>286</v>
      </c>
    </row>
    <row r="198" spans="2:2" ht="12.75" customHeight="1" x14ac:dyDescent="0.2">
      <c r="B198" s="26" t="s">
        <v>272</v>
      </c>
    </row>
    <row r="199" spans="2:2" ht="12.75" customHeight="1" x14ac:dyDescent="0.2">
      <c r="B199" s="26" t="s">
        <v>287</v>
      </c>
    </row>
    <row r="200" spans="2:2" ht="12.75" customHeight="1" x14ac:dyDescent="0.2"/>
    <row r="201" spans="2:2" ht="12.75" customHeight="1" x14ac:dyDescent="0.2"/>
    <row r="202" spans="2:2" ht="12.75" customHeight="1" x14ac:dyDescent="0.2"/>
    <row r="203" spans="2:2" ht="12.75" customHeight="1" x14ac:dyDescent="0.2"/>
    <row r="204" spans="2:2" ht="12.75" customHeight="1" x14ac:dyDescent="0.2"/>
    <row r="205" spans="2:2" ht="12.75" customHeight="1" x14ac:dyDescent="0.2"/>
    <row r="206" spans="2:2" ht="12.75" customHeight="1" x14ac:dyDescent="0.2"/>
    <row r="207" spans="2:2" ht="12.75" customHeight="1" x14ac:dyDescent="0.2"/>
    <row r="208" spans="2:2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Pedido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2021-09-06T14:00:21Z</dcterms:created>
  <dcterms:modified xsi:type="dcterms:W3CDTF">2021-11-29T09:59:45Z</dcterms:modified>
</cp:coreProperties>
</file>