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AA_PLANILLAS ORDEN\"/>
    </mc:Choice>
  </mc:AlternateContent>
  <xr:revisionPtr revIDLastSave="0" documentId="13_ncr:1_{10A41BEE-FA47-4633-B277-779C9F70438E}" xr6:coauthVersionLast="47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2.2 EQ ELECTROM. HIDRA 5,5-MONO" sheetId="1" r:id="rId1"/>
  </sheets>
  <definedNames>
    <definedName name="_xlnm._FilterDatabase" localSheetId="0" hidden="1">'2.2 EQ ELECTROM. HIDRA 5,5-MONO'!$A$1:$L$1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K45" i="1" l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<sst xmlns="http://schemas.openxmlformats.org/spreadsheetml/2006/main" count="99" uniqueCount="63">
  <si>
    <t>descripción</t>
  </si>
  <si>
    <t>cant</t>
  </si>
  <si>
    <t>unid</t>
  </si>
  <si>
    <t>pru_monto_mo</t>
  </si>
  <si>
    <t>pru_monto_mat</t>
  </si>
  <si>
    <t>prt_monto_mo</t>
  </si>
  <si>
    <t>prt_monto_mat</t>
  </si>
  <si>
    <t>gl.</t>
  </si>
  <si>
    <t>m.</t>
  </si>
  <si>
    <t>un.</t>
  </si>
  <si>
    <t>rubro_id</t>
  </si>
  <si>
    <t>component_id</t>
  </si>
  <si>
    <t>Provisión de electrobomba sumergible, accesorios eléctricos, tubería de PEAD y accesorios hidráulicos de pozo</t>
  </si>
  <si>
    <t>Tablero de mando</t>
  </si>
  <si>
    <t>Provisión de repuestos para tablero de mando:</t>
  </si>
  <si>
    <t>Contactor de guardanivel rebobinable</t>
  </si>
  <si>
    <t>Capacitores del sistema de arranque y funcionamiento del motor</t>
  </si>
  <si>
    <t>juego</t>
  </si>
  <si>
    <t>Bornera con fusible para entrada y salida según el cable de alimentación</t>
  </si>
  <si>
    <t>Cable eléctrico multifilar para uso submerso en agua, para sondas de 1 mm2 NYY</t>
  </si>
  <si>
    <t>Sonda superior, inferior y de referencia</t>
  </si>
  <si>
    <t>Accesorios de H°G° y bronce para salida del pozo</t>
  </si>
  <si>
    <t>Alma doble de 2" - H°G°</t>
  </si>
  <si>
    <t>Codo de 2" - H°G°</t>
  </si>
  <si>
    <t>Te de 2" - H°G°</t>
  </si>
  <si>
    <t>Válvula de Retención Horizontal de bronce de 2"</t>
  </si>
  <si>
    <t>Válvula Exclusa de bronce de 2" (de regulación)</t>
  </si>
  <si>
    <t>Válvula Esférica de bronce de 2"</t>
  </si>
  <si>
    <t>Provisión de tapa para pozo, galvanizada, 8 pulg x 3/16"</t>
  </si>
  <si>
    <t>un</t>
  </si>
  <si>
    <t>Provisión de abrazadera metálica galvanizada, 2 pulg x 3/16" x12 pulg.</t>
  </si>
  <si>
    <t>Cartel de Instrucciones de Operación en acrílico - 0,80 x 0,60 m</t>
  </si>
  <si>
    <t>Montaje del equipo de bombeo, cable de alimentación, cable para sistema de guardanivel, tuberías de PEAD, caballete de H°G°, tablero de mando, inductor de flujo, tapa para pozo, abrazadera y piola; y puesta en operación en un total de 12 horas.</t>
  </si>
  <si>
    <t>Pintura al esmalte sintético del tubo de acero de soporte del equipo de bombeo e indicación de regulación del equipo de bombeo.</t>
  </si>
  <si>
    <t>Provisión y montaje de bomba dosificadora de cloro con sus accesorios.</t>
  </si>
  <si>
    <t>Desinfección del sistema de abastecimiento de agua, incluyendo línea de impulsión, tanque elevado y red de distribución</t>
  </si>
  <si>
    <t>Provisión de hipoclorito</t>
  </si>
  <si>
    <t>l.</t>
  </si>
  <si>
    <t>Ejecución de análisis de calidad de agua</t>
  </si>
  <si>
    <t>Línea de automatización entre pozo y tanque elevado cuando están en predios diferentes</t>
  </si>
  <si>
    <t>Provisión y montaje de sistema de automatización de llenado del tanque elevado, incluyendo sistema en el tablero de mando y boyas</t>
  </si>
  <si>
    <t>Provisión y montaje de alimentación eléctrica de mando de automatización con cable NYY 2 x 1,0 mm2 dentro de electroducto 1", instalación subterránea desde tablero de mando hasta base del poste de H°A° del PD y con accesorios de sujeción por el poste de H°A°.</t>
  </si>
  <si>
    <t>m</t>
  </si>
  <si>
    <t>Provisión y montaje de cable telefónico TBB-100 para línea de automatización</t>
  </si>
  <si>
    <t>Provisión y montaje de accesorios de sujeción tipo COPACO de cable telefónico TBB-100</t>
  </si>
  <si>
    <t>Provision y colocacion de alimentacion electrica a la boya con cable NYY 2x1mm2, sujeto por medio de collarines de plastico por la escalera</t>
  </si>
  <si>
    <t>#</t>
  </si>
  <si>
    <t>subItem</t>
  </si>
  <si>
    <t>n/a</t>
  </si>
  <si>
    <r>
      <rPr>
        <sz val="11"/>
        <color theme="1"/>
        <rFont val="Calibri"/>
      </rPr>
      <t xml:space="preserve">Electrobomba sumergible;  Caudal:  </t>
    </r>
    <r>
      <rPr>
        <b/>
        <sz val="11"/>
        <color theme="1"/>
        <rFont val="Calibri"/>
      </rPr>
      <t>6.000  lt/hora</t>
    </r>
    <r>
      <rPr>
        <sz val="11"/>
        <color theme="1"/>
        <rFont val="Calibri"/>
      </rPr>
      <t xml:space="preserve">  Altura Manom: </t>
    </r>
    <r>
      <rPr>
        <b/>
        <sz val="11"/>
        <color theme="1"/>
        <rFont val="Calibri"/>
      </rPr>
      <t>150 m</t>
    </r>
    <r>
      <rPr>
        <sz val="11"/>
        <color theme="1"/>
        <rFont val="Calibri"/>
      </rPr>
      <t xml:space="preserve">  -  Pot. Est: </t>
    </r>
    <r>
      <rPr>
        <b/>
        <sz val="11"/>
        <color theme="1"/>
        <rFont val="Calibri"/>
      </rPr>
      <t>5,5 HP (Monofásica)</t>
    </r>
  </si>
  <si>
    <t>Cable eléctrico de alimentación multifilar para uso submerso en agua de 3 x 25 mm²</t>
  </si>
  <si>
    <t>Releé voltimétrico de arranque</t>
  </si>
  <si>
    <t xml:space="preserve">Micro releé de 24 Voltios </t>
  </si>
  <si>
    <t>Tubería de PVC soldable, diámetro 25 mm</t>
  </si>
  <si>
    <t>Unión doble  de 2" - HºGº (cónica con asiento de bronce)</t>
  </si>
  <si>
    <t>Tubo de H°G° 2"  x 1,5 m</t>
  </si>
  <si>
    <t>Transición de bronce TIPO E - 2" (estría/rosca) para conexión Tubo PEAD y cuerpo de bomba / salida del pozo</t>
  </si>
  <si>
    <t>Provisión de piola de seda tipo marinera de seda, diámetro de 12 mm,</t>
  </si>
  <si>
    <t xml:space="preserve">Provisión de tubo inductor de flujo en chapa de acero inoxidable Ø = 5" long. estim. = 1,20 m </t>
  </si>
  <si>
    <t>Provisión y montaje de bomba dosificadora de cloro, de cabezal simple,   c/ accesorios</t>
  </si>
  <si>
    <t xml:space="preserve">Provisión y colocación de postes de palma, longitud de 7 mts </t>
  </si>
  <si>
    <t>Provisión y montaje de alimentación eléctrica de mando con cable NYY 2 x 1,0 mm2  dentro de electroducto 1'' con accesorio de sujeción por el poste de H°A° hasta h=6m</t>
  </si>
  <si>
    <t>Tubo eductor de 2"-15 Kg/cm² - PEAD color azul, para interior del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</si>
</sst>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3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3" xfId="0" applyFont="1" applyFill="1" applyBorder="1" applyAlignment="1" applyProtection="1">
      <alignment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0" fillId="3" borderId="3" xfId="0" applyFill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3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45"/>
  <sheetViews>
    <sheetView tabSelected="1" topLeftCell="B1" workbookViewId="0">
      <selection activeCell="F1" sqref="F1"/>
    </sheetView>
  </sheetViews>
  <sheetFormatPr baseColWidth="10" defaultRowHeight="15" x14ac:dyDescent="0.25"/>
  <cols>
    <col min="1" max="1" width="12.140625" style="2" bestFit="1" customWidth="1"/>
    <col min="2" max="2" width="12.140625" style="17" customWidth="1"/>
    <col min="3" max="3" width="12" style="2" customWidth="1"/>
    <col min="4" max="4" width="7.85546875" style="2" customWidth="1"/>
    <col min="5" max="5" width="63.5703125" style="2" customWidth="1"/>
    <col min="6" max="7" width="11.42578125" style="2"/>
    <col min="8" max="8" width="14.7109375" style="2" bestFit="1" customWidth="1"/>
    <col min="9" max="9" width="15.28515625" style="2" bestFit="1" customWidth="1"/>
    <col min="10" max="10" width="14.28515625" style="2" bestFit="1" customWidth="1"/>
    <col min="11" max="11" width="14.85546875" style="2" bestFit="1" customWidth="1"/>
    <col min="12" max="16384" width="11.42578125" style="2"/>
  </cols>
  <sheetData>
    <row r="1" spans="1:11" ht="15.75" thickBot="1" x14ac:dyDescent="0.3">
      <c r="A1" s="6" t="s">
        <v>11</v>
      </c>
      <c r="B1" s="8" t="s">
        <v>47</v>
      </c>
      <c r="C1" s="8" t="s">
        <v>10</v>
      </c>
      <c r="D1" s="13" t="s">
        <v>46</v>
      </c>
      <c r="E1" s="1" t="s">
        <v>0</v>
      </c>
      <c r="F1" s="13" t="s">
        <v>1</v>
      </c>
      <c r="G1" s="28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ht="30.75" thickBot="1" x14ac:dyDescent="0.3">
      <c r="A2" s="7">
        <v>4</v>
      </c>
      <c r="B2" s="15">
        <v>1</v>
      </c>
      <c r="C2" s="15">
        <v>9999</v>
      </c>
      <c r="D2" s="14">
        <v>0</v>
      </c>
      <c r="E2" s="22" t="s">
        <v>12</v>
      </c>
      <c r="F2" s="23">
        <v>0</v>
      </c>
      <c r="G2" s="24" t="s">
        <v>48</v>
      </c>
      <c r="H2" s="25">
        <v>0</v>
      </c>
      <c r="I2" s="26">
        <v>0</v>
      </c>
      <c r="J2" s="27">
        <v>0</v>
      </c>
      <c r="K2" s="27">
        <v>0</v>
      </c>
    </row>
    <row r="3" spans="1:11" ht="30.75" thickBot="1" x14ac:dyDescent="0.3">
      <c r="A3" s="7">
        <v>4</v>
      </c>
      <c r="B3" s="16">
        <v>1</v>
      </c>
      <c r="C3" s="15">
        <v>72</v>
      </c>
      <c r="D3" s="4">
        <v>1</v>
      </c>
      <c r="E3" s="11" t="s">
        <v>49</v>
      </c>
      <c r="F3" s="12">
        <v>1</v>
      </c>
      <c r="G3" s="12" t="s">
        <v>9</v>
      </c>
      <c r="H3" s="18">
        <v>0</v>
      </c>
      <c r="I3" s="19">
        <v>0</v>
      </c>
      <c r="J3" s="20">
        <f>+F3*H3</f>
        <v>0</v>
      </c>
      <c r="K3" s="20">
        <f>+F3*I3</f>
        <v>0</v>
      </c>
    </row>
    <row r="4" spans="1:11" ht="30.75" thickBot="1" x14ac:dyDescent="0.3">
      <c r="A4" s="7">
        <v>4</v>
      </c>
      <c r="B4" s="16">
        <v>1</v>
      </c>
      <c r="C4" s="15">
        <v>73</v>
      </c>
      <c r="D4" s="3">
        <v>2</v>
      </c>
      <c r="E4" s="10" t="s">
        <v>50</v>
      </c>
      <c r="F4" s="12">
        <v>1</v>
      </c>
      <c r="G4" s="12" t="s">
        <v>8</v>
      </c>
      <c r="H4" s="18">
        <v>0</v>
      </c>
      <c r="I4" s="19">
        <v>0</v>
      </c>
      <c r="J4" s="20">
        <f t="shared" ref="J4:J45" si="0">+F4*H4</f>
        <v>0</v>
      </c>
      <c r="K4" s="20">
        <f t="shared" ref="K4:K45" si="1">+F4*I4</f>
        <v>0</v>
      </c>
    </row>
    <row r="5" spans="1:11" ht="15.75" thickBot="1" x14ac:dyDescent="0.3">
      <c r="A5" s="7">
        <v>4</v>
      </c>
      <c r="B5" s="16">
        <v>1</v>
      </c>
      <c r="C5" s="15">
        <v>74</v>
      </c>
      <c r="D5" s="4">
        <v>3</v>
      </c>
      <c r="E5" s="10" t="s">
        <v>13</v>
      </c>
      <c r="F5" s="12">
        <v>1</v>
      </c>
      <c r="G5" s="12" t="s">
        <v>9</v>
      </c>
      <c r="H5" s="18">
        <v>0</v>
      </c>
      <c r="I5" s="19">
        <v>0</v>
      </c>
      <c r="J5" s="20">
        <f t="shared" si="0"/>
        <v>0</v>
      </c>
      <c r="K5" s="20">
        <f t="shared" si="1"/>
        <v>0</v>
      </c>
    </row>
    <row r="6" spans="1:11" ht="15.75" thickBot="1" x14ac:dyDescent="0.3">
      <c r="A6" s="7">
        <v>4</v>
      </c>
      <c r="B6" s="15">
        <v>2</v>
      </c>
      <c r="C6" s="15">
        <v>9999</v>
      </c>
      <c r="D6" s="14">
        <v>0</v>
      </c>
      <c r="E6" s="22" t="s">
        <v>14</v>
      </c>
      <c r="F6" s="23">
        <v>0</v>
      </c>
      <c r="G6" s="24" t="s">
        <v>48</v>
      </c>
      <c r="H6" s="25">
        <v>0</v>
      </c>
      <c r="I6" s="26">
        <v>0</v>
      </c>
      <c r="J6" s="27">
        <f t="shared" si="0"/>
        <v>0</v>
      </c>
      <c r="K6" s="27">
        <f t="shared" si="1"/>
        <v>0</v>
      </c>
    </row>
    <row r="7" spans="1:11" ht="15.75" thickBot="1" x14ac:dyDescent="0.3">
      <c r="A7" s="7">
        <v>4</v>
      </c>
      <c r="B7" s="16">
        <v>2</v>
      </c>
      <c r="C7" s="9">
        <v>75</v>
      </c>
      <c r="D7" s="4">
        <v>4</v>
      </c>
      <c r="E7" s="10" t="s">
        <v>15</v>
      </c>
      <c r="F7" s="12">
        <v>1</v>
      </c>
      <c r="G7" s="12" t="s">
        <v>9</v>
      </c>
      <c r="H7" s="18">
        <v>0</v>
      </c>
      <c r="I7" s="19">
        <v>0</v>
      </c>
      <c r="J7" s="20">
        <f t="shared" si="0"/>
        <v>0</v>
      </c>
      <c r="K7" s="20">
        <f t="shared" si="1"/>
        <v>0</v>
      </c>
    </row>
    <row r="8" spans="1:11" ht="15.75" thickBot="1" x14ac:dyDescent="0.3">
      <c r="A8" s="7">
        <v>4</v>
      </c>
      <c r="B8" s="16">
        <v>2</v>
      </c>
      <c r="C8" s="9">
        <v>76</v>
      </c>
      <c r="D8" s="3">
        <v>5</v>
      </c>
      <c r="E8" s="10" t="s">
        <v>16</v>
      </c>
      <c r="F8" s="12">
        <v>1</v>
      </c>
      <c r="G8" s="12" t="s">
        <v>17</v>
      </c>
      <c r="H8" s="18">
        <v>0</v>
      </c>
      <c r="I8" s="19">
        <v>0</v>
      </c>
      <c r="J8" s="20">
        <f t="shared" si="0"/>
        <v>0</v>
      </c>
      <c r="K8" s="20">
        <f t="shared" si="1"/>
        <v>0</v>
      </c>
    </row>
    <row r="9" spans="1:11" ht="15.75" thickBot="1" x14ac:dyDescent="0.3">
      <c r="A9" s="7">
        <v>4</v>
      </c>
      <c r="B9" s="16">
        <v>2</v>
      </c>
      <c r="C9" s="9">
        <v>77</v>
      </c>
      <c r="D9" s="4">
        <v>6</v>
      </c>
      <c r="E9" s="10" t="s">
        <v>51</v>
      </c>
      <c r="F9" s="12">
        <v>1</v>
      </c>
      <c r="G9" s="12" t="s">
        <v>9</v>
      </c>
      <c r="H9" s="18">
        <v>0</v>
      </c>
      <c r="I9" s="19">
        <v>0</v>
      </c>
      <c r="J9" s="20">
        <f t="shared" si="0"/>
        <v>0</v>
      </c>
      <c r="K9" s="20">
        <f t="shared" si="1"/>
        <v>0</v>
      </c>
    </row>
    <row r="10" spans="1:11" ht="15.75" thickBot="1" x14ac:dyDescent="0.3">
      <c r="A10" s="7">
        <v>4</v>
      </c>
      <c r="B10" s="16">
        <v>2</v>
      </c>
      <c r="C10" s="9">
        <v>78</v>
      </c>
      <c r="D10" s="3">
        <v>7</v>
      </c>
      <c r="E10" s="10" t="s">
        <v>52</v>
      </c>
      <c r="F10" s="12">
        <v>1</v>
      </c>
      <c r="G10" s="12" t="s">
        <v>9</v>
      </c>
      <c r="H10" s="18">
        <v>0</v>
      </c>
      <c r="I10" s="19">
        <v>0</v>
      </c>
      <c r="J10" s="20">
        <f t="shared" si="0"/>
        <v>0</v>
      </c>
      <c r="K10" s="20">
        <f t="shared" si="1"/>
        <v>0</v>
      </c>
    </row>
    <row r="11" spans="1:11" ht="30.75" thickBot="1" x14ac:dyDescent="0.3">
      <c r="A11" s="7">
        <v>4</v>
      </c>
      <c r="B11" s="16">
        <v>2</v>
      </c>
      <c r="C11" s="9">
        <v>79</v>
      </c>
      <c r="D11" s="3">
        <v>8</v>
      </c>
      <c r="E11" s="10" t="s">
        <v>18</v>
      </c>
      <c r="F11" s="12">
        <v>1</v>
      </c>
      <c r="G11" s="12" t="s">
        <v>8</v>
      </c>
      <c r="H11" s="18">
        <v>0</v>
      </c>
      <c r="I11" s="19">
        <v>0</v>
      </c>
      <c r="J11" s="20">
        <f t="shared" si="0"/>
        <v>0</v>
      </c>
      <c r="K11" s="20">
        <f t="shared" si="1"/>
        <v>0</v>
      </c>
    </row>
    <row r="12" spans="1:11" ht="30.75" thickBot="1" x14ac:dyDescent="0.3">
      <c r="A12" s="7">
        <v>4</v>
      </c>
      <c r="B12" s="16">
        <v>2</v>
      </c>
      <c r="C12" s="9">
        <v>80</v>
      </c>
      <c r="D12" s="4">
        <v>9</v>
      </c>
      <c r="E12" s="10" t="s">
        <v>19</v>
      </c>
      <c r="F12" s="12">
        <v>1</v>
      </c>
      <c r="G12" s="12" t="s">
        <v>9</v>
      </c>
      <c r="H12" s="18">
        <v>0</v>
      </c>
      <c r="I12" s="19">
        <v>0</v>
      </c>
      <c r="J12" s="20">
        <f t="shared" si="0"/>
        <v>0</v>
      </c>
      <c r="K12" s="20">
        <f t="shared" si="1"/>
        <v>0</v>
      </c>
    </row>
    <row r="13" spans="1:11" ht="15.75" thickBot="1" x14ac:dyDescent="0.3">
      <c r="A13" s="7">
        <v>4</v>
      </c>
      <c r="B13" s="16">
        <v>2</v>
      </c>
      <c r="C13" s="9">
        <v>81</v>
      </c>
      <c r="D13" s="3">
        <v>10</v>
      </c>
      <c r="E13" s="10" t="s">
        <v>20</v>
      </c>
      <c r="F13" s="12">
        <v>1</v>
      </c>
      <c r="G13" s="12" t="s">
        <v>8</v>
      </c>
      <c r="H13" s="18">
        <v>0</v>
      </c>
      <c r="I13" s="19">
        <v>0</v>
      </c>
      <c r="J13" s="20">
        <f t="shared" si="0"/>
        <v>0</v>
      </c>
      <c r="K13" s="20">
        <f t="shared" si="1"/>
        <v>0</v>
      </c>
    </row>
    <row r="14" spans="1:11" ht="15.75" thickBot="1" x14ac:dyDescent="0.3">
      <c r="A14" s="7">
        <v>4</v>
      </c>
      <c r="B14" s="16">
        <v>2</v>
      </c>
      <c r="C14" s="9">
        <v>82</v>
      </c>
      <c r="D14" s="4">
        <v>11</v>
      </c>
      <c r="E14" s="10" t="s">
        <v>53</v>
      </c>
      <c r="F14" s="12">
        <v>1</v>
      </c>
      <c r="G14" s="12" t="s">
        <v>8</v>
      </c>
      <c r="H14" s="18">
        <v>0</v>
      </c>
      <c r="I14" s="19">
        <v>0</v>
      </c>
      <c r="J14" s="20">
        <f t="shared" si="0"/>
        <v>0</v>
      </c>
      <c r="K14" s="20">
        <f t="shared" si="1"/>
        <v>0</v>
      </c>
    </row>
    <row r="15" spans="1:11" ht="30.75" thickBot="1" x14ac:dyDescent="0.3">
      <c r="A15" s="7">
        <v>4</v>
      </c>
      <c r="B15" s="16">
        <v>2</v>
      </c>
      <c r="C15" s="9">
        <v>83</v>
      </c>
      <c r="D15" s="3">
        <v>12</v>
      </c>
      <c r="E15" s="10" t="s">
        <v>62</v>
      </c>
      <c r="F15" s="12">
        <v>1</v>
      </c>
      <c r="G15" s="12" t="s">
        <v>8</v>
      </c>
      <c r="H15" s="18">
        <v>0</v>
      </c>
      <c r="I15" s="19">
        <v>0</v>
      </c>
      <c r="J15" s="20">
        <f t="shared" ref="J15" si="2">+F15*H15</f>
        <v>0</v>
      </c>
      <c r="K15" s="20">
        <f t="shared" ref="K15" si="3">+F15*I15</f>
        <v>0</v>
      </c>
    </row>
    <row r="16" spans="1:11" ht="15.75" thickBot="1" x14ac:dyDescent="0.3">
      <c r="A16" s="7">
        <v>4</v>
      </c>
      <c r="B16" s="15">
        <v>3</v>
      </c>
      <c r="C16" s="15">
        <v>9999</v>
      </c>
      <c r="D16" s="14">
        <v>0</v>
      </c>
      <c r="E16" s="22" t="s">
        <v>21</v>
      </c>
      <c r="F16" s="23">
        <v>0</v>
      </c>
      <c r="G16" s="24" t="s">
        <v>48</v>
      </c>
      <c r="H16" s="25">
        <v>0</v>
      </c>
      <c r="I16" s="26">
        <v>0</v>
      </c>
      <c r="J16" s="27">
        <f t="shared" si="0"/>
        <v>0</v>
      </c>
      <c r="K16" s="27">
        <f t="shared" si="1"/>
        <v>0</v>
      </c>
    </row>
    <row r="17" spans="1:12" ht="15.75" thickBot="1" x14ac:dyDescent="0.3">
      <c r="A17" s="7">
        <v>4</v>
      </c>
      <c r="B17" s="15">
        <v>3</v>
      </c>
      <c r="C17" s="9">
        <v>84</v>
      </c>
      <c r="D17" s="4">
        <v>13</v>
      </c>
      <c r="E17" s="10" t="s">
        <v>22</v>
      </c>
      <c r="F17" s="12">
        <v>1</v>
      </c>
      <c r="G17" s="12" t="s">
        <v>9</v>
      </c>
      <c r="H17" s="18">
        <v>0</v>
      </c>
      <c r="I17" s="19">
        <v>0</v>
      </c>
      <c r="J17" s="20">
        <f t="shared" si="0"/>
        <v>0</v>
      </c>
      <c r="K17" s="20">
        <f t="shared" si="1"/>
        <v>0</v>
      </c>
    </row>
    <row r="18" spans="1:12" ht="15.75" thickBot="1" x14ac:dyDescent="0.3">
      <c r="A18" s="7">
        <v>4</v>
      </c>
      <c r="B18" s="15">
        <v>3</v>
      </c>
      <c r="C18" s="9">
        <v>85</v>
      </c>
      <c r="D18" s="3">
        <v>14</v>
      </c>
      <c r="E18" s="10" t="s">
        <v>54</v>
      </c>
      <c r="F18" s="12">
        <v>1</v>
      </c>
      <c r="G18" s="12" t="s">
        <v>9</v>
      </c>
      <c r="H18" s="18">
        <v>0</v>
      </c>
      <c r="I18" s="19">
        <v>0</v>
      </c>
      <c r="J18" s="20">
        <f t="shared" si="0"/>
        <v>0</v>
      </c>
      <c r="K18" s="20">
        <f t="shared" si="1"/>
        <v>0</v>
      </c>
      <c r="L18" s="5"/>
    </row>
    <row r="19" spans="1:12" ht="15.75" thickBot="1" x14ac:dyDescent="0.3">
      <c r="A19" s="7">
        <v>4</v>
      </c>
      <c r="B19" s="15">
        <v>3</v>
      </c>
      <c r="C19" s="9">
        <v>86</v>
      </c>
      <c r="D19" s="4">
        <v>15</v>
      </c>
      <c r="E19" s="10" t="s">
        <v>23</v>
      </c>
      <c r="F19" s="12">
        <v>1</v>
      </c>
      <c r="G19" s="12" t="s">
        <v>9</v>
      </c>
      <c r="H19" s="18">
        <v>0</v>
      </c>
      <c r="I19" s="19">
        <v>0</v>
      </c>
      <c r="J19" s="20">
        <f t="shared" si="0"/>
        <v>0</v>
      </c>
      <c r="K19" s="20">
        <f t="shared" si="1"/>
        <v>0</v>
      </c>
    </row>
    <row r="20" spans="1:12" ht="15.75" thickBot="1" x14ac:dyDescent="0.3">
      <c r="A20" s="7">
        <v>4</v>
      </c>
      <c r="B20" s="15">
        <v>3</v>
      </c>
      <c r="C20" s="9">
        <v>87</v>
      </c>
      <c r="D20" s="3">
        <v>16</v>
      </c>
      <c r="E20" s="10" t="s">
        <v>24</v>
      </c>
      <c r="F20" s="12">
        <v>1</v>
      </c>
      <c r="G20" s="12" t="s">
        <v>9</v>
      </c>
      <c r="H20" s="18">
        <v>0</v>
      </c>
      <c r="I20" s="19">
        <v>0</v>
      </c>
      <c r="J20" s="20">
        <f t="shared" si="0"/>
        <v>0</v>
      </c>
      <c r="K20" s="20">
        <f t="shared" si="1"/>
        <v>0</v>
      </c>
    </row>
    <row r="21" spans="1:12" ht="15.75" thickBot="1" x14ac:dyDescent="0.3">
      <c r="A21" s="7">
        <v>4</v>
      </c>
      <c r="B21" s="15">
        <v>3</v>
      </c>
      <c r="C21" s="9">
        <v>88</v>
      </c>
      <c r="D21" s="4">
        <v>17</v>
      </c>
      <c r="E21" s="10" t="s">
        <v>55</v>
      </c>
      <c r="F21" s="12">
        <v>1</v>
      </c>
      <c r="G21" s="12" t="s">
        <v>9</v>
      </c>
      <c r="H21" s="18">
        <v>0</v>
      </c>
      <c r="I21" s="19">
        <v>0</v>
      </c>
      <c r="J21" s="20">
        <f t="shared" si="0"/>
        <v>0</v>
      </c>
      <c r="K21" s="20">
        <f t="shared" si="1"/>
        <v>0</v>
      </c>
    </row>
    <row r="22" spans="1:12" ht="30.75" thickBot="1" x14ac:dyDescent="0.3">
      <c r="A22" s="7">
        <v>4</v>
      </c>
      <c r="B22" s="15">
        <v>3</v>
      </c>
      <c r="C22" s="9">
        <v>89</v>
      </c>
      <c r="D22" s="3">
        <v>18</v>
      </c>
      <c r="E22" s="10" t="s">
        <v>56</v>
      </c>
      <c r="F22" s="12">
        <v>1</v>
      </c>
      <c r="G22" s="12" t="s">
        <v>9</v>
      </c>
      <c r="H22" s="18">
        <v>0</v>
      </c>
      <c r="I22" s="19">
        <v>0</v>
      </c>
      <c r="J22" s="20">
        <f t="shared" si="0"/>
        <v>0</v>
      </c>
      <c r="K22" s="20">
        <f t="shared" si="1"/>
        <v>0</v>
      </c>
    </row>
    <row r="23" spans="1:12" ht="15.75" thickBot="1" x14ac:dyDescent="0.3">
      <c r="A23" s="7">
        <v>4</v>
      </c>
      <c r="B23" s="15">
        <v>3</v>
      </c>
      <c r="C23" s="9">
        <v>90</v>
      </c>
      <c r="D23" s="4">
        <v>19</v>
      </c>
      <c r="E23" s="10" t="s">
        <v>25</v>
      </c>
      <c r="F23" s="12">
        <v>1</v>
      </c>
      <c r="G23" s="12" t="s">
        <v>9</v>
      </c>
      <c r="H23" s="18">
        <v>0</v>
      </c>
      <c r="I23" s="19">
        <v>0</v>
      </c>
      <c r="J23" s="20">
        <f t="shared" si="0"/>
        <v>0</v>
      </c>
      <c r="K23" s="20">
        <f t="shared" si="1"/>
        <v>0</v>
      </c>
    </row>
    <row r="24" spans="1:12" ht="15.75" thickBot="1" x14ac:dyDescent="0.3">
      <c r="A24" s="7">
        <v>4</v>
      </c>
      <c r="B24" s="15">
        <v>3</v>
      </c>
      <c r="C24" s="9">
        <v>91</v>
      </c>
      <c r="D24" s="3">
        <v>20</v>
      </c>
      <c r="E24" s="10" t="s">
        <v>26</v>
      </c>
      <c r="F24" s="12">
        <v>1</v>
      </c>
      <c r="G24" s="12" t="s">
        <v>9</v>
      </c>
      <c r="H24" s="18">
        <v>0</v>
      </c>
      <c r="I24" s="19">
        <v>0</v>
      </c>
      <c r="J24" s="20">
        <f t="shared" si="0"/>
        <v>0</v>
      </c>
      <c r="K24" s="20">
        <f t="shared" si="1"/>
        <v>0</v>
      </c>
    </row>
    <row r="25" spans="1:12" ht="15.75" thickBot="1" x14ac:dyDescent="0.3">
      <c r="A25" s="7">
        <v>4</v>
      </c>
      <c r="B25" s="15">
        <v>3</v>
      </c>
      <c r="C25" s="9">
        <v>92</v>
      </c>
      <c r="D25" s="4">
        <v>21</v>
      </c>
      <c r="E25" s="10" t="s">
        <v>27</v>
      </c>
      <c r="F25" s="12">
        <v>1</v>
      </c>
      <c r="G25" s="12" t="s">
        <v>9</v>
      </c>
      <c r="H25" s="18">
        <v>0</v>
      </c>
      <c r="I25" s="19">
        <v>0</v>
      </c>
      <c r="J25" s="20">
        <f t="shared" si="0"/>
        <v>0</v>
      </c>
      <c r="K25" s="20">
        <f t="shared" si="1"/>
        <v>0</v>
      </c>
    </row>
    <row r="26" spans="1:12" ht="15.75" thickBot="1" x14ac:dyDescent="0.3">
      <c r="A26" s="7">
        <v>4</v>
      </c>
      <c r="B26" s="15">
        <v>3</v>
      </c>
      <c r="C26" s="9">
        <v>93</v>
      </c>
      <c r="D26" s="3">
        <v>22</v>
      </c>
      <c r="E26" s="10" t="s">
        <v>28</v>
      </c>
      <c r="F26" s="12">
        <v>1</v>
      </c>
      <c r="G26" s="12" t="s">
        <v>29</v>
      </c>
      <c r="H26" s="18">
        <v>0</v>
      </c>
      <c r="I26" s="19">
        <v>0</v>
      </c>
      <c r="J26" s="20">
        <f t="shared" si="0"/>
        <v>0</v>
      </c>
      <c r="K26" s="20">
        <f t="shared" si="1"/>
        <v>0</v>
      </c>
    </row>
    <row r="27" spans="1:12" ht="15.75" thickBot="1" x14ac:dyDescent="0.3">
      <c r="A27" s="7">
        <v>4</v>
      </c>
      <c r="B27" s="15">
        <v>3</v>
      </c>
      <c r="C27" s="9">
        <v>94</v>
      </c>
      <c r="D27" s="4">
        <v>23</v>
      </c>
      <c r="E27" s="10" t="s">
        <v>30</v>
      </c>
      <c r="F27" s="12">
        <v>1</v>
      </c>
      <c r="G27" s="12" t="s">
        <v>9</v>
      </c>
      <c r="H27" s="18">
        <v>0</v>
      </c>
      <c r="I27" s="19">
        <v>0</v>
      </c>
      <c r="J27" s="20">
        <f t="shared" si="0"/>
        <v>0</v>
      </c>
      <c r="K27" s="20">
        <f t="shared" si="1"/>
        <v>0</v>
      </c>
    </row>
    <row r="28" spans="1:12" ht="30.75" thickBot="1" x14ac:dyDescent="0.3">
      <c r="A28" s="7">
        <v>4</v>
      </c>
      <c r="B28" s="15">
        <v>3</v>
      </c>
      <c r="C28" s="9">
        <v>95</v>
      </c>
      <c r="D28" s="3">
        <v>24</v>
      </c>
      <c r="E28" s="11" t="s">
        <v>57</v>
      </c>
      <c r="F28" s="12">
        <v>1</v>
      </c>
      <c r="G28" s="12" t="s">
        <v>8</v>
      </c>
      <c r="H28" s="18">
        <v>0</v>
      </c>
      <c r="I28" s="19">
        <v>0</v>
      </c>
      <c r="J28" s="20">
        <f t="shared" si="0"/>
        <v>0</v>
      </c>
      <c r="K28" s="20">
        <f t="shared" si="1"/>
        <v>0</v>
      </c>
    </row>
    <row r="29" spans="1:12" ht="30.75" thickBot="1" x14ac:dyDescent="0.3">
      <c r="A29" s="7">
        <v>4</v>
      </c>
      <c r="B29" s="15">
        <v>3</v>
      </c>
      <c r="C29" s="9">
        <v>96</v>
      </c>
      <c r="D29" s="4">
        <v>25</v>
      </c>
      <c r="E29" s="11" t="s">
        <v>58</v>
      </c>
      <c r="F29" s="12">
        <v>1</v>
      </c>
      <c r="G29" s="12" t="s">
        <v>9</v>
      </c>
      <c r="H29" s="18">
        <v>0</v>
      </c>
      <c r="I29" s="19">
        <v>0</v>
      </c>
      <c r="J29" s="20">
        <f t="shared" si="0"/>
        <v>0</v>
      </c>
      <c r="K29" s="20">
        <f t="shared" si="1"/>
        <v>0</v>
      </c>
    </row>
    <row r="30" spans="1:12" ht="15.75" thickBot="1" x14ac:dyDescent="0.3">
      <c r="A30" s="7">
        <v>4</v>
      </c>
      <c r="B30" s="15">
        <v>3</v>
      </c>
      <c r="C30" s="9">
        <v>97</v>
      </c>
      <c r="D30" s="3">
        <v>26</v>
      </c>
      <c r="E30" s="11" t="s">
        <v>31</v>
      </c>
      <c r="F30" s="12">
        <v>1</v>
      </c>
      <c r="G30" s="12" t="s">
        <v>9</v>
      </c>
      <c r="H30" s="18">
        <v>0</v>
      </c>
      <c r="I30" s="19">
        <v>0</v>
      </c>
      <c r="J30" s="20">
        <f t="shared" si="0"/>
        <v>0</v>
      </c>
      <c r="K30" s="20">
        <f t="shared" si="1"/>
        <v>0</v>
      </c>
    </row>
    <row r="31" spans="1:12" ht="60.75" thickBot="1" x14ac:dyDescent="0.3">
      <c r="A31" s="7">
        <v>4</v>
      </c>
      <c r="B31" s="15">
        <v>3</v>
      </c>
      <c r="C31" s="9">
        <v>98</v>
      </c>
      <c r="D31" s="3">
        <v>27</v>
      </c>
      <c r="E31" s="11" t="s">
        <v>32</v>
      </c>
      <c r="F31" s="12">
        <v>1</v>
      </c>
      <c r="G31" s="12" t="s">
        <v>7</v>
      </c>
      <c r="H31" s="18">
        <v>0</v>
      </c>
      <c r="I31" s="19">
        <v>0</v>
      </c>
      <c r="J31" s="20">
        <f t="shared" si="0"/>
        <v>0</v>
      </c>
      <c r="K31" s="20">
        <f t="shared" si="1"/>
        <v>0</v>
      </c>
    </row>
    <row r="32" spans="1:12" ht="30.75" thickBot="1" x14ac:dyDescent="0.3">
      <c r="A32" s="7">
        <v>4</v>
      </c>
      <c r="B32" s="15">
        <v>3</v>
      </c>
      <c r="C32" s="9">
        <v>99</v>
      </c>
      <c r="D32" s="3">
        <v>28</v>
      </c>
      <c r="E32" s="11" t="s">
        <v>33</v>
      </c>
      <c r="F32" s="12">
        <v>1</v>
      </c>
      <c r="G32" s="12" t="s">
        <v>7</v>
      </c>
      <c r="H32" s="18">
        <v>0</v>
      </c>
      <c r="I32" s="19">
        <v>0</v>
      </c>
      <c r="J32" s="20">
        <f t="shared" si="0"/>
        <v>0</v>
      </c>
      <c r="K32" s="20">
        <f t="shared" si="1"/>
        <v>0</v>
      </c>
    </row>
    <row r="33" spans="1:11" ht="30.75" thickBot="1" x14ac:dyDescent="0.3">
      <c r="A33" s="7">
        <v>4</v>
      </c>
      <c r="B33" s="15">
        <v>4</v>
      </c>
      <c r="C33" s="15">
        <v>9999</v>
      </c>
      <c r="D33" s="14">
        <v>0</v>
      </c>
      <c r="E33" s="22" t="s">
        <v>34</v>
      </c>
      <c r="F33" s="23">
        <v>0</v>
      </c>
      <c r="G33" s="24" t="s">
        <v>48</v>
      </c>
      <c r="H33" s="25">
        <v>0</v>
      </c>
      <c r="I33" s="26">
        <v>0</v>
      </c>
      <c r="J33" s="27">
        <f t="shared" si="0"/>
        <v>0</v>
      </c>
      <c r="K33" s="27">
        <f t="shared" si="1"/>
        <v>0</v>
      </c>
    </row>
    <row r="34" spans="1:11" ht="30.75" thickBot="1" x14ac:dyDescent="0.3">
      <c r="A34" s="7">
        <v>4</v>
      </c>
      <c r="B34" s="15">
        <v>4</v>
      </c>
      <c r="C34" s="9">
        <v>100</v>
      </c>
      <c r="D34" s="3">
        <v>29</v>
      </c>
      <c r="E34" s="11" t="s">
        <v>59</v>
      </c>
      <c r="F34" s="21">
        <v>1</v>
      </c>
      <c r="G34" s="21" t="s">
        <v>9</v>
      </c>
      <c r="H34" s="18">
        <v>0</v>
      </c>
      <c r="I34" s="19">
        <v>0</v>
      </c>
      <c r="J34" s="20">
        <f t="shared" si="0"/>
        <v>0</v>
      </c>
      <c r="K34" s="20">
        <f t="shared" si="1"/>
        <v>0</v>
      </c>
    </row>
    <row r="35" spans="1:11" ht="30.75" thickBot="1" x14ac:dyDescent="0.3">
      <c r="A35" s="7">
        <v>4</v>
      </c>
      <c r="B35" s="15">
        <v>4</v>
      </c>
      <c r="C35" s="9">
        <v>101</v>
      </c>
      <c r="D35" s="4">
        <v>30</v>
      </c>
      <c r="E35" s="11" t="s">
        <v>35</v>
      </c>
      <c r="F35" s="21">
        <v>1</v>
      </c>
      <c r="G35" s="21" t="s">
        <v>7</v>
      </c>
      <c r="H35" s="18">
        <v>0</v>
      </c>
      <c r="I35" s="19">
        <v>0</v>
      </c>
      <c r="J35" s="20">
        <f t="shared" si="0"/>
        <v>0</v>
      </c>
      <c r="K35" s="20">
        <f t="shared" si="1"/>
        <v>0</v>
      </c>
    </row>
    <row r="36" spans="1:11" ht="15.75" thickBot="1" x14ac:dyDescent="0.3">
      <c r="A36" s="7">
        <v>4</v>
      </c>
      <c r="B36" s="15">
        <v>4</v>
      </c>
      <c r="C36" s="9">
        <v>102</v>
      </c>
      <c r="D36" s="3">
        <v>31</v>
      </c>
      <c r="E36" s="11" t="s">
        <v>36</v>
      </c>
      <c r="F36" s="21">
        <v>1</v>
      </c>
      <c r="G36" s="21" t="s">
        <v>37</v>
      </c>
      <c r="H36" s="18">
        <v>0</v>
      </c>
      <c r="I36" s="19">
        <v>0</v>
      </c>
      <c r="J36" s="20">
        <f t="shared" si="0"/>
        <v>0</v>
      </c>
      <c r="K36" s="20">
        <f t="shared" si="1"/>
        <v>0</v>
      </c>
    </row>
    <row r="37" spans="1:11" ht="15.75" thickBot="1" x14ac:dyDescent="0.3">
      <c r="A37" s="7">
        <v>4</v>
      </c>
      <c r="B37" s="15">
        <v>4</v>
      </c>
      <c r="C37" s="9">
        <v>103</v>
      </c>
      <c r="D37" s="3">
        <v>32</v>
      </c>
      <c r="E37" s="11" t="s">
        <v>38</v>
      </c>
      <c r="F37" s="21">
        <v>1</v>
      </c>
      <c r="G37" s="21" t="s">
        <v>7</v>
      </c>
      <c r="H37" s="18">
        <v>0</v>
      </c>
      <c r="I37" s="19">
        <v>0</v>
      </c>
      <c r="J37" s="20">
        <f t="shared" si="0"/>
        <v>0</v>
      </c>
      <c r="K37" s="20">
        <f t="shared" si="1"/>
        <v>0</v>
      </c>
    </row>
    <row r="38" spans="1:11" ht="30.75" thickBot="1" x14ac:dyDescent="0.3">
      <c r="A38" s="7">
        <v>4</v>
      </c>
      <c r="B38" s="15">
        <v>5</v>
      </c>
      <c r="C38" s="15">
        <v>9999</v>
      </c>
      <c r="D38" s="14">
        <v>0</v>
      </c>
      <c r="E38" s="22" t="s">
        <v>39</v>
      </c>
      <c r="F38" s="23">
        <v>0</v>
      </c>
      <c r="G38" s="24" t="s">
        <v>48</v>
      </c>
      <c r="H38" s="25">
        <v>0</v>
      </c>
      <c r="I38" s="26">
        <v>0</v>
      </c>
      <c r="J38" s="27">
        <f t="shared" si="0"/>
        <v>0</v>
      </c>
      <c r="K38" s="27">
        <f t="shared" si="1"/>
        <v>0</v>
      </c>
    </row>
    <row r="39" spans="1:11" ht="30.75" thickBot="1" x14ac:dyDescent="0.3">
      <c r="A39" s="7">
        <v>4</v>
      </c>
      <c r="B39" s="15">
        <v>5</v>
      </c>
      <c r="C39" s="9">
        <v>104</v>
      </c>
      <c r="D39" s="4">
        <v>33</v>
      </c>
      <c r="E39" s="11" t="s">
        <v>40</v>
      </c>
      <c r="F39" s="12">
        <v>1</v>
      </c>
      <c r="G39" s="12" t="s">
        <v>7</v>
      </c>
      <c r="H39" s="18">
        <v>0</v>
      </c>
      <c r="I39" s="19">
        <v>0</v>
      </c>
      <c r="J39" s="20">
        <f t="shared" si="0"/>
        <v>0</v>
      </c>
      <c r="K39" s="20">
        <f t="shared" si="1"/>
        <v>0</v>
      </c>
    </row>
    <row r="40" spans="1:11" ht="60.75" thickBot="1" x14ac:dyDescent="0.3">
      <c r="A40" s="7">
        <v>4</v>
      </c>
      <c r="B40" s="15">
        <v>5</v>
      </c>
      <c r="C40" s="9">
        <v>105</v>
      </c>
      <c r="D40" s="3">
        <v>34</v>
      </c>
      <c r="E40" s="10" t="s">
        <v>41</v>
      </c>
      <c r="F40" s="12">
        <v>1</v>
      </c>
      <c r="G40" s="12" t="s">
        <v>42</v>
      </c>
      <c r="H40" s="18">
        <v>0</v>
      </c>
      <c r="I40" s="19">
        <v>0</v>
      </c>
      <c r="J40" s="20">
        <f t="shared" si="0"/>
        <v>0</v>
      </c>
      <c r="K40" s="20">
        <f t="shared" si="1"/>
        <v>0</v>
      </c>
    </row>
    <row r="41" spans="1:11" ht="30.75" thickBot="1" x14ac:dyDescent="0.3">
      <c r="A41" s="7">
        <v>4</v>
      </c>
      <c r="B41" s="15">
        <v>5</v>
      </c>
      <c r="C41" s="9">
        <v>106</v>
      </c>
      <c r="D41" s="4">
        <v>35</v>
      </c>
      <c r="E41" s="11" t="s">
        <v>43</v>
      </c>
      <c r="F41" s="12">
        <v>1</v>
      </c>
      <c r="G41" s="12" t="s">
        <v>42</v>
      </c>
      <c r="H41" s="18">
        <v>0</v>
      </c>
      <c r="I41" s="19">
        <v>0</v>
      </c>
      <c r="J41" s="20">
        <f t="shared" si="0"/>
        <v>0</v>
      </c>
      <c r="K41" s="20">
        <f t="shared" si="1"/>
        <v>0</v>
      </c>
    </row>
    <row r="42" spans="1:11" ht="30.75" thickBot="1" x14ac:dyDescent="0.3">
      <c r="A42" s="7">
        <v>4</v>
      </c>
      <c r="B42" s="15">
        <v>5</v>
      </c>
      <c r="C42" s="9">
        <v>107</v>
      </c>
      <c r="D42" s="3">
        <v>36</v>
      </c>
      <c r="E42" s="11" t="s">
        <v>44</v>
      </c>
      <c r="F42" s="12">
        <v>1</v>
      </c>
      <c r="G42" s="12" t="s">
        <v>2</v>
      </c>
      <c r="H42" s="18">
        <v>0</v>
      </c>
      <c r="I42" s="19">
        <v>0</v>
      </c>
      <c r="J42" s="20">
        <f t="shared" si="0"/>
        <v>0</v>
      </c>
      <c r="K42" s="20">
        <f t="shared" si="1"/>
        <v>0</v>
      </c>
    </row>
    <row r="43" spans="1:11" ht="15.75" thickBot="1" x14ac:dyDescent="0.3">
      <c r="A43" s="7">
        <v>4</v>
      </c>
      <c r="B43" s="15">
        <v>5</v>
      </c>
      <c r="C43" s="9">
        <v>108</v>
      </c>
      <c r="D43" s="4">
        <v>37</v>
      </c>
      <c r="E43" s="11" t="s">
        <v>60</v>
      </c>
      <c r="F43" s="12">
        <v>1</v>
      </c>
      <c r="G43" s="12" t="s">
        <v>2</v>
      </c>
      <c r="H43" s="18">
        <v>0</v>
      </c>
      <c r="I43" s="19">
        <v>0</v>
      </c>
      <c r="J43" s="20">
        <f t="shared" si="0"/>
        <v>0</v>
      </c>
      <c r="K43" s="20">
        <f t="shared" si="1"/>
        <v>0</v>
      </c>
    </row>
    <row r="44" spans="1:11" ht="45.75" thickBot="1" x14ac:dyDescent="0.3">
      <c r="A44" s="7">
        <v>4</v>
      </c>
      <c r="B44" s="15">
        <v>5</v>
      </c>
      <c r="C44" s="9">
        <v>109</v>
      </c>
      <c r="D44" s="3">
        <v>38</v>
      </c>
      <c r="E44" s="11" t="s">
        <v>61</v>
      </c>
      <c r="F44" s="12">
        <v>1</v>
      </c>
      <c r="G44" s="12" t="s">
        <v>42</v>
      </c>
      <c r="H44" s="18">
        <v>0</v>
      </c>
      <c r="I44" s="19">
        <v>0</v>
      </c>
      <c r="J44" s="20">
        <f t="shared" si="0"/>
        <v>0</v>
      </c>
      <c r="K44" s="20">
        <f t="shared" si="1"/>
        <v>0</v>
      </c>
    </row>
    <row r="45" spans="1:11" ht="45.75" thickBot="1" x14ac:dyDescent="0.3">
      <c r="A45" s="7">
        <v>4</v>
      </c>
      <c r="B45" s="15">
        <v>5</v>
      </c>
      <c r="C45" s="9">
        <v>110</v>
      </c>
      <c r="D45" s="3">
        <v>39</v>
      </c>
      <c r="E45" s="11" t="s">
        <v>45</v>
      </c>
      <c r="F45" s="12">
        <v>1</v>
      </c>
      <c r="G45" s="12" t="s">
        <v>42</v>
      </c>
      <c r="H45" s="18">
        <v>0</v>
      </c>
      <c r="I45" s="19">
        <v>0</v>
      </c>
      <c r="J45" s="20">
        <f t="shared" si="0"/>
        <v>0</v>
      </c>
      <c r="K45" s="20">
        <f t="shared" si="1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2.2 EQ ELECTROM. HIDRA 5,5-MONO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rogoma</cp:lastModifiedBy>
  <dcterms:created xsi:type="dcterms:W3CDTF">2025-01-13T18:53:53Z</dcterms:created>
  <dcterms:modified xsi:type="dcterms:W3CDTF">2025-01-23T11:06:31Z</dcterms:modified>
</cp:coreProperties>
</file>