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OS120GBW10\Escritorio\Planillas de Componentes para importar\"/>
    </mc:Choice>
  </mc:AlternateContent>
  <xr:revisionPtr revIDLastSave="0" documentId="13_ncr:1_{A857A9A7-E978-4D6E-B492-116B2E48A1D1}" xr6:coauthVersionLast="36" xr6:coauthVersionMax="47" xr10:uidLastSave="{00000000-0000-0000-0000-000000000000}"/>
  <bookViews>
    <workbookView xWindow="-120" yWindow="-120" windowWidth="20730" windowHeight="11160" xr2:uid="{C95EBAC6-EC04-4737-9958-778BE4107337}"/>
  </bookViews>
  <sheets>
    <sheet name="5.1. Extens Línea Media Tensió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J9" i="1"/>
  <c r="K8" i="1"/>
  <c r="J8" i="1"/>
  <c r="K7" i="1"/>
  <c r="J7" i="1"/>
  <c r="K6" i="1"/>
  <c r="J6" i="1"/>
  <c r="K5" i="1"/>
  <c r="J5" i="1"/>
  <c r="K13" i="1" l="1"/>
  <c r="J13" i="1"/>
  <c r="K10" i="1"/>
  <c r="J10" i="1"/>
  <c r="K15" i="1"/>
  <c r="J15" i="1"/>
  <c r="K14" i="1"/>
  <c r="J14" i="1"/>
  <c r="K12" i="1" l="1"/>
  <c r="J12" i="1"/>
  <c r="K11" i="1"/>
  <c r="J11" i="1"/>
  <c r="K4" i="1"/>
  <c r="J4" i="1"/>
  <c r="K3" i="1"/>
  <c r="J3" i="1"/>
  <c r="K2" i="1" l="1"/>
  <c r="J2" i="1"/>
</calcChain>
</file>

<file path=xl/sharedStrings.xml><?xml version="1.0" encoding="utf-8"?>
<sst xmlns="http://schemas.openxmlformats.org/spreadsheetml/2006/main" count="39" uniqueCount="31">
  <si>
    <t>descripción</t>
  </si>
  <si>
    <t>cant</t>
  </si>
  <si>
    <t>unid</t>
  </si>
  <si>
    <t>pru_monto_mo</t>
  </si>
  <si>
    <t>pru_monto_mat</t>
  </si>
  <si>
    <t>prt_monto_mo</t>
  </si>
  <si>
    <t>prt_monto_mat</t>
  </si>
  <si>
    <t>m</t>
  </si>
  <si>
    <t>rubro_id</t>
  </si>
  <si>
    <t>component_id</t>
  </si>
  <si>
    <t>#</t>
  </si>
  <si>
    <t>subItem</t>
  </si>
  <si>
    <t>un</t>
  </si>
  <si>
    <t>n/a</t>
  </si>
  <si>
    <t>gl.</t>
  </si>
  <si>
    <t>Provisión y montaje del sistema de puesta a tierra</t>
  </si>
  <si>
    <t>Provisión y colocación de jabalinas de cobre diámetro de 5/8" x 2,40 m con bentonita</t>
  </si>
  <si>
    <t xml:space="preserve">un. </t>
  </si>
  <si>
    <t>Provisión y colocación de cable de cobre desnudo de 50 mm2, incluyendo excavación y tapada de zanja de 0,4m x 0,8m.</t>
  </si>
  <si>
    <t>m.</t>
  </si>
  <si>
    <t>Soldadura exotérmica entre la jabalina con cable y cable con cable de cobre desnudo</t>
  </si>
  <si>
    <t>Medición de resistencia de la puesta a tierra, con informe técnico y presentación de plano con las dimensiones de la malla construida en el predio de las obras.</t>
  </si>
  <si>
    <t>Extensión de línea eléctrica en media tensión monofásica</t>
  </si>
  <si>
    <t>Provisión y Montaje de Acometida. Incluye Puesto de Entrega</t>
  </si>
  <si>
    <t>Provisión y Montaje de Puesto de Distribución Monofásico de 15 kVA.</t>
  </si>
  <si>
    <t>Alimentación Principal entre tablero limitado en PD y TG en caseta</t>
  </si>
  <si>
    <t>Provisión y colocación de cable para instalación submersa en agua entre caja medidor del puesto de distribución y el tablero principal en la caseta de operación, cable 2x1x16 mm2 NYY</t>
  </si>
  <si>
    <t>Provisión  y ejecución de la línea subterránea de PEAD de 2" entre el registro del PD y caseta</t>
  </si>
  <si>
    <t>Registro Eléctrico</t>
  </si>
  <si>
    <t>Registro de mampostería 0,60 x 0,60 x 0,60 m. con tapa  de HºAº, espesor, 6 cm., para conexión de la acometida subterránea y jabalina de puesta a tierra bajo el puesto de distribución.</t>
  </si>
  <si>
    <t>Pago de derecho de conexión en 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</si>
</sst>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00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Protection="1">
      <protection locked="0"/>
    </xf>
    <xf numFmtId="0" fontId="0" fillId="0" borderId="0" xfId="0" applyProtection="1"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3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0" fillId="2" borderId="2" xfId="0" applyFill="1" applyBorder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horizontal="center"/>
      <protection locked="0"/>
    </xf>
    <xf numFmtId="0" fontId="1" fillId="0" borderId="5" xfId="0" applyFont="1" applyBorder="1" applyAlignment="1">
      <alignment horizontal="left" vertical="center" wrapText="1"/>
    </xf>
    <xf numFmtId="3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3" fontId="1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6" xfId="0" applyFont="1" applyFill="1" applyBorder="1" applyAlignment="1" applyProtection="1">
      <alignment horizontal="center" vertical="center" wrapText="1"/>
      <protection locked="0"/>
    </xf>
    <xf numFmtId="0" fontId="3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K15"/>
  <sheetViews>
    <sheetView tabSelected="1" topLeftCell="A8" workbookViewId="0">
      <selection activeCell="B14" sqref="B14"/>
    </sheetView>
  </sheetViews>
  <sheetFormatPr baseColWidth="10" defaultRowHeight="15" x14ac:dyDescent="0.25"/>
  <cols>
    <col min="1" max="1" width="13.28515625" style="3" customWidth="1"/>
    <col min="2" max="2" width="8.28515625" style="3" bestFit="1" customWidth="1"/>
    <col min="3" max="3" width="10.42578125" style="3" customWidth="1"/>
    <col min="4" max="4" width="7.42578125" style="3" customWidth="1"/>
    <col min="5" max="5" width="66" style="3" customWidth="1"/>
    <col min="6" max="7" width="11.42578125" style="3"/>
    <col min="8" max="8" width="14.7109375" style="3" bestFit="1" customWidth="1"/>
    <col min="9" max="9" width="15.28515625" style="3" bestFit="1" customWidth="1"/>
    <col min="10" max="10" width="14.28515625" style="3" bestFit="1" customWidth="1"/>
    <col min="11" max="11" width="14.85546875" style="3" bestFit="1" customWidth="1"/>
    <col min="12" max="16384" width="11.42578125" style="3"/>
  </cols>
  <sheetData>
    <row r="1" spans="1:11" x14ac:dyDescent="0.25">
      <c r="A1" s="8" t="s">
        <v>9</v>
      </c>
      <c r="B1" s="10" t="s">
        <v>11</v>
      </c>
      <c r="C1" s="10" t="s">
        <v>8</v>
      </c>
      <c r="D1" s="12" t="s">
        <v>10</v>
      </c>
      <c r="E1" s="2" t="s">
        <v>0</v>
      </c>
      <c r="F1" s="12" t="s">
        <v>1</v>
      </c>
      <c r="G1" s="12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ht="15.75" thickBot="1" x14ac:dyDescent="0.3">
      <c r="A2" s="9">
        <v>12</v>
      </c>
      <c r="B2" s="9">
        <v>9999</v>
      </c>
      <c r="C2" s="9">
        <v>336</v>
      </c>
      <c r="D2" s="4">
        <v>1</v>
      </c>
      <c r="E2" s="25" t="s">
        <v>22</v>
      </c>
      <c r="F2" s="26">
        <v>1</v>
      </c>
      <c r="G2" s="27" t="s">
        <v>7</v>
      </c>
      <c r="H2" s="5">
        <v>0</v>
      </c>
      <c r="I2" s="1">
        <v>0</v>
      </c>
      <c r="J2" s="6">
        <f>+F2*H2</f>
        <v>0</v>
      </c>
      <c r="K2" s="6">
        <f>+F2*I2</f>
        <v>0</v>
      </c>
    </row>
    <row r="3" spans="1:11" ht="15.75" thickBot="1" x14ac:dyDescent="0.3">
      <c r="A3" s="9">
        <v>12</v>
      </c>
      <c r="B3" s="9">
        <v>9999</v>
      </c>
      <c r="C3" s="11">
        <v>337</v>
      </c>
      <c r="D3" s="7">
        <v>2</v>
      </c>
      <c r="E3" s="13" t="s">
        <v>23</v>
      </c>
      <c r="F3" s="26">
        <v>1</v>
      </c>
      <c r="G3" s="27" t="s">
        <v>14</v>
      </c>
      <c r="H3" s="5">
        <v>0</v>
      </c>
      <c r="I3" s="1">
        <v>0</v>
      </c>
      <c r="J3" s="6">
        <f t="shared" ref="J3:J12" si="0">+F3*H3</f>
        <v>0</v>
      </c>
      <c r="K3" s="6">
        <f t="shared" ref="K3:K12" si="1">+F3*I3</f>
        <v>0</v>
      </c>
    </row>
    <row r="4" spans="1:11" ht="15.75" thickBot="1" x14ac:dyDescent="0.3">
      <c r="A4" s="9">
        <v>12</v>
      </c>
      <c r="B4" s="9">
        <v>9999</v>
      </c>
      <c r="C4" s="9">
        <v>338</v>
      </c>
      <c r="D4" s="7">
        <v>3</v>
      </c>
      <c r="E4" s="13" t="s">
        <v>24</v>
      </c>
      <c r="F4" s="26">
        <v>1</v>
      </c>
      <c r="G4" s="27" t="s">
        <v>14</v>
      </c>
      <c r="H4" s="5">
        <v>0</v>
      </c>
      <c r="I4" s="1">
        <v>0</v>
      </c>
      <c r="J4" s="6">
        <f t="shared" si="0"/>
        <v>0</v>
      </c>
      <c r="K4" s="6">
        <f t="shared" si="1"/>
        <v>0</v>
      </c>
    </row>
    <row r="5" spans="1:11" ht="15.75" thickBot="1" x14ac:dyDescent="0.3">
      <c r="A5" s="9">
        <v>12</v>
      </c>
      <c r="B5" s="9">
        <v>12</v>
      </c>
      <c r="C5" s="11">
        <v>9999</v>
      </c>
      <c r="D5" s="17">
        <v>0</v>
      </c>
      <c r="E5" s="24" t="s">
        <v>15</v>
      </c>
      <c r="F5" s="18">
        <v>0</v>
      </c>
      <c r="G5" s="19" t="s">
        <v>13</v>
      </c>
      <c r="H5" s="14">
        <v>0</v>
      </c>
      <c r="I5" s="15">
        <v>0</v>
      </c>
      <c r="J5" s="16">
        <f t="shared" si="0"/>
        <v>0</v>
      </c>
      <c r="K5" s="16">
        <f t="shared" si="1"/>
        <v>0</v>
      </c>
    </row>
    <row r="6" spans="1:11" ht="30.75" thickBot="1" x14ac:dyDescent="0.3">
      <c r="A6" s="9">
        <v>12</v>
      </c>
      <c r="B6" s="9">
        <v>12</v>
      </c>
      <c r="C6" s="9">
        <v>339</v>
      </c>
      <c r="D6" s="7">
        <v>47</v>
      </c>
      <c r="E6" s="20" t="s">
        <v>16</v>
      </c>
      <c r="F6" s="21">
        <v>1</v>
      </c>
      <c r="G6" s="22" t="s">
        <v>17</v>
      </c>
      <c r="H6" s="5">
        <v>0</v>
      </c>
      <c r="I6" s="1">
        <v>0</v>
      </c>
      <c r="J6" s="6">
        <f t="shared" si="0"/>
        <v>0</v>
      </c>
      <c r="K6" s="6">
        <f t="shared" si="1"/>
        <v>0</v>
      </c>
    </row>
    <row r="7" spans="1:11" ht="30.75" thickBot="1" x14ac:dyDescent="0.3">
      <c r="A7" s="9">
        <v>12</v>
      </c>
      <c r="B7" s="9">
        <v>12</v>
      </c>
      <c r="C7" s="9">
        <v>340</v>
      </c>
      <c r="D7" s="7">
        <v>48</v>
      </c>
      <c r="E7" s="20" t="s">
        <v>18</v>
      </c>
      <c r="F7" s="21">
        <v>1</v>
      </c>
      <c r="G7" s="22" t="s">
        <v>19</v>
      </c>
      <c r="H7" s="5">
        <v>0</v>
      </c>
      <c r="I7" s="1">
        <v>0</v>
      </c>
      <c r="J7" s="6">
        <f t="shared" si="0"/>
        <v>0</v>
      </c>
      <c r="K7" s="6">
        <f t="shared" si="1"/>
        <v>0</v>
      </c>
    </row>
    <row r="8" spans="1:11" ht="30.75" thickBot="1" x14ac:dyDescent="0.3">
      <c r="A8" s="9">
        <v>12</v>
      </c>
      <c r="B8" s="9">
        <v>12</v>
      </c>
      <c r="C8" s="9">
        <v>341</v>
      </c>
      <c r="D8" s="7">
        <v>49</v>
      </c>
      <c r="E8" s="20" t="s">
        <v>20</v>
      </c>
      <c r="F8" s="21">
        <v>1</v>
      </c>
      <c r="G8" s="22" t="s">
        <v>12</v>
      </c>
      <c r="H8" s="5">
        <v>0</v>
      </c>
      <c r="I8" s="1">
        <v>0</v>
      </c>
      <c r="J8" s="6">
        <f t="shared" si="0"/>
        <v>0</v>
      </c>
      <c r="K8" s="6">
        <f t="shared" si="1"/>
        <v>0</v>
      </c>
    </row>
    <row r="9" spans="1:11" ht="45.75" thickBot="1" x14ac:dyDescent="0.3">
      <c r="A9" s="9">
        <v>12</v>
      </c>
      <c r="B9" s="9">
        <v>12</v>
      </c>
      <c r="C9" s="9">
        <v>342</v>
      </c>
      <c r="D9" s="7">
        <v>50</v>
      </c>
      <c r="E9" s="20" t="s">
        <v>21</v>
      </c>
      <c r="F9" s="21">
        <v>1</v>
      </c>
      <c r="G9" s="22" t="s">
        <v>12</v>
      </c>
      <c r="H9" s="5">
        <v>0</v>
      </c>
      <c r="I9" s="1">
        <v>0</v>
      </c>
      <c r="J9" s="6">
        <f t="shared" si="0"/>
        <v>0</v>
      </c>
      <c r="K9" s="6">
        <f t="shared" si="1"/>
        <v>0</v>
      </c>
    </row>
    <row r="10" spans="1:11" ht="15.75" thickBot="1" x14ac:dyDescent="0.3">
      <c r="A10" s="9">
        <v>12</v>
      </c>
      <c r="B10" s="9">
        <v>14</v>
      </c>
      <c r="C10" s="9">
        <v>9999</v>
      </c>
      <c r="D10" s="17">
        <v>0</v>
      </c>
      <c r="E10" s="23" t="s">
        <v>25</v>
      </c>
      <c r="F10" s="18">
        <v>0</v>
      </c>
      <c r="G10" s="19" t="s">
        <v>13</v>
      </c>
      <c r="H10" s="14">
        <v>0</v>
      </c>
      <c r="I10" s="15">
        <v>0</v>
      </c>
      <c r="J10" s="16">
        <f t="shared" si="0"/>
        <v>0</v>
      </c>
      <c r="K10" s="16">
        <f t="shared" si="1"/>
        <v>0</v>
      </c>
    </row>
    <row r="11" spans="1:11" ht="45.75" thickBot="1" x14ac:dyDescent="0.3">
      <c r="A11" s="9">
        <v>12</v>
      </c>
      <c r="B11" s="9">
        <v>14</v>
      </c>
      <c r="C11" s="11">
        <v>343</v>
      </c>
      <c r="D11" s="7">
        <v>12</v>
      </c>
      <c r="E11" s="28" t="s">
        <v>26</v>
      </c>
      <c r="F11" s="29">
        <v>1</v>
      </c>
      <c r="G11" s="27" t="s">
        <v>19</v>
      </c>
      <c r="H11" s="5">
        <v>0</v>
      </c>
      <c r="I11" s="1">
        <v>0</v>
      </c>
      <c r="J11" s="6">
        <f t="shared" si="0"/>
        <v>0</v>
      </c>
      <c r="K11" s="6">
        <f t="shared" si="1"/>
        <v>0</v>
      </c>
    </row>
    <row r="12" spans="1:11" ht="30.75" thickBot="1" x14ac:dyDescent="0.3">
      <c r="A12" s="9">
        <v>12</v>
      </c>
      <c r="B12" s="9">
        <v>14</v>
      </c>
      <c r="C12" s="11">
        <v>344</v>
      </c>
      <c r="D12" s="7">
        <v>13</v>
      </c>
      <c r="E12" s="28" t="s">
        <v>27</v>
      </c>
      <c r="F12" s="29">
        <v>1</v>
      </c>
      <c r="G12" s="27" t="s">
        <v>19</v>
      </c>
      <c r="H12" s="5">
        <v>0</v>
      </c>
      <c r="I12" s="1">
        <v>0</v>
      </c>
      <c r="J12" s="6">
        <f t="shared" si="0"/>
        <v>0</v>
      </c>
      <c r="K12" s="6">
        <f t="shared" si="1"/>
        <v>0</v>
      </c>
    </row>
    <row r="13" spans="1:11" ht="15.75" thickBot="1" x14ac:dyDescent="0.3">
      <c r="A13" s="9">
        <v>12</v>
      </c>
      <c r="B13" s="9">
        <v>15</v>
      </c>
      <c r="C13" s="9">
        <v>9999</v>
      </c>
      <c r="D13" s="17">
        <v>0</v>
      </c>
      <c r="E13" s="23" t="s">
        <v>28</v>
      </c>
      <c r="F13" s="18">
        <v>0</v>
      </c>
      <c r="G13" s="19" t="s">
        <v>13</v>
      </c>
      <c r="H13" s="14">
        <v>0</v>
      </c>
      <c r="I13" s="15">
        <v>0</v>
      </c>
      <c r="J13" s="16">
        <f t="shared" ref="J13:J15" si="2">+F13*H13</f>
        <v>0</v>
      </c>
      <c r="K13" s="16">
        <f t="shared" ref="K13:K15" si="3">+F13*I13</f>
        <v>0</v>
      </c>
    </row>
    <row r="14" spans="1:11" ht="45.75" thickBot="1" x14ac:dyDescent="0.3">
      <c r="A14" s="9">
        <v>12</v>
      </c>
      <c r="B14" s="9">
        <v>15</v>
      </c>
      <c r="C14" s="9">
        <v>345</v>
      </c>
      <c r="D14" s="7">
        <v>37</v>
      </c>
      <c r="E14" s="28" t="s">
        <v>29</v>
      </c>
      <c r="F14" s="29">
        <v>1</v>
      </c>
      <c r="G14" s="27" t="s">
        <v>17</v>
      </c>
      <c r="H14" s="5">
        <v>0</v>
      </c>
      <c r="I14" s="1">
        <v>0</v>
      </c>
      <c r="J14" s="6">
        <f t="shared" si="2"/>
        <v>0</v>
      </c>
      <c r="K14" s="6">
        <f t="shared" si="3"/>
        <v>0</v>
      </c>
    </row>
    <row r="15" spans="1:11" ht="15.75" thickBot="1" x14ac:dyDescent="0.3">
      <c r="A15" s="9">
        <v>12</v>
      </c>
      <c r="B15" s="9">
        <v>15</v>
      </c>
      <c r="C15" s="9">
        <v>346</v>
      </c>
      <c r="D15" s="7">
        <v>38</v>
      </c>
      <c r="E15" s="13" t="s">
        <v>30</v>
      </c>
      <c r="F15" s="29">
        <v>1</v>
      </c>
      <c r="G15" s="27" t="s">
        <v>14</v>
      </c>
      <c r="H15" s="5">
        <v>0</v>
      </c>
      <c r="I15" s="1">
        <v>0</v>
      </c>
      <c r="J15" s="6">
        <f t="shared" si="2"/>
        <v>0</v>
      </c>
      <c r="K15" s="6">
        <f t="shared" si="3"/>
        <v>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5.1. Extens Línea Media Tensión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2025-01-13T18:53:53Z</dcterms:created>
  <dcterms:modified xsi:type="dcterms:W3CDTF">2025-01-23T20:56:18Z</dcterms:modified>
</cp:coreProperties>
</file>