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/>
  <mc:AlternateContent xmlns:mc="http://schemas.openxmlformats.org/markup-compatibility/2006">
    <mc:Choice Requires="x15">
      <x15ac:absPath xmlns:x15ac="http://schemas.microsoft.com/office/spreadsheetml/2010/11/ac" url="C:\Logical Operations\Content\095016\lo-095016\trunk\095016\datafiles\Executing the Procurement Plan\Solutions\"/>
    </mc:Choice>
  </mc:AlternateContent>
  <bookViews>
    <workbookView xWindow="0" yWindow="0" windowWidth="216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9" i="1"/>
  <c r="L10" i="1"/>
  <c r="L11" i="1"/>
  <c r="L12" i="1"/>
  <c r="L8" i="1"/>
  <c r="H13" i="1"/>
  <c r="H9" i="1"/>
  <c r="H10" i="1"/>
  <c r="H11" i="1"/>
  <c r="H12" i="1"/>
  <c r="H8" i="1"/>
  <c r="D13" i="1"/>
  <c r="D9" i="1"/>
  <c r="D10" i="1"/>
  <c r="D11" i="1"/>
  <c r="D12" i="1"/>
  <c r="D8" i="1"/>
</calcChain>
</file>

<file path=xl/sharedStrings.xml><?xml version="1.0" encoding="utf-8"?>
<sst xmlns="http://schemas.openxmlformats.org/spreadsheetml/2006/main" count="24" uniqueCount="16">
  <si>
    <t>Selection Criteria</t>
  </si>
  <si>
    <t>Rudison Technologies</t>
  </si>
  <si>
    <t>Ristell</t>
  </si>
  <si>
    <t>Weighting</t>
  </si>
  <si>
    <t>Factor</t>
  </si>
  <si>
    <t>Score</t>
  </si>
  <si>
    <t>Years of experience</t>
  </si>
  <si>
    <t>Good will</t>
  </si>
  <si>
    <t>Support and services</t>
  </si>
  <si>
    <t>Price range</t>
  </si>
  <si>
    <t>Total Score</t>
  </si>
  <si>
    <t>Rating (0-5)</t>
  </si>
  <si>
    <t>Clientele</t>
  </si>
  <si>
    <t xml:space="preserve">GCCG e-Banking Portal Project </t>
  </si>
  <si>
    <t>Vendor Scoring Sheet</t>
  </si>
  <si>
    <t>Develetech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</si>
</sst>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Fill="1"/>
    <xf numFmtId="0" fontId="1" fillId="3" borderId="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/>
    <xf numFmtId="0" fontId="0" fillId="0" borderId="9" xfId="0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114300</xdr:rowOff>
    </xdr:from>
    <xdr:to>
      <xdr:col>2</xdr:col>
      <xdr:colOff>211455</xdr:colOff>
      <xdr:row>0</xdr:row>
      <xdr:rowOff>735965</xdr:rowOff>
    </xdr:to>
    <xdr:pic>
      <xdr:nvPicPr>
        <xdr:cNvPr id="2" name="Picture 1" descr="C:\Users\Laurie Perry\Documents\Projects\CompTIA Project+\images\GCCG logo.png">
          <a:extLst>
            <a:ext uri="{FF2B5EF4-FFF2-40B4-BE49-F238E27FC236}">
              <a16:creationId xmlns:a16="http://schemas.microsoft.com/office/drawing/2014/main" id="{42C34110-AD90-4FB2-98FC-99187001DF5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14300"/>
          <a:ext cx="2468880" cy="6216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J5" sqref="J5:L5"/>
    </sheetView>
  </sheetViews>
  <sheetFormatPr defaultRowHeight="15" x14ac:dyDescent="0.25"/>
  <cols>
    <col min="1" max="1" width="26.7109375" customWidth="1"/>
    <col min="2" max="2" width="8.140625" customWidth="1"/>
    <col min="3" max="3" width="12.7109375" customWidth="1"/>
    <col min="5" max="5" width="1.85546875" style="6" customWidth="1"/>
    <col min="6" max="6" width="8.5703125" customWidth="1"/>
    <col min="7" max="7" width="12.7109375" customWidth="1"/>
    <col min="9" max="9" width="1.85546875" style="6" customWidth="1"/>
    <col min="10" max="10" width="9" customWidth="1"/>
    <col min="11" max="11" width="12.7109375" customWidth="1"/>
  </cols>
  <sheetData>
    <row r="1" spans="1:12" ht="64.5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5.75" x14ac:dyDescent="0.25">
      <c r="A2" s="13" t="s">
        <v>13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5.75" x14ac:dyDescent="0.25">
      <c r="A3" s="13" t="s">
        <v>14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15.75" thickBot="1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ht="16.5" thickBot="1" x14ac:dyDescent="0.3">
      <c r="A5" s="11" t="s">
        <v>0</v>
      </c>
      <c r="B5" s="17" t="s">
        <v>1</v>
      </c>
      <c r="C5" s="18"/>
      <c r="D5" s="19"/>
      <c r="E5" s="7"/>
      <c r="F5" s="17" t="s">
        <v>15</v>
      </c>
      <c r="G5" s="18"/>
      <c r="H5" s="19"/>
      <c r="I5" s="7"/>
      <c r="J5" s="17" t="s">
        <v>2</v>
      </c>
      <c r="K5" s="18"/>
      <c r="L5" s="19"/>
    </row>
    <row r="6" spans="1:12" ht="15.75" x14ac:dyDescent="0.25">
      <c r="A6" s="16"/>
      <c r="B6" s="11" t="s">
        <v>11</v>
      </c>
      <c r="C6" s="8" t="s">
        <v>3</v>
      </c>
      <c r="D6" s="11" t="s">
        <v>5</v>
      </c>
      <c r="E6" s="11"/>
      <c r="F6" s="11" t="s">
        <v>11</v>
      </c>
      <c r="G6" s="8" t="s">
        <v>3</v>
      </c>
      <c r="H6" s="11" t="s">
        <v>5</v>
      </c>
      <c r="I6" s="11"/>
      <c r="J6" s="11" t="s">
        <v>11</v>
      </c>
      <c r="K6" s="8" t="s">
        <v>3</v>
      </c>
      <c r="L6" s="11" t="s">
        <v>5</v>
      </c>
    </row>
    <row r="7" spans="1:12" ht="16.5" thickBot="1" x14ac:dyDescent="0.3">
      <c r="A7" s="12"/>
      <c r="B7" s="12"/>
      <c r="C7" s="9" t="s">
        <v>4</v>
      </c>
      <c r="D7" s="12"/>
      <c r="E7" s="12"/>
      <c r="F7" s="12"/>
      <c r="G7" s="9" t="s">
        <v>4</v>
      </c>
      <c r="H7" s="12"/>
      <c r="I7" s="12"/>
      <c r="J7" s="12"/>
      <c r="K7" s="9" t="s">
        <v>4</v>
      </c>
      <c r="L7" s="12"/>
    </row>
    <row r="8" spans="1:12" ht="16.5" customHeight="1" thickBot="1" x14ac:dyDescent="0.3">
      <c r="A8" s="1" t="s">
        <v>6</v>
      </c>
      <c r="B8" s="2">
        <v>5</v>
      </c>
      <c r="C8" s="2">
        <v>20</v>
      </c>
      <c r="D8" s="2">
        <f>B8*C8</f>
        <v>100</v>
      </c>
      <c r="E8" s="10"/>
      <c r="F8" s="2">
        <v>4</v>
      </c>
      <c r="G8" s="2">
        <v>20</v>
      </c>
      <c r="H8" s="2">
        <f>F8*G8</f>
        <v>80</v>
      </c>
      <c r="I8" s="10"/>
      <c r="J8" s="2">
        <v>4</v>
      </c>
      <c r="K8" s="2">
        <v>20</v>
      </c>
      <c r="L8" s="2">
        <f>J8*K8</f>
        <v>80</v>
      </c>
    </row>
    <row r="9" spans="1:12" ht="16.5" customHeight="1" thickBot="1" x14ac:dyDescent="0.3">
      <c r="A9" s="1" t="s">
        <v>12</v>
      </c>
      <c r="B9" s="2">
        <v>5</v>
      </c>
      <c r="C9" s="2">
        <v>10</v>
      </c>
      <c r="D9" s="2">
        <f t="shared" ref="D9:D12" si="0">B9*C9</f>
        <v>50</v>
      </c>
      <c r="E9" s="10"/>
      <c r="F9" s="2">
        <v>5</v>
      </c>
      <c r="G9" s="2">
        <v>10</v>
      </c>
      <c r="H9" s="2">
        <f t="shared" ref="H9:H12" si="1">F9*G9</f>
        <v>50</v>
      </c>
      <c r="I9" s="10"/>
      <c r="J9" s="2">
        <v>5</v>
      </c>
      <c r="K9" s="2">
        <v>10</v>
      </c>
      <c r="L9" s="2">
        <f t="shared" ref="L9:L12" si="2">J9*K9</f>
        <v>50</v>
      </c>
    </row>
    <row r="10" spans="1:12" ht="16.5" customHeight="1" thickBot="1" x14ac:dyDescent="0.3">
      <c r="A10" s="1" t="s">
        <v>7</v>
      </c>
      <c r="B10" s="2">
        <v>5</v>
      </c>
      <c r="C10" s="2">
        <v>10</v>
      </c>
      <c r="D10" s="2">
        <f t="shared" si="0"/>
        <v>50</v>
      </c>
      <c r="E10" s="10"/>
      <c r="F10" s="2">
        <v>4</v>
      </c>
      <c r="G10" s="2">
        <v>10</v>
      </c>
      <c r="H10" s="2">
        <f t="shared" si="1"/>
        <v>40</v>
      </c>
      <c r="I10" s="10"/>
      <c r="J10" s="2">
        <v>4</v>
      </c>
      <c r="K10" s="2">
        <v>10</v>
      </c>
      <c r="L10" s="2">
        <f t="shared" si="2"/>
        <v>40</v>
      </c>
    </row>
    <row r="11" spans="1:12" ht="16.5" customHeight="1" thickBot="1" x14ac:dyDescent="0.3">
      <c r="A11" s="1" t="s">
        <v>8</v>
      </c>
      <c r="B11" s="2">
        <v>5</v>
      </c>
      <c r="C11" s="2">
        <v>30</v>
      </c>
      <c r="D11" s="2">
        <f t="shared" si="0"/>
        <v>150</v>
      </c>
      <c r="E11" s="10"/>
      <c r="F11" s="2">
        <v>4</v>
      </c>
      <c r="G11" s="2">
        <v>30</v>
      </c>
      <c r="H11" s="2">
        <f t="shared" si="1"/>
        <v>120</v>
      </c>
      <c r="I11" s="10"/>
      <c r="J11" s="2">
        <v>2</v>
      </c>
      <c r="K11" s="2">
        <v>30</v>
      </c>
      <c r="L11" s="2">
        <f t="shared" si="2"/>
        <v>60</v>
      </c>
    </row>
    <row r="12" spans="1:12" ht="16.5" customHeight="1" thickBot="1" x14ac:dyDescent="0.3">
      <c r="A12" s="1" t="s">
        <v>9</v>
      </c>
      <c r="B12" s="2">
        <v>4</v>
      </c>
      <c r="C12" s="2">
        <v>30</v>
      </c>
      <c r="D12" s="2">
        <f t="shared" si="0"/>
        <v>120</v>
      </c>
      <c r="E12" s="10"/>
      <c r="F12" s="2">
        <v>5</v>
      </c>
      <c r="G12" s="2">
        <v>30</v>
      </c>
      <c r="H12" s="2">
        <f t="shared" si="1"/>
        <v>150</v>
      </c>
      <c r="I12" s="10"/>
      <c r="J12" s="2">
        <v>5</v>
      </c>
      <c r="K12" s="2">
        <v>30</v>
      </c>
      <c r="L12" s="2">
        <f t="shared" si="2"/>
        <v>150</v>
      </c>
    </row>
    <row r="13" spans="1:12" ht="16.5" thickBot="1" x14ac:dyDescent="0.3">
      <c r="A13" s="3" t="s">
        <v>10</v>
      </c>
      <c r="B13" s="4"/>
      <c r="C13" s="4"/>
      <c r="D13" s="5">
        <f>SUM(D8:D12)</f>
        <v>470</v>
      </c>
      <c r="E13" s="10"/>
      <c r="F13" s="4"/>
      <c r="G13" s="4"/>
      <c r="H13" s="5">
        <f>SUM(H8:H12)</f>
        <v>440</v>
      </c>
      <c r="I13" s="10"/>
      <c r="J13" s="4"/>
      <c r="K13" s="4"/>
      <c r="L13" s="5">
        <f>SUM(L8:L12)</f>
        <v>380</v>
      </c>
    </row>
  </sheetData>
  <mergeCells count="16">
    <mergeCell ref="F6:F7"/>
    <mergeCell ref="J6:J7"/>
    <mergeCell ref="A2:L2"/>
    <mergeCell ref="A3:L3"/>
    <mergeCell ref="A1:L1"/>
    <mergeCell ref="A4:L4"/>
    <mergeCell ref="A5:A7"/>
    <mergeCell ref="B5:D5"/>
    <mergeCell ref="F5:H5"/>
    <mergeCell ref="J5:L5"/>
    <mergeCell ref="D6:D7"/>
    <mergeCell ref="E6:E7"/>
    <mergeCell ref="H6:H7"/>
    <mergeCell ref="I6:I7"/>
    <mergeCell ref="L6:L7"/>
    <mergeCell ref="B6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Perry</dc:creator>
  <cp:lastModifiedBy>Peter B</cp:lastModifiedBy>
  <dcterms:created xsi:type="dcterms:W3CDTF">2017-01-26T15:33:18Z</dcterms:created>
  <dcterms:modified xsi:type="dcterms:W3CDTF">2017-02-17T00:20:32Z</dcterms:modified>
</cp:coreProperties>
</file>