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ate1904="1"/>
  <mc:AlternateContent xmlns:mc="http://schemas.openxmlformats.org/markup-compatibility/2006">
    <mc:Choice Requires="x15">
      <x15ac:absPath xmlns:x15ac="http://schemas.microsoft.com/office/spreadsheetml/2010/11/ac" url="C:\Users\liset\iCloudDrive\Demand Metric\REBRAND PROJECT\3. ANA\ANA Toolkits\ANA Website Redisign\"/>
    </mc:Choice>
  </mc:AlternateContent>
  <xr:revisionPtr revIDLastSave="0" documentId="13_ncr:1_{451A104F-2A64-4E54-9FAE-367236BD2C6C}" xr6:coauthVersionLast="43" xr6:coauthVersionMax="43" xr10:uidLastSave="{00000000-0000-0000-0000-000000000000}"/>
  <bookViews>
    <workbookView xWindow="-110" yWindow="-110" windowWidth="19420" windowHeight="11020" tabRatio="885" xr2:uid="{00000000-000D-0000-FFFF-FFFF00000000}"/>
  </bookViews>
  <sheets>
    <sheet name="Instructions" sheetId="18" r:id="rId1"/>
    <sheet name="Website Development Schedule" sheetId="15" r:id="rId2"/>
    <sheet name="Agile Release Schedule" sheetId="16" r:id="rId3"/>
  </sheets>
  <externalReferences>
    <externalReference r:id="rId4"/>
  </externalReferences>
  <definedNames>
    <definedName name="_xlnm._FilterDatabase" localSheetId="2" hidden="1">'Agile Release Schedule'!$B$2:$F$14</definedName>
    <definedName name="GoalState">[1]Results!#REF!</definedName>
    <definedName name="_xlnm.Print_Area" localSheetId="2">'Agile Release Schedule'!$C$1:$F$14</definedName>
    <definedName name="_xlnm.Print_Area" localSheetId="0">Instructions!$A$1:$E$8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6" l="1"/>
  <c r="F6" i="16"/>
  <c r="F5" i="16"/>
  <c r="F3" i="16"/>
</calcChain>
</file>

<file path=xl/sharedStrings.xml><?xml version="1.0" encoding="utf-8"?>
<sst xmlns="http://schemas.openxmlformats.org/spreadsheetml/2006/main" count="186" uniqueCount="123">
  <si>
    <t>Task</t>
  </si>
  <si>
    <t>Deliverables</t>
  </si>
  <si>
    <t>Inputs</t>
  </si>
  <si>
    <t>Owner</t>
  </si>
  <si>
    <t>Approval</t>
  </si>
  <si>
    <t>Start Date</t>
  </si>
  <si>
    <t>End Date</t>
  </si>
  <si>
    <t>Product Management</t>
  </si>
  <si>
    <t>Executive Management</t>
  </si>
  <si>
    <t>Functional Design Specs</t>
  </si>
  <si>
    <t>Documentation Plan</t>
  </si>
  <si>
    <t>QA Test Plan</t>
  </si>
  <si>
    <t>Alpha Test Plan</t>
  </si>
  <si>
    <t>Documentation, Beta Plan</t>
  </si>
  <si>
    <t>Beta Test Results</t>
  </si>
  <si>
    <t>Trained Internal Staff</t>
  </si>
  <si>
    <t>Trained Channel Partners</t>
  </si>
  <si>
    <t>Release Date</t>
  </si>
  <si>
    <t>Online Order Tracking</t>
  </si>
  <si>
    <t>Customer Self Service Portal</t>
  </si>
  <si>
    <t>Medium</t>
  </si>
  <si>
    <t>Customized Interface</t>
  </si>
  <si>
    <t>Role Based User Interface</t>
  </si>
  <si>
    <t>High</t>
  </si>
  <si>
    <t>Certification</t>
  </si>
  <si>
    <t>Certified Shopping Cart</t>
  </si>
  <si>
    <t>Low</t>
  </si>
  <si>
    <t>Priority Level</t>
  </si>
  <si>
    <t>Marketing</t>
  </si>
  <si>
    <t>TBD</t>
  </si>
  <si>
    <t>Instructions</t>
  </si>
  <si>
    <t>Feature Release Schedule</t>
  </si>
  <si>
    <t>1. In the "Website Development Schedule" tab, document all the tasks and deliverables for each of the website development stages.</t>
  </si>
  <si>
    <t>Website Roadmap Template</t>
  </si>
  <si>
    <t>Website Project Charter</t>
  </si>
  <si>
    <t>Internal &amp; External Analysis</t>
  </si>
  <si>
    <t>Director, Marketing</t>
  </si>
  <si>
    <t>VP Sales &amp; Marketing</t>
  </si>
  <si>
    <t>Business Case Document</t>
  </si>
  <si>
    <t>Website Requirements Doc.</t>
  </si>
  <si>
    <t>Project Team</t>
  </si>
  <si>
    <t>Feature Priority Doc</t>
  </si>
  <si>
    <t>Internal &amp; Vendors</t>
  </si>
  <si>
    <t>Website Design Budget</t>
  </si>
  <si>
    <t>Website Design RFP</t>
  </si>
  <si>
    <t>Website Vendor Selection</t>
  </si>
  <si>
    <t>Selection Tool</t>
  </si>
  <si>
    <t>Creative Brief Template</t>
  </si>
  <si>
    <t>All Website Documents</t>
  </si>
  <si>
    <t>Website</t>
  </si>
  <si>
    <t>Development Team</t>
  </si>
  <si>
    <t>Design &amp; Dev Team</t>
  </si>
  <si>
    <t>Link Building Strategy</t>
  </si>
  <si>
    <t>Content Marketing Plan</t>
  </si>
  <si>
    <t>Content Methodology</t>
  </si>
  <si>
    <t>SEO Keyword Template</t>
  </si>
  <si>
    <t>Historical Keywords</t>
  </si>
  <si>
    <t>Test Plan</t>
  </si>
  <si>
    <t>Final Website Acceptance</t>
  </si>
  <si>
    <t>Governance Document</t>
  </si>
  <si>
    <t>Steering Committee</t>
  </si>
  <si>
    <t>Policies</t>
  </si>
  <si>
    <t>Existing TOU, PP, BP</t>
  </si>
  <si>
    <t>Governance Doc</t>
  </si>
  <si>
    <t>Schedule and Bugs</t>
  </si>
  <si>
    <t>Bug Reporting Template</t>
  </si>
  <si>
    <t>Usage Survey</t>
  </si>
  <si>
    <t>Users</t>
  </si>
  <si>
    <t>Dashboards</t>
  </si>
  <si>
    <t>Google Analytics</t>
  </si>
  <si>
    <t>Lead Gen Campaign</t>
  </si>
  <si>
    <t>Integrate Existing Systems</t>
  </si>
  <si>
    <t>Prepare a Web Dashboard</t>
  </si>
  <si>
    <t>Website Goals &amp; Objectives</t>
  </si>
  <si>
    <t>Marketing Automation System Integration</t>
  </si>
  <si>
    <t>Social Widgets</t>
  </si>
  <si>
    <t>Facilitate Social Sharing</t>
  </si>
  <si>
    <t>Nurture Leads &amp; Prospects</t>
  </si>
  <si>
    <t>Real Time Customer Service</t>
  </si>
  <si>
    <t>Live Chat</t>
  </si>
  <si>
    <t>Project</t>
  </si>
  <si>
    <t>Requirement</t>
  </si>
  <si>
    <t>Feature</t>
  </si>
  <si>
    <t>2. In the "Agile Release Schedule" tab, determine the timeline for when new features will be released to your website users.</t>
  </si>
  <si>
    <t>Use this tool to organize your website development efforts and feature release schedule.</t>
  </si>
  <si>
    <t>3. Keep this document up to date as you progress with your website development efforts.</t>
  </si>
  <si>
    <t>Wish List</t>
  </si>
  <si>
    <t>October</t>
  </si>
  <si>
    <t>November</t>
  </si>
  <si>
    <t>info@demandmetric.com</t>
  </si>
  <si>
    <t>4. If you need to add another row, right click on any cell of the last row of the chart , select "Insert...", choose "Entire row" and click "ok".</t>
  </si>
  <si>
    <t>Website Charter</t>
  </si>
  <si>
    <t>Business Case</t>
  </si>
  <si>
    <t>Design</t>
  </si>
  <si>
    <t>Requirements</t>
  </si>
  <si>
    <t>Feature Release</t>
  </si>
  <si>
    <t>Wireframe</t>
  </si>
  <si>
    <t>Budget</t>
  </si>
  <si>
    <t>RFP</t>
  </si>
  <si>
    <t>Vendor Selection</t>
  </si>
  <si>
    <t>Creative Brief</t>
  </si>
  <si>
    <t>Development &amp; Launch Prep</t>
  </si>
  <si>
    <t>Website Build</t>
  </si>
  <si>
    <t>Link Strategy</t>
  </si>
  <si>
    <t>Content Creation</t>
  </si>
  <si>
    <t>SEO Strategy</t>
  </si>
  <si>
    <t>Landing Pages</t>
  </si>
  <si>
    <t>Integration</t>
  </si>
  <si>
    <t>Dashboarding</t>
  </si>
  <si>
    <t>Launch</t>
  </si>
  <si>
    <t>Alpha Testing</t>
  </si>
  <si>
    <t>QA Testing</t>
  </si>
  <si>
    <t>Beta Testing</t>
  </si>
  <si>
    <t>Governance</t>
  </si>
  <si>
    <t>Training</t>
  </si>
  <si>
    <t>Internal</t>
  </si>
  <si>
    <t>Channel</t>
  </si>
  <si>
    <t>Refinement</t>
  </si>
  <si>
    <t>Maintenance</t>
  </si>
  <si>
    <t>Feedback</t>
  </si>
  <si>
    <t>Measurement</t>
  </si>
  <si>
    <t>5. If you have any difficulties, you can always contact product support:</t>
  </si>
  <si>
    <t xml:space="preserve">  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</si>
</sst>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mm/dd/yy;@"/>
  </numFmts>
  <fonts count="17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10"/>
      <name val="Arial"/>
      <family val="2"/>
    </font>
    <font>
      <b/>
      <sz val="20"/>
      <color rgb="FF404041"/>
      <name val="Arial"/>
      <family val="2"/>
    </font>
    <font>
      <b/>
      <sz val="14"/>
      <color theme="0"/>
      <name val="Arial"/>
      <family val="2"/>
    </font>
    <font>
      <sz val="12"/>
      <color rgb="FF404141"/>
      <name val="Arial"/>
      <family val="2"/>
    </font>
    <font>
      <sz val="24"/>
      <color theme="2" tint="-0.749992370372631"/>
      <name val="Arial"/>
      <family val="2"/>
    </font>
    <font>
      <sz val="8"/>
      <color indexed="23"/>
      <name val="Arial"/>
      <family val="2"/>
    </font>
    <font>
      <sz val="10"/>
      <color indexed="23"/>
      <name val="Arial"/>
      <family val="2"/>
    </font>
    <font>
      <sz val="12"/>
      <color theme="2" tint="-0.749992370372631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sz val="14"/>
      <color rgb="FF378786"/>
      <name val="Arial"/>
      <family val="2"/>
    </font>
    <font>
      <sz val="10"/>
      <color rgb="FF404041"/>
      <name val="Arial"/>
      <family val="2"/>
    </font>
    <font>
      <sz val="12"/>
      <color rgb="FF404041"/>
      <name val="Arial"/>
      <family val="2"/>
    </font>
    <font>
      <sz val="14"/>
      <color rgb="FF404141"/>
      <name val="Arial"/>
      <family val="2"/>
    </font>
  </fonts>
  <fills count="3">
    <fill>
      <patternFill patternType="none"/>
    </fill>
    <fill>
      <patternFill patternType="gray125"/>
    </fill>
    <fill>
      <gradientFill degree="270">
        <stop position="0">
          <color rgb="FF378786"/>
        </stop>
        <stop position="1">
          <color rgb="FF1B5569"/>
        </stop>
      </gradientFill>
    </fill>
  </fills>
  <borders count="9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8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" fillId="0" borderId="0"/>
    <xf numFmtId="0" fontId="4" fillId="0" borderId="2">
      <alignment horizontal="right" vertical="center"/>
    </xf>
    <xf numFmtId="0" fontId="5" fillId="2" borderId="3">
      <alignment horizontal="left" vertical="center" indent="1"/>
      <protection locked="0"/>
    </xf>
    <xf numFmtId="0" fontId="6" fillId="0" borderId="4">
      <alignment horizontal="left" vertical="center" wrapText="1" indent="1"/>
    </xf>
  </cellStyleXfs>
  <cellXfs count="51">
    <xf numFmtId="0" fontId="0" fillId="0" borderId="0" xfId="0"/>
    <xf numFmtId="0" fontId="4" fillId="0" borderId="2" xfId="5" applyFont="1">
      <alignment horizontal="right" vertical="center"/>
    </xf>
    <xf numFmtId="0" fontId="5" fillId="2" borderId="1" xfId="6" applyFont="1" applyBorder="1">
      <alignment horizontal="left" vertical="center" indent="1"/>
      <protection locked="0"/>
    </xf>
    <xf numFmtId="0" fontId="6" fillId="0" borderId="4" xfId="7" applyFont="1" applyBorder="1">
      <alignment horizontal="left" vertical="center" wrapText="1" indent="1"/>
    </xf>
    <xf numFmtId="0" fontId="6" fillId="0" borderId="5" xfId="7" applyFont="1" applyBorder="1">
      <alignment horizontal="left" vertical="center" wrapText="1" indent="1"/>
    </xf>
    <xf numFmtId="0" fontId="6" fillId="0" borderId="6" xfId="3" applyFont="1" applyBorder="1" applyAlignment="1">
      <alignment horizontal="left" vertical="center" wrapText="1" indent="2"/>
    </xf>
    <xf numFmtId="0" fontId="3" fillId="0" borderId="0" xfId="3" applyFont="1"/>
    <xf numFmtId="0" fontId="7" fillId="0" borderId="0" xfId="3" applyFont="1" applyAlignment="1">
      <alignment vertical="center"/>
    </xf>
    <xf numFmtId="0" fontId="3" fillId="0" borderId="0" xfId="3" applyFont="1" applyAlignment="1"/>
    <xf numFmtId="0" fontId="8" fillId="0" borderId="0" xfId="4" applyFont="1"/>
    <xf numFmtId="0" fontId="9" fillId="0" borderId="0" xfId="4" applyFont="1"/>
    <xf numFmtId="0" fontId="9" fillId="0" borderId="0" xfId="4" applyFont="1" applyAlignment="1">
      <alignment horizontal="left" indent="1"/>
    </xf>
    <xf numFmtId="0" fontId="10" fillId="0" borderId="0" xfId="4" applyFont="1" applyBorder="1" applyAlignment="1">
      <alignment horizontal="left" vertical="center" wrapText="1" indent="1"/>
    </xf>
    <xf numFmtId="0" fontId="9" fillId="0" borderId="0" xfId="4" applyFont="1" applyAlignment="1">
      <alignment vertical="center"/>
    </xf>
    <xf numFmtId="0" fontId="11" fillId="0" borderId="0" xfId="4" applyFont="1" applyFill="1" applyAlignment="1">
      <alignment vertical="center"/>
    </xf>
    <xf numFmtId="0" fontId="12" fillId="0" borderId="0" xfId="4" applyFont="1" applyFill="1"/>
    <xf numFmtId="0" fontId="9" fillId="0" borderId="0" xfId="4" applyFont="1" applyFill="1"/>
    <xf numFmtId="0" fontId="10" fillId="0" borderId="0" xfId="0" applyFont="1" applyAlignment="1">
      <alignment horizontal="left" indent="1"/>
    </xf>
    <xf numFmtId="0" fontId="13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/>
    </xf>
    <xf numFmtId="0" fontId="3" fillId="0" borderId="0" xfId="0" applyFont="1"/>
    <xf numFmtId="166" fontId="5" fillId="2" borderId="3" xfId="6" applyNumberFormat="1" applyFont="1" applyBorder="1" applyAlignment="1">
      <alignment horizontal="center" vertical="center"/>
      <protection locked="0"/>
    </xf>
    <xf numFmtId="0" fontId="5" fillId="2" borderId="3" xfId="6" applyFont="1" applyBorder="1" applyAlignment="1">
      <alignment horizontal="left" vertical="center" indent="1"/>
      <protection locked="0"/>
    </xf>
    <xf numFmtId="0" fontId="5" fillId="2" borderId="7" xfId="6" applyFont="1" applyBorder="1" applyAlignment="1">
      <alignment horizontal="left" vertical="center" indent="1"/>
      <protection locked="0"/>
    </xf>
    <xf numFmtId="0" fontId="5" fillId="2" borderId="7" xfId="6" applyFont="1" applyBorder="1" applyAlignment="1">
      <alignment horizontal="center" vertical="center"/>
      <protection locked="0"/>
    </xf>
    <xf numFmtId="0" fontId="5" fillId="2" borderId="8" xfId="6" applyFont="1" applyBorder="1" applyAlignment="1">
      <alignment horizontal="center" vertical="center"/>
      <protection locked="0"/>
    </xf>
    <xf numFmtId="0" fontId="3" fillId="0" borderId="0" xfId="0" applyFont="1" applyAlignment="1"/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 inden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wrapText="1" indent="1"/>
    </xf>
    <xf numFmtId="167" fontId="6" fillId="0" borderId="1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center" vertical="center"/>
    </xf>
    <xf numFmtId="167" fontId="14" fillId="0" borderId="0" xfId="0" applyNumberFormat="1" applyFont="1" applyAlignment="1">
      <alignment horizontal="center"/>
    </xf>
    <xf numFmtId="0" fontId="5" fillId="2" borderId="1" xfId="6" applyFont="1" applyBorder="1" applyAlignment="1">
      <alignment horizontal="left" vertical="center" indent="1"/>
      <protection locked="0"/>
    </xf>
    <xf numFmtId="0" fontId="5" fillId="2" borderId="1" xfId="6" applyFont="1" applyBorder="1" applyAlignment="1">
      <alignment horizontal="center" vertical="center"/>
      <protection locked="0"/>
    </xf>
    <xf numFmtId="0" fontId="15" fillId="0" borderId="1" xfId="0" applyFont="1" applyBorder="1" applyAlignment="1">
      <alignment horizontal="left" vertical="center" indent="1"/>
    </xf>
    <xf numFmtId="167" fontId="15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2" xfId="5" applyFont="1" applyAlignment="1">
      <alignment vertical="center"/>
    </xf>
    <xf numFmtId="0" fontId="13" fillId="0" borderId="1" xfId="0" applyFont="1" applyBorder="1" applyAlignment="1">
      <alignment horizontal="left" vertical="center" indent="1"/>
    </xf>
    <xf numFmtId="0" fontId="4" fillId="0" borderId="2" xfId="5" applyFont="1" applyAlignment="1">
      <alignment horizontal="right" vertical="center"/>
    </xf>
    <xf numFmtId="0" fontId="5" fillId="2" borderId="3" xfId="6" applyFont="1" applyBorder="1" applyAlignment="1">
      <alignment horizontal="left" vertical="center"/>
      <protection locked="0"/>
    </xf>
    <xf numFmtId="0" fontId="5" fillId="2" borderId="7" xfId="6" applyFont="1" applyBorder="1" applyAlignment="1">
      <alignment horizontal="left" vertical="center"/>
      <protection locked="0"/>
    </xf>
    <xf numFmtId="0" fontId="5" fillId="2" borderId="8" xfId="6" applyFont="1" applyBorder="1" applyAlignment="1">
      <alignment horizontal="left" vertical="center"/>
      <protection locked="0"/>
    </xf>
  </cellXfs>
  <cellStyles count="8">
    <cellStyle name="Comma 2" xfId="1" xr:uid="{00000000-0005-0000-0000-000000000000}"/>
    <cellStyle name="Currency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Style 1" xfId="6" xr:uid="{00000000-0005-0000-0000-000005000000}"/>
    <cellStyle name="Style 2" xfId="7" xr:uid="{00000000-0005-0000-0000-000006000000}"/>
    <cellStyle name="Style 4" xfId="5" xr:uid="{00000000-0005-0000-0000-000007000000}"/>
  </cellStyles>
  <dxfs count="15">
    <dxf>
      <font>
        <color theme="0"/>
      </font>
      <fill>
        <patternFill>
          <bgColor rgb="FF75AF5B"/>
        </patternFill>
      </fill>
    </dxf>
    <dxf>
      <font>
        <color theme="0"/>
      </font>
      <fill>
        <patternFill>
          <bgColor rgb="FFF9B54C"/>
        </patternFill>
      </fill>
    </dxf>
    <dxf>
      <font>
        <color theme="0"/>
      </font>
      <fill>
        <patternFill>
          <bgColor rgb="FFCF363F"/>
        </patternFill>
      </fill>
    </dxf>
    <dxf>
      <font>
        <color theme="0"/>
      </font>
      <fill>
        <patternFill patternType="solid">
          <fgColor indexed="64"/>
          <bgColor rgb="FF5773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5773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5773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 patternType="solid">
          <fgColor indexed="64"/>
          <bgColor rgb="FF5773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FFC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0D1A1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04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tiff"/><Relationship Id="rId2" Type="http://schemas.openxmlformats.org/officeDocument/2006/relationships/hyperlink" Target="http://www.demandmetric.co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917387-323E-498D-B2BD-BBF17941E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7505700</xdr:colOff>
      <xdr:row>9</xdr:row>
      <xdr:rowOff>73025</xdr:rowOff>
    </xdr:from>
    <xdr:to>
      <xdr:col>2</xdr:col>
      <xdr:colOff>0</xdr:colOff>
      <xdr:row>10</xdr:row>
      <xdr:rowOff>76200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41DC45-64A5-4F45-A1FC-8A689F9A4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05725" y="4673600"/>
          <a:ext cx="3086100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2</xdr:col>
      <xdr:colOff>904875</xdr:colOff>
      <xdr:row>0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95A514-6D54-431A-8295-C2775AF40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428625</xdr:colOff>
      <xdr:row>39</xdr:row>
      <xdr:rowOff>63500</xdr:rowOff>
    </xdr:from>
    <xdr:to>
      <xdr:col>9</xdr:col>
      <xdr:colOff>0</xdr:colOff>
      <xdr:row>42</xdr:row>
      <xdr:rowOff>0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4AB4FA-C535-4C13-886D-A8DD6AC8E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6200" y="19094450"/>
          <a:ext cx="3086100" cy="50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1</xdr:col>
      <xdr:colOff>1257300</xdr:colOff>
      <xdr:row>0</xdr:row>
      <xdr:rowOff>812800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CA1E23-260A-48DE-9D2F-550E9713E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0"/>
          <a:ext cx="1257300" cy="81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3228975</xdr:colOff>
      <xdr:row>14</xdr:row>
      <xdr:rowOff>63500</xdr:rowOff>
    </xdr:from>
    <xdr:to>
      <xdr:col>6</xdr:col>
      <xdr:colOff>0</xdr:colOff>
      <xdr:row>17</xdr:row>
      <xdr:rowOff>85725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D2E6BD-F857-4170-8CB1-4AC5BA117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96200" y="5768975"/>
          <a:ext cx="3086100" cy="50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ssehopps/Demand%20Metric%20-%20Current/Methodologies/Product%20Development/Core%20Competencies%20Assess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Weighting"/>
      <sheetName val="Self Assessment"/>
      <sheetName val="Results"/>
      <sheetName val="Recommendat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demandmetri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17"/>
  <sheetViews>
    <sheetView showGridLines="0" showRowColHeaders="0" tabSelected="1" workbookViewId="0">
      <selection activeCell="B2" sqref="B2"/>
    </sheetView>
  </sheetViews>
  <sheetFormatPr defaultColWidth="10.4609375" defaultRowHeight="12.5" x14ac:dyDescent="0.25"/>
  <cols>
    <col min="1" max="1" width="2.61328125" style="10" customWidth="1"/>
    <col min="2" max="2" width="139" style="10" customWidth="1"/>
    <col min="3" max="16384" width="10.4609375" style="10"/>
  </cols>
  <sheetData>
    <row r="1" spans="2:6" s="6" customFormat="1" ht="70" customHeight="1" x14ac:dyDescent="0.25">
      <c r="B1" s="1" t="s">
        <v>33</v>
      </c>
      <c r="C1" s="7"/>
      <c r="D1" s="7"/>
      <c r="E1" s="8"/>
      <c r="F1" s="8"/>
    </row>
    <row r="2" spans="2:6" s="9" customFormat="1" ht="40" customHeight="1" x14ac:dyDescent="0.2">
      <c r="B2" s="2" t="s">
        <v>30</v>
      </c>
    </row>
    <row r="3" spans="2:6" ht="40" customHeight="1" x14ac:dyDescent="0.25">
      <c r="B3" s="3" t="s">
        <v>84</v>
      </c>
    </row>
    <row r="4" spans="2:6" ht="40" customHeight="1" x14ac:dyDescent="0.25">
      <c r="B4" s="4" t="s">
        <v>32</v>
      </c>
    </row>
    <row r="5" spans="2:6" ht="40" customHeight="1" x14ac:dyDescent="0.25">
      <c r="B5" s="4" t="s">
        <v>83</v>
      </c>
    </row>
    <row r="6" spans="2:6" ht="40" customHeight="1" x14ac:dyDescent="0.25">
      <c r="B6" s="4" t="s">
        <v>85</v>
      </c>
    </row>
    <row r="7" spans="2:6" ht="40" customHeight="1" x14ac:dyDescent="0.25">
      <c r="B7" s="4" t="s">
        <v>90</v>
      </c>
    </row>
    <row r="8" spans="2:6" ht="35.15" customHeight="1" x14ac:dyDescent="0.25">
      <c r="B8" s="4" t="s">
        <v>121</v>
      </c>
    </row>
    <row r="9" spans="2:6" s="11" customFormat="1" ht="20.149999999999999" customHeight="1" x14ac:dyDescent="0.25">
      <c r="B9" s="5" t="s">
        <v>89</v>
      </c>
    </row>
    <row r="10" spans="2:6" ht="39.75" customHeight="1" x14ac:dyDescent="0.25">
      <c r="B10" s="12"/>
    </row>
    <row r="11" spans="2:6" s="13" customFormat="1" ht="14.15" customHeight="1" x14ac:dyDescent="0.3">
      <c r="B11" s="14"/>
    </row>
    <row r="12" spans="2:6" s="13" customFormat="1" ht="14.15" customHeight="1" x14ac:dyDescent="0.3">
      <c r="B12" s="14"/>
    </row>
    <row r="13" spans="2:6" x14ac:dyDescent="0.25">
      <c r="B13" s="15"/>
    </row>
    <row r="14" spans="2:6" x14ac:dyDescent="0.25">
      <c r="B14" s="15"/>
    </row>
    <row r="15" spans="2:6" x14ac:dyDescent="0.25">
      <c r="B15" s="15"/>
    </row>
    <row r="16" spans="2:6" x14ac:dyDescent="0.25">
      <c r="B16" s="16"/>
    </row>
    <row r="17" spans="2:2" x14ac:dyDescent="0.25">
      <c r="B17" s="16"/>
    </row>
  </sheetData>
  <phoneticPr fontId="2" type="noConversion"/>
  <hyperlinks>
    <hyperlink ref="B9" r:id="rId1" xr:uid="{00000000-0004-0000-0000-000000000000}"/>
  </hyperlinks>
  <pageMargins left="0.75000000000000011" right="0.75000000000000011" top="1" bottom="1" header="0.5" footer="0.5"/>
  <pageSetup scale="64" fitToHeight="4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41"/>
  <sheetViews>
    <sheetView showGridLines="0" showRowColHeaders="0" zoomScaleNormal="100" workbookViewId="0">
      <selection activeCell="C4" sqref="C4"/>
    </sheetView>
  </sheetViews>
  <sheetFormatPr defaultColWidth="10.84375" defaultRowHeight="12.5" x14ac:dyDescent="0.25"/>
  <cols>
    <col min="1" max="1" width="2.61328125" style="21" customWidth="1"/>
    <col min="2" max="2" width="4.61328125" style="29" customWidth="1"/>
    <col min="3" max="3" width="17.61328125" style="21" customWidth="1"/>
    <col min="4" max="4" width="24.84375" style="21" bestFit="1" customWidth="1"/>
    <col min="5" max="5" width="26.61328125" style="21" customWidth="1"/>
    <col min="6" max="6" width="19" style="21" bestFit="1" customWidth="1"/>
    <col min="7" max="7" width="21.84375" style="21" bestFit="1" customWidth="1"/>
    <col min="8" max="9" width="12.15234375" style="28" customWidth="1"/>
    <col min="10" max="16384" width="10.84375" style="21"/>
  </cols>
  <sheetData>
    <row r="1" spans="2:10" s="6" customFormat="1" ht="70" customHeight="1" x14ac:dyDescent="0.25">
      <c r="B1" s="47" t="s">
        <v>33</v>
      </c>
      <c r="C1" s="47"/>
      <c r="D1" s="47"/>
      <c r="E1" s="47"/>
      <c r="F1" s="47"/>
      <c r="G1" s="47"/>
      <c r="H1" s="47"/>
      <c r="I1" s="47"/>
    </row>
    <row r="2" spans="2:10" s="17" customFormat="1" ht="40" customHeight="1" x14ac:dyDescent="0.35">
      <c r="B2" s="46" t="s">
        <v>0</v>
      </c>
      <c r="C2" s="46" t="s">
        <v>0</v>
      </c>
      <c r="D2" s="18" t="s">
        <v>1</v>
      </c>
      <c r="E2" s="18" t="s">
        <v>2</v>
      </c>
      <c r="F2" s="19" t="s">
        <v>3</v>
      </c>
      <c r="G2" s="19" t="s">
        <v>4</v>
      </c>
      <c r="H2" s="20" t="s">
        <v>5</v>
      </c>
      <c r="I2" s="20" t="s">
        <v>6</v>
      </c>
    </row>
    <row r="3" spans="2:10" ht="40" customHeight="1" x14ac:dyDescent="0.25">
      <c r="B3" s="22">
        <v>1</v>
      </c>
      <c r="C3" s="48" t="s">
        <v>122</v>
      </c>
      <c r="D3" s="49"/>
      <c r="E3" s="49"/>
      <c r="F3" s="49"/>
      <c r="G3" s="49"/>
      <c r="H3" s="49"/>
      <c r="I3" s="50"/>
      <c r="J3" s="27"/>
    </row>
    <row r="4" spans="2:10" s="30" customFormat="1" ht="41.15" customHeight="1" x14ac:dyDescent="0.3">
      <c r="B4" s="31">
        <v>1.1000000000000001</v>
      </c>
      <c r="C4" s="32" t="s">
        <v>91</v>
      </c>
      <c r="D4" s="33" t="s">
        <v>34</v>
      </c>
      <c r="E4" s="33" t="s">
        <v>35</v>
      </c>
      <c r="F4" s="31" t="s">
        <v>36</v>
      </c>
      <c r="G4" s="31" t="s">
        <v>37</v>
      </c>
      <c r="H4" s="34"/>
      <c r="I4" s="34"/>
    </row>
    <row r="5" spans="2:10" s="30" customFormat="1" ht="41.15" customHeight="1" x14ac:dyDescent="0.3">
      <c r="B5" s="31">
        <v>1.2</v>
      </c>
      <c r="C5" s="32" t="s">
        <v>92</v>
      </c>
      <c r="D5" s="33" t="s">
        <v>38</v>
      </c>
      <c r="E5" s="33" t="s">
        <v>34</v>
      </c>
      <c r="F5" s="31" t="s">
        <v>36</v>
      </c>
      <c r="G5" s="31" t="s">
        <v>8</v>
      </c>
      <c r="H5" s="34"/>
      <c r="I5" s="34"/>
    </row>
    <row r="6" spans="2:10" ht="20.149999999999999" customHeight="1" x14ac:dyDescent="0.25"/>
    <row r="7" spans="2:10" ht="40" customHeight="1" x14ac:dyDescent="0.25">
      <c r="B7" s="22">
        <v>2</v>
      </c>
      <c r="C7" s="23" t="s">
        <v>93</v>
      </c>
      <c r="D7" s="24"/>
      <c r="E7" s="24"/>
      <c r="F7" s="25"/>
      <c r="G7" s="25"/>
      <c r="H7" s="25"/>
      <c r="I7" s="26"/>
      <c r="J7" s="27"/>
    </row>
    <row r="8" spans="2:10" s="30" customFormat="1" ht="41.15" customHeight="1" x14ac:dyDescent="0.3">
      <c r="B8" s="31">
        <v>2.1</v>
      </c>
      <c r="C8" s="32" t="s">
        <v>94</v>
      </c>
      <c r="D8" s="33" t="s">
        <v>9</v>
      </c>
      <c r="E8" s="33" t="s">
        <v>39</v>
      </c>
      <c r="F8" s="31" t="s">
        <v>40</v>
      </c>
      <c r="G8" s="31" t="s">
        <v>36</v>
      </c>
      <c r="H8" s="34"/>
      <c r="I8" s="34"/>
    </row>
    <row r="9" spans="2:10" s="30" customFormat="1" ht="41.15" customHeight="1" x14ac:dyDescent="0.3">
      <c r="B9" s="31">
        <v>2.2000000000000002</v>
      </c>
      <c r="C9" s="32" t="s">
        <v>95</v>
      </c>
      <c r="D9" s="33" t="s">
        <v>31</v>
      </c>
      <c r="E9" s="33" t="s">
        <v>41</v>
      </c>
      <c r="F9" s="31" t="s">
        <v>40</v>
      </c>
      <c r="G9" s="31" t="s">
        <v>36</v>
      </c>
      <c r="H9" s="34"/>
      <c r="I9" s="34"/>
    </row>
    <row r="10" spans="2:10" s="30" customFormat="1" ht="41.15" customHeight="1" x14ac:dyDescent="0.3">
      <c r="B10" s="31">
        <v>2.2999999999999998</v>
      </c>
      <c r="C10" s="32" t="s">
        <v>96</v>
      </c>
      <c r="D10" s="33" t="s">
        <v>10</v>
      </c>
      <c r="E10" s="33" t="s">
        <v>42</v>
      </c>
      <c r="F10" s="31" t="s">
        <v>40</v>
      </c>
      <c r="G10" s="31" t="s">
        <v>36</v>
      </c>
      <c r="H10" s="34"/>
      <c r="I10" s="34"/>
    </row>
    <row r="11" spans="2:10" s="30" customFormat="1" ht="41.15" customHeight="1" x14ac:dyDescent="0.3">
      <c r="B11" s="31">
        <v>2.4</v>
      </c>
      <c r="C11" s="32" t="s">
        <v>97</v>
      </c>
      <c r="D11" s="33" t="s">
        <v>43</v>
      </c>
      <c r="E11" s="33" t="s">
        <v>39</v>
      </c>
      <c r="F11" s="31" t="s">
        <v>40</v>
      </c>
      <c r="G11" s="31" t="s">
        <v>36</v>
      </c>
      <c r="H11" s="34"/>
      <c r="I11" s="34"/>
    </row>
    <row r="12" spans="2:10" s="30" customFormat="1" ht="41.15" customHeight="1" x14ac:dyDescent="0.3">
      <c r="B12" s="31">
        <v>2.5</v>
      </c>
      <c r="C12" s="32" t="s">
        <v>98</v>
      </c>
      <c r="D12" s="33" t="s">
        <v>44</v>
      </c>
      <c r="E12" s="33" t="s">
        <v>39</v>
      </c>
      <c r="F12" s="31" t="s">
        <v>40</v>
      </c>
      <c r="G12" s="31" t="s">
        <v>36</v>
      </c>
      <c r="H12" s="34"/>
      <c r="I12" s="34"/>
    </row>
    <row r="13" spans="2:10" s="30" customFormat="1" ht="41.15" customHeight="1" x14ac:dyDescent="0.3">
      <c r="B13" s="31">
        <v>2.6</v>
      </c>
      <c r="C13" s="32" t="s">
        <v>99</v>
      </c>
      <c r="D13" s="33" t="s">
        <v>45</v>
      </c>
      <c r="E13" s="33" t="s">
        <v>46</v>
      </c>
      <c r="F13" s="31" t="s">
        <v>40</v>
      </c>
      <c r="G13" s="31" t="s">
        <v>36</v>
      </c>
      <c r="H13" s="34"/>
      <c r="I13" s="34"/>
    </row>
    <row r="14" spans="2:10" s="30" customFormat="1" ht="41.15" customHeight="1" x14ac:dyDescent="0.3">
      <c r="B14" s="31">
        <v>2.7</v>
      </c>
      <c r="C14" s="32" t="s">
        <v>100</v>
      </c>
      <c r="D14" s="33" t="s">
        <v>47</v>
      </c>
      <c r="E14" s="33" t="s">
        <v>48</v>
      </c>
      <c r="F14" s="31" t="s">
        <v>40</v>
      </c>
      <c r="G14" s="31" t="s">
        <v>36</v>
      </c>
      <c r="H14" s="34"/>
      <c r="I14" s="34"/>
    </row>
    <row r="15" spans="2:10" ht="20.149999999999999" customHeight="1" x14ac:dyDescent="0.25"/>
    <row r="16" spans="2:10" ht="40" customHeight="1" x14ac:dyDescent="0.25">
      <c r="B16" s="22">
        <v>3</v>
      </c>
      <c r="C16" s="23" t="s">
        <v>101</v>
      </c>
      <c r="D16" s="24"/>
      <c r="E16" s="24"/>
      <c r="F16" s="25"/>
      <c r="G16" s="25"/>
      <c r="H16" s="25"/>
      <c r="I16" s="26"/>
      <c r="J16" s="27"/>
    </row>
    <row r="17" spans="2:10" s="30" customFormat="1" ht="41.15" customHeight="1" x14ac:dyDescent="0.3">
      <c r="B17" s="31">
        <v>3.1</v>
      </c>
      <c r="C17" s="32" t="s">
        <v>102</v>
      </c>
      <c r="D17" s="33" t="s">
        <v>49</v>
      </c>
      <c r="E17" s="33" t="s">
        <v>39</v>
      </c>
      <c r="F17" s="31" t="s">
        <v>51</v>
      </c>
      <c r="G17" s="31" t="s">
        <v>8</v>
      </c>
      <c r="H17" s="34"/>
      <c r="I17" s="34"/>
    </row>
    <row r="18" spans="2:10" s="30" customFormat="1" ht="41.15" customHeight="1" x14ac:dyDescent="0.3">
      <c r="B18" s="31">
        <v>3.2</v>
      </c>
      <c r="C18" s="32" t="s">
        <v>103</v>
      </c>
      <c r="D18" s="33" t="s">
        <v>52</v>
      </c>
      <c r="E18" s="33" t="s">
        <v>39</v>
      </c>
      <c r="F18" s="31" t="s">
        <v>28</v>
      </c>
      <c r="G18" s="31" t="s">
        <v>36</v>
      </c>
      <c r="H18" s="34"/>
      <c r="I18" s="34"/>
    </row>
    <row r="19" spans="2:10" s="30" customFormat="1" ht="41.15" customHeight="1" x14ac:dyDescent="0.3">
      <c r="B19" s="31">
        <v>3.3</v>
      </c>
      <c r="C19" s="32" t="s">
        <v>104</v>
      </c>
      <c r="D19" s="33" t="s">
        <v>53</v>
      </c>
      <c r="E19" s="33" t="s">
        <v>54</v>
      </c>
      <c r="F19" s="31" t="s">
        <v>28</v>
      </c>
      <c r="G19" s="31" t="s">
        <v>36</v>
      </c>
      <c r="H19" s="34"/>
      <c r="I19" s="34"/>
    </row>
    <row r="20" spans="2:10" s="30" customFormat="1" ht="41.15" customHeight="1" x14ac:dyDescent="0.3">
      <c r="B20" s="31">
        <v>3.4</v>
      </c>
      <c r="C20" s="32" t="s">
        <v>105</v>
      </c>
      <c r="D20" s="33" t="s">
        <v>55</v>
      </c>
      <c r="E20" s="33" t="s">
        <v>56</v>
      </c>
      <c r="F20" s="31" t="s">
        <v>28</v>
      </c>
      <c r="G20" s="31" t="s">
        <v>36</v>
      </c>
      <c r="H20" s="34"/>
      <c r="I20" s="34"/>
    </row>
    <row r="21" spans="2:10" s="30" customFormat="1" ht="41.15" customHeight="1" x14ac:dyDescent="0.3">
      <c r="B21" s="31">
        <v>3.5</v>
      </c>
      <c r="C21" s="32" t="s">
        <v>106</v>
      </c>
      <c r="D21" s="33" t="s">
        <v>70</v>
      </c>
      <c r="E21" s="33" t="s">
        <v>73</v>
      </c>
      <c r="F21" s="31" t="s">
        <v>28</v>
      </c>
      <c r="G21" s="31" t="s">
        <v>36</v>
      </c>
      <c r="H21" s="34"/>
      <c r="I21" s="34"/>
    </row>
    <row r="22" spans="2:10" s="30" customFormat="1" ht="41.15" customHeight="1" x14ac:dyDescent="0.3">
      <c r="B22" s="31">
        <v>3.6</v>
      </c>
      <c r="C22" s="32" t="s">
        <v>107</v>
      </c>
      <c r="D22" s="33" t="s">
        <v>71</v>
      </c>
      <c r="E22" s="33" t="s">
        <v>39</v>
      </c>
      <c r="F22" s="31" t="s">
        <v>50</v>
      </c>
      <c r="G22" s="31" t="s">
        <v>8</v>
      </c>
      <c r="H22" s="34"/>
      <c r="I22" s="34"/>
    </row>
    <row r="23" spans="2:10" s="30" customFormat="1" ht="41.15" customHeight="1" x14ac:dyDescent="0.3">
      <c r="B23" s="31">
        <v>3.7</v>
      </c>
      <c r="C23" s="32" t="s">
        <v>108</v>
      </c>
      <c r="D23" s="33" t="s">
        <v>72</v>
      </c>
      <c r="E23" s="33" t="s">
        <v>69</v>
      </c>
      <c r="F23" s="31" t="s">
        <v>28</v>
      </c>
      <c r="G23" s="31" t="s">
        <v>8</v>
      </c>
      <c r="H23" s="34"/>
      <c r="I23" s="34"/>
    </row>
    <row r="24" spans="2:10" ht="20.149999999999999" customHeight="1" x14ac:dyDescent="0.25"/>
    <row r="25" spans="2:10" ht="40" customHeight="1" x14ac:dyDescent="0.25">
      <c r="B25" s="22">
        <v>4</v>
      </c>
      <c r="C25" s="23" t="s">
        <v>109</v>
      </c>
      <c r="D25" s="24"/>
      <c r="E25" s="24"/>
      <c r="F25" s="25"/>
      <c r="G25" s="25"/>
      <c r="H25" s="25"/>
      <c r="I25" s="26"/>
      <c r="J25" s="27"/>
    </row>
    <row r="26" spans="2:10" s="30" customFormat="1" ht="41.15" customHeight="1" x14ac:dyDescent="0.3">
      <c r="B26" s="31">
        <v>4.0999999999999996</v>
      </c>
      <c r="C26" s="32" t="s">
        <v>110</v>
      </c>
      <c r="D26" s="33" t="s">
        <v>57</v>
      </c>
      <c r="E26" s="33" t="s">
        <v>12</v>
      </c>
      <c r="F26" s="31" t="s">
        <v>40</v>
      </c>
      <c r="G26" s="31" t="s">
        <v>36</v>
      </c>
      <c r="H26" s="34"/>
      <c r="I26" s="34"/>
    </row>
    <row r="27" spans="2:10" s="30" customFormat="1" ht="41.15" customHeight="1" x14ac:dyDescent="0.3">
      <c r="B27" s="31">
        <v>4.2</v>
      </c>
      <c r="C27" s="32" t="s">
        <v>111</v>
      </c>
      <c r="D27" s="33" t="s">
        <v>13</v>
      </c>
      <c r="E27" s="33" t="s">
        <v>11</v>
      </c>
      <c r="F27" s="31" t="s">
        <v>40</v>
      </c>
      <c r="G27" s="31" t="s">
        <v>36</v>
      </c>
      <c r="H27" s="34"/>
      <c r="I27" s="34"/>
    </row>
    <row r="28" spans="2:10" s="30" customFormat="1" ht="41.15" customHeight="1" x14ac:dyDescent="0.3">
      <c r="B28" s="31">
        <v>4.3</v>
      </c>
      <c r="C28" s="32" t="s">
        <v>112</v>
      </c>
      <c r="D28" s="33" t="s">
        <v>58</v>
      </c>
      <c r="E28" s="33" t="s">
        <v>14</v>
      </c>
      <c r="F28" s="31" t="s">
        <v>40</v>
      </c>
      <c r="G28" s="31" t="s">
        <v>36</v>
      </c>
      <c r="H28" s="34"/>
      <c r="I28" s="34"/>
    </row>
    <row r="29" spans="2:10" s="30" customFormat="1" ht="41.15" customHeight="1" x14ac:dyDescent="0.3">
      <c r="B29" s="31">
        <v>4.4000000000000004</v>
      </c>
      <c r="C29" s="32" t="s">
        <v>113</v>
      </c>
      <c r="D29" s="33" t="s">
        <v>59</v>
      </c>
      <c r="E29" s="33" t="s">
        <v>60</v>
      </c>
      <c r="F29" s="31" t="s">
        <v>40</v>
      </c>
      <c r="G29" s="31" t="s">
        <v>36</v>
      </c>
      <c r="H29" s="34"/>
      <c r="I29" s="34"/>
    </row>
    <row r="30" spans="2:10" s="30" customFormat="1" ht="41.15" customHeight="1" x14ac:dyDescent="0.3">
      <c r="B30" s="31">
        <v>4.5</v>
      </c>
      <c r="C30" s="32" t="s">
        <v>61</v>
      </c>
      <c r="D30" s="33" t="s">
        <v>61</v>
      </c>
      <c r="E30" s="33" t="s">
        <v>62</v>
      </c>
      <c r="F30" s="31" t="s">
        <v>40</v>
      </c>
      <c r="G30" s="31" t="s">
        <v>36</v>
      </c>
      <c r="H30" s="34"/>
      <c r="I30" s="34"/>
    </row>
    <row r="31" spans="2:10" ht="20.149999999999999" customHeight="1" x14ac:dyDescent="0.25"/>
    <row r="32" spans="2:10" ht="40" customHeight="1" x14ac:dyDescent="0.25">
      <c r="B32" s="22">
        <v>5</v>
      </c>
      <c r="C32" s="23" t="s">
        <v>114</v>
      </c>
      <c r="D32" s="24"/>
      <c r="E32" s="24"/>
      <c r="F32" s="25"/>
      <c r="G32" s="25"/>
      <c r="H32" s="25"/>
      <c r="I32" s="26"/>
      <c r="J32" s="27"/>
    </row>
    <row r="33" spans="2:10" s="30" customFormat="1" ht="41.15" customHeight="1" x14ac:dyDescent="0.3">
      <c r="B33" s="31">
        <v>5.0999999999999996</v>
      </c>
      <c r="C33" s="32" t="s">
        <v>115</v>
      </c>
      <c r="D33" s="33" t="s">
        <v>15</v>
      </c>
      <c r="E33" s="33" t="s">
        <v>63</v>
      </c>
      <c r="F33" s="31" t="s">
        <v>40</v>
      </c>
      <c r="G33" s="31" t="s">
        <v>36</v>
      </c>
      <c r="H33" s="34"/>
      <c r="I33" s="34"/>
    </row>
    <row r="34" spans="2:10" s="30" customFormat="1" ht="41.15" customHeight="1" x14ac:dyDescent="0.3">
      <c r="B34" s="31">
        <v>5.2</v>
      </c>
      <c r="C34" s="32" t="s">
        <v>116</v>
      </c>
      <c r="D34" s="33" t="s">
        <v>16</v>
      </c>
      <c r="E34" s="33" t="s">
        <v>63</v>
      </c>
      <c r="F34" s="31" t="s">
        <v>40</v>
      </c>
      <c r="G34" s="31" t="s">
        <v>36</v>
      </c>
      <c r="H34" s="34"/>
      <c r="I34" s="34"/>
    </row>
    <row r="35" spans="2:10" ht="20.149999999999999" customHeight="1" x14ac:dyDescent="0.25"/>
    <row r="36" spans="2:10" ht="40" customHeight="1" x14ac:dyDescent="0.25">
      <c r="B36" s="22">
        <v>6</v>
      </c>
      <c r="C36" s="23" t="s">
        <v>117</v>
      </c>
      <c r="D36" s="24"/>
      <c r="E36" s="24"/>
      <c r="F36" s="25"/>
      <c r="G36" s="25"/>
      <c r="H36" s="25"/>
      <c r="I36" s="26"/>
      <c r="J36" s="27"/>
    </row>
    <row r="37" spans="2:10" s="30" customFormat="1" ht="41.15" customHeight="1" x14ac:dyDescent="0.3">
      <c r="B37" s="31">
        <v>6.1</v>
      </c>
      <c r="C37" s="32" t="s">
        <v>118</v>
      </c>
      <c r="D37" s="33" t="s">
        <v>64</v>
      </c>
      <c r="E37" s="33" t="s">
        <v>65</v>
      </c>
      <c r="F37" s="31" t="s">
        <v>40</v>
      </c>
      <c r="G37" s="31" t="s">
        <v>8</v>
      </c>
      <c r="H37" s="34"/>
      <c r="I37" s="34"/>
    </row>
    <row r="38" spans="2:10" s="30" customFormat="1" ht="41.15" customHeight="1" x14ac:dyDescent="0.3">
      <c r="B38" s="31">
        <v>6.2</v>
      </c>
      <c r="C38" s="32" t="s">
        <v>119</v>
      </c>
      <c r="D38" s="33" t="s">
        <v>66</v>
      </c>
      <c r="E38" s="33" t="s">
        <v>67</v>
      </c>
      <c r="F38" s="31" t="s">
        <v>40</v>
      </c>
      <c r="G38" s="31" t="s">
        <v>8</v>
      </c>
      <c r="H38" s="34"/>
      <c r="I38" s="34"/>
    </row>
    <row r="39" spans="2:10" s="30" customFormat="1" ht="41.15" customHeight="1" x14ac:dyDescent="0.3">
      <c r="B39" s="31">
        <v>6.3</v>
      </c>
      <c r="C39" s="32" t="s">
        <v>120</v>
      </c>
      <c r="D39" s="33" t="s">
        <v>68</v>
      </c>
      <c r="E39" s="33" t="s">
        <v>69</v>
      </c>
      <c r="F39" s="31" t="s">
        <v>40</v>
      </c>
      <c r="G39" s="31" t="s">
        <v>7</v>
      </c>
      <c r="H39" s="34"/>
      <c r="I39" s="34"/>
    </row>
    <row r="41" spans="2:10" ht="20.149999999999999" customHeight="1" x14ac:dyDescent="0.25"/>
  </sheetData>
  <mergeCells count="3">
    <mergeCell ref="B2:C2"/>
    <mergeCell ref="B1:I1"/>
    <mergeCell ref="C3:I3"/>
  </mergeCells>
  <phoneticPr fontId="2" type="noConversion"/>
  <pageMargins left="0.75000000000000011" right="0.75000000000000011" top="0.98" bottom="0.98" header="0.51" footer="0.51"/>
  <pageSetup scale="63" fitToHeight="2" orientation="landscape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I14"/>
  <sheetViews>
    <sheetView showGridLines="0" showRowColHeaders="0" zoomScaleNormal="100" workbookViewId="0">
      <selection activeCell="E3" sqref="E3"/>
    </sheetView>
  </sheetViews>
  <sheetFormatPr defaultColWidth="10.84375" defaultRowHeight="12.5" x14ac:dyDescent="0.25"/>
  <cols>
    <col min="1" max="1" width="2.61328125" style="35" customWidth="1"/>
    <col min="2" max="2" width="21.3828125" style="35" customWidth="1"/>
    <col min="3" max="3" width="34.61328125" style="37" customWidth="1"/>
    <col min="4" max="4" width="42.61328125" style="37" customWidth="1"/>
    <col min="5" max="5" width="20.15234375" style="38" customWidth="1"/>
    <col min="6" max="6" width="20.15234375" style="39" customWidth="1"/>
    <col min="7" max="16384" width="10.84375" style="35"/>
  </cols>
  <sheetData>
    <row r="1" spans="2:9" s="6" customFormat="1" ht="70" customHeight="1" x14ac:dyDescent="0.25">
      <c r="B1" s="47" t="s">
        <v>33</v>
      </c>
      <c r="C1" s="47"/>
      <c r="D1" s="47"/>
      <c r="E1" s="47"/>
      <c r="F1" s="47"/>
      <c r="G1" s="45"/>
      <c r="H1" s="45"/>
      <c r="I1" s="45"/>
    </row>
    <row r="2" spans="2:9" s="36" customFormat="1" ht="40" customHeight="1" x14ac:dyDescent="0.3">
      <c r="B2" s="40" t="s">
        <v>80</v>
      </c>
      <c r="C2" s="40" t="s">
        <v>81</v>
      </c>
      <c r="D2" s="40" t="s">
        <v>82</v>
      </c>
      <c r="E2" s="41" t="s">
        <v>27</v>
      </c>
      <c r="F2" s="41" t="s">
        <v>17</v>
      </c>
    </row>
    <row r="3" spans="2:9" s="36" customFormat="1" ht="30" customHeight="1" x14ac:dyDescent="0.3">
      <c r="B3" s="42" t="s">
        <v>87</v>
      </c>
      <c r="C3" s="42" t="s">
        <v>18</v>
      </c>
      <c r="D3" s="42" t="s">
        <v>19</v>
      </c>
      <c r="E3" s="44" t="s">
        <v>26</v>
      </c>
      <c r="F3" s="43">
        <f ca="1">DATE(YEAR(TODAY()),3,1)</f>
        <v>42063</v>
      </c>
    </row>
    <row r="4" spans="2:9" s="36" customFormat="1" ht="30" customHeight="1" x14ac:dyDescent="0.3">
      <c r="B4" s="42" t="s">
        <v>87</v>
      </c>
      <c r="C4" s="42" t="s">
        <v>21</v>
      </c>
      <c r="D4" s="42" t="s">
        <v>22</v>
      </c>
      <c r="E4" s="44" t="s">
        <v>23</v>
      </c>
      <c r="F4" s="43" t="s">
        <v>29</v>
      </c>
    </row>
    <row r="5" spans="2:9" s="36" customFormat="1" ht="30" customHeight="1" x14ac:dyDescent="0.3">
      <c r="B5" s="42" t="s">
        <v>88</v>
      </c>
      <c r="C5" s="42" t="s">
        <v>24</v>
      </c>
      <c r="D5" s="42" t="s">
        <v>25</v>
      </c>
      <c r="E5" s="44" t="s">
        <v>20</v>
      </c>
      <c r="F5" s="43">
        <f ca="1">DATE(YEAR(TODAY()),1,1)</f>
        <v>42004</v>
      </c>
    </row>
    <row r="6" spans="2:9" s="36" customFormat="1" ht="27.75" customHeight="1" x14ac:dyDescent="0.3">
      <c r="B6" s="42" t="s">
        <v>88</v>
      </c>
      <c r="C6" s="42" t="s">
        <v>76</v>
      </c>
      <c r="D6" s="42" t="s">
        <v>75</v>
      </c>
      <c r="E6" s="44" t="s">
        <v>23</v>
      </c>
      <c r="F6" s="43">
        <f ca="1">DATE(YEAR(TODAY()),6,20)</f>
        <v>42174</v>
      </c>
    </row>
    <row r="7" spans="2:9" s="36" customFormat="1" ht="27.75" customHeight="1" x14ac:dyDescent="0.3">
      <c r="B7" s="42" t="s">
        <v>86</v>
      </c>
      <c r="C7" s="42" t="s">
        <v>77</v>
      </c>
      <c r="D7" s="42" t="s">
        <v>74</v>
      </c>
      <c r="E7" s="44" t="s">
        <v>23</v>
      </c>
      <c r="F7" s="43">
        <f ca="1">DATE(YEAR(TODAY()),10,10)</f>
        <v>42286</v>
      </c>
    </row>
    <row r="8" spans="2:9" s="36" customFormat="1" ht="27.75" customHeight="1" x14ac:dyDescent="0.3">
      <c r="B8" s="42" t="s">
        <v>86</v>
      </c>
      <c r="C8" s="42" t="s">
        <v>78</v>
      </c>
      <c r="D8" s="42" t="s">
        <v>79</v>
      </c>
      <c r="E8" s="44" t="s">
        <v>20</v>
      </c>
      <c r="F8" s="43" t="s">
        <v>29</v>
      </c>
    </row>
    <row r="9" spans="2:9" s="36" customFormat="1" ht="27.75" customHeight="1" x14ac:dyDescent="0.3">
      <c r="B9" s="42"/>
      <c r="C9" s="42"/>
      <c r="D9" s="42"/>
      <c r="E9" s="44"/>
      <c r="F9" s="43"/>
    </row>
    <row r="10" spans="2:9" s="36" customFormat="1" ht="27.75" customHeight="1" x14ac:dyDescent="0.3">
      <c r="B10" s="42"/>
      <c r="C10" s="42"/>
      <c r="D10" s="42"/>
      <c r="E10" s="44"/>
      <c r="F10" s="43"/>
    </row>
    <row r="11" spans="2:9" s="36" customFormat="1" ht="27.75" customHeight="1" x14ac:dyDescent="0.3">
      <c r="B11" s="42"/>
      <c r="C11" s="42"/>
      <c r="D11" s="42"/>
      <c r="E11" s="44"/>
      <c r="F11" s="43"/>
    </row>
    <row r="12" spans="2:9" s="36" customFormat="1" ht="27.75" customHeight="1" x14ac:dyDescent="0.3">
      <c r="B12" s="42"/>
      <c r="C12" s="42"/>
      <c r="D12" s="42"/>
      <c r="E12" s="44"/>
      <c r="F12" s="43"/>
    </row>
    <row r="13" spans="2:9" s="36" customFormat="1" ht="27.75" customHeight="1" x14ac:dyDescent="0.3">
      <c r="B13" s="42"/>
      <c r="C13" s="42"/>
      <c r="D13" s="42"/>
      <c r="E13" s="44"/>
      <c r="F13" s="43"/>
    </row>
    <row r="14" spans="2:9" s="36" customFormat="1" ht="27.75" customHeight="1" x14ac:dyDescent="0.3">
      <c r="B14" s="42"/>
      <c r="C14" s="42"/>
      <c r="D14" s="42"/>
      <c r="E14" s="44"/>
      <c r="F14" s="43"/>
    </row>
  </sheetData>
  <autoFilter ref="B2:F14" xr:uid="{00000000-0009-0000-0000-000002000000}"/>
  <mergeCells count="1">
    <mergeCell ref="B1:F1"/>
  </mergeCells>
  <phoneticPr fontId="2" type="noConversion"/>
  <conditionalFormatting sqref="C3:D8 C12:D14 F12:F14 F3:F8">
    <cfRule type="cellIs" dxfId="14" priority="49" stopIfTrue="1" operator="equal">
      <formula>"High"</formula>
    </cfRule>
    <cfRule type="cellIs" dxfId="13" priority="50" stopIfTrue="1" operator="equal">
      <formula>"Medium"</formula>
    </cfRule>
    <cfRule type="cellIs" dxfId="12" priority="51" stopIfTrue="1" operator="equal">
      <formula>"Low"</formula>
    </cfRule>
  </conditionalFormatting>
  <conditionalFormatting sqref="B2">
    <cfRule type="cellIs" dxfId="11" priority="10" stopIfTrue="1" operator="equal">
      <formula>"High"</formula>
    </cfRule>
    <cfRule type="cellIs" dxfId="10" priority="11" stopIfTrue="1" operator="equal">
      <formula>"Medium"</formula>
    </cfRule>
    <cfRule type="cellIs" dxfId="9" priority="12" stopIfTrue="1" operator="equal">
      <formula>"Low"</formula>
    </cfRule>
  </conditionalFormatting>
  <conditionalFormatting sqref="C2:F2">
    <cfRule type="cellIs" dxfId="8" priority="7" stopIfTrue="1" operator="equal">
      <formula>"High"</formula>
    </cfRule>
    <cfRule type="cellIs" dxfId="7" priority="8" stopIfTrue="1" operator="equal">
      <formula>"Medium"</formula>
    </cfRule>
    <cfRule type="cellIs" dxfId="6" priority="9" stopIfTrue="1" operator="equal">
      <formula>"Low"</formula>
    </cfRule>
  </conditionalFormatting>
  <conditionalFormatting sqref="B3:B14">
    <cfRule type="cellIs" dxfId="5" priority="4" stopIfTrue="1" operator="equal">
      <formula>"High"</formula>
    </cfRule>
    <cfRule type="cellIs" dxfId="4" priority="5" stopIfTrue="1" operator="equal">
      <formula>"Medium"</formula>
    </cfRule>
    <cfRule type="cellIs" dxfId="3" priority="6" stopIfTrue="1" operator="equal">
      <formula>"Low"</formula>
    </cfRule>
  </conditionalFormatting>
  <conditionalFormatting sqref="E3:E14">
    <cfRule type="cellIs" dxfId="2" priority="1" stopIfTrue="1" operator="equal">
      <formula>"High"</formula>
    </cfRule>
    <cfRule type="cellIs" dxfId="1" priority="2" stopIfTrue="1" operator="equal">
      <formula>"Medium"</formula>
    </cfRule>
    <cfRule type="cellIs" dxfId="0" priority="3" stopIfTrue="1" operator="equal">
      <formula>"Low"</formula>
    </cfRule>
  </conditionalFormatting>
  <dataValidations count="1">
    <dataValidation type="list" allowBlank="1" showInputMessage="1" showErrorMessage="1" sqref="E3:E5 E6:E8 E9:E11 E12:E14" xr:uid="{00000000-0002-0000-0200-000000000000}">
      <formula1>"High,Medium,Low"</formula1>
    </dataValidation>
  </dataValidations>
  <pageMargins left="0.75000000000000011" right="0.75000000000000011" top="0.98" bottom="0.98" header="0.51" footer="0.51"/>
  <pageSetup scale="64" orientation="landscape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Instructions</vt:lpstr>
      <vt:lpstr>Website Development Schedule</vt:lpstr>
      <vt:lpstr>Agile Release Schedule</vt:lpstr>
      <vt:lpstr>'Agile Release Schedule'!Print_Area</vt:lpstr>
      <vt:lpstr>Instructions!Print_Area</vt:lpstr>
    </vt:vector>
  </TitlesOfParts>
  <Company>Demand Metric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Website Roadmap Template</dc:title>
  <dc:creator>Demand Metric Analysts</dc:creator>
  <dc:description>Copyright 2019, Demand Metric Research Corporation. All rights reserved. Governed under the single user license terms agreed to by end user. May not be distributed without prior written permission. www.demandmetric.com</dc:description>
  <cp:lastModifiedBy>Lisette Gomez</cp:lastModifiedBy>
  <cp:lastPrinted>2011-09-27T04:06:57Z</cp:lastPrinted>
  <dcterms:created xsi:type="dcterms:W3CDTF">2007-03-14T19:53:51Z</dcterms:created>
  <dcterms:modified xsi:type="dcterms:W3CDTF">2019-05-01T17:15:53Z</dcterms:modified>
</cp:coreProperties>
</file>