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bte\Desktop\baloonerang stuff\"/>
    </mc:Choice>
  </mc:AlternateContent>
  <xr:revisionPtr revIDLastSave="0" documentId="13_ncr:1_{AFCB596D-604F-4027-9B65-59BEA1494EF8}" xr6:coauthVersionLast="45" xr6:coauthVersionMax="45" xr10:uidLastSave="{00000000-0000-0000-0000-000000000000}"/>
  <bookViews>
    <workbookView xWindow="21645" yWindow="5010" windowWidth="9600" windowHeight="10245" xr2:uid="{325BE659-AEF3-4E3F-9D05-AB1812E92DF6}"/>
  </bookViews>
  <sheets>
    <sheet name=".4m" sheetId="6" r:id="rId1"/>
    <sheet name=".6m" sheetId="2" r:id="rId2"/>
    <sheet name=".8m" sheetId="3" r:id="rId3"/>
    <sheet name="1m" sheetId="4" r:id="rId4"/>
    <sheet name="1.2m" sheetId="5" r:id="rId5"/>
    <sheet name="1.4m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6" l="1" a="1"/>
  <c r="E2" i="6" s="1"/>
  <c r="F2" i="6" s="1" a="1"/>
  <c r="F2" i="6" s="1"/>
  <c r="E3" i="1" a="1"/>
  <c r="E3" i="1" s="1"/>
  <c r="F3" i="1" s="1" a="1"/>
  <c r="F3" i="1" s="1"/>
  <c r="E2" i="5" a="1"/>
  <c r="E2" i="5" s="1"/>
  <c r="F2" i="5" s="1" a="1"/>
  <c r="F2" i="5" s="1"/>
  <c r="E2" i="4" a="1"/>
  <c r="E2" i="4" s="1"/>
  <c r="F2" i="4" s="1" a="1"/>
  <c r="F2" i="4" s="1"/>
  <c r="F2" i="3" a="1"/>
  <c r="F2" i="3" s="1"/>
  <c r="E2" i="3" a="1"/>
  <c r="E2" i="3" s="1"/>
  <c r="F2" i="2" a="1"/>
  <c r="F2" i="2" s="1"/>
  <c r="E2" i="2" a="1"/>
  <c r="E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<sst xmlns="http://schemas.openxmlformats.org/spreadsheetml/2006/main" count="55" uniqueCount="18">
  <si>
    <t>Vx (m/s)</t>
  </si>
  <si>
    <t>CD</t>
  </si>
  <si>
    <t>CL</t>
  </si>
  <si>
    <t>CD + CD0</t>
  </si>
  <si>
    <t>CL/CD</t>
  </si>
  <si>
    <t>V</t>
  </si>
  <si>
    <t>L/D</t>
  </si>
  <si>
    <t>Distance traveled:</t>
  </si>
  <si>
    <t>Dist max:</t>
  </si>
  <si>
    <t>30.6km</t>
  </si>
  <si>
    <t>33.4km</t>
  </si>
  <si>
    <t>Max Dist:</t>
  </si>
  <si>
    <t>27km</t>
  </si>
  <si>
    <t>Max Dist</t>
  </si>
  <si>
    <t>27.1km</t>
  </si>
  <si>
    <t>Max dist</t>
  </si>
  <si>
    <t>25km</t>
  </si>
  <si>
    <t>37.7km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</si>
</sst>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E420-9B7B-4CDD-878A-CBA9BBBA89F0}">
  <dimension ref="A1:K27"/>
  <sheetViews>
    <sheetView tabSelected="1" workbookViewId="0">
      <selection activeCell="I17" sqref="I1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11" x14ac:dyDescent="0.25">
      <c r="A2">
        <v>91.946460000000002</v>
      </c>
      <c r="B2">
        <v>2.1516500000000001E-2</v>
      </c>
      <c r="C2">
        <v>5.4683589999999997E-2</v>
      </c>
      <c r="E2" cm="1">
        <f t="array" ref="E2:E27" xml:space="preserve"> B2:B27+ 0.075</f>
        <v>9.6516500000000005E-2</v>
      </c>
      <c r="F2" cm="1">
        <f t="array" ref="F2:F27">C2:C27/_xlfn.ANCHORARRAY(E2)</f>
        <v>0.56657245134251655</v>
      </c>
    </row>
    <row r="3" spans="1:11" x14ac:dyDescent="0.25">
      <c r="A3">
        <v>72.429919999999996</v>
      </c>
      <c r="B3">
        <v>2.342493E-2</v>
      </c>
      <c r="C3">
        <v>9.6053979999999997E-2</v>
      </c>
      <c r="E3">
        <v>9.8424929999999994E-2</v>
      </c>
      <c r="F3">
        <v>0.97591108269012738</v>
      </c>
    </row>
    <row r="4" spans="1:11" x14ac:dyDescent="0.25">
      <c r="A4">
        <v>61.31044</v>
      </c>
      <c r="B4">
        <v>2.5194609999999999E-2</v>
      </c>
      <c r="C4">
        <v>0.137408</v>
      </c>
      <c r="E4">
        <v>0.10019460999999999</v>
      </c>
      <c r="F4">
        <v>1.3714110968643924</v>
      </c>
      <c r="J4" t="s">
        <v>5</v>
      </c>
      <c r="K4" t="s">
        <v>6</v>
      </c>
    </row>
    <row r="5" spans="1:11" x14ac:dyDescent="0.25">
      <c r="A5">
        <v>54.036479999999997</v>
      </c>
      <c r="B5">
        <v>2.7082740000000001E-2</v>
      </c>
      <c r="C5">
        <v>0.1787348</v>
      </c>
      <c r="E5">
        <v>0.10208274000000001</v>
      </c>
      <c r="F5">
        <v>1.7508816867572323</v>
      </c>
      <c r="J5">
        <v>25</v>
      </c>
      <c r="K5">
        <v>5</v>
      </c>
    </row>
    <row r="6" spans="1:11" x14ac:dyDescent="0.25">
      <c r="A6">
        <v>48.829430000000002</v>
      </c>
      <c r="B6">
        <v>2.9252980000000001E-2</v>
      </c>
      <c r="C6">
        <v>0.2200232</v>
      </c>
      <c r="E6">
        <v>0.10425298</v>
      </c>
      <c r="F6">
        <v>2.1104739643893153</v>
      </c>
      <c r="J6">
        <v>30</v>
      </c>
      <c r="K6">
        <v>4.3</v>
      </c>
    </row>
    <row r="7" spans="1:11" x14ac:dyDescent="0.25">
      <c r="A7">
        <v>44.877459999999999</v>
      </c>
      <c r="B7">
        <v>3.1601959999999998E-2</v>
      </c>
      <c r="C7">
        <v>0.26126250000000001</v>
      </c>
      <c r="E7">
        <v>0.10660196</v>
      </c>
      <c r="F7">
        <v>2.4508226678008547</v>
      </c>
      <c r="J7">
        <v>35</v>
      </c>
      <c r="K7">
        <v>3.6</v>
      </c>
    </row>
    <row r="8" spans="1:11" x14ac:dyDescent="0.25">
      <c r="A8">
        <v>41.748240000000003</v>
      </c>
      <c r="B8">
        <v>3.4218030000000003E-2</v>
      </c>
      <c r="C8">
        <v>0.30244159999999998</v>
      </c>
      <c r="E8">
        <v>0.10921802999999999</v>
      </c>
      <c r="F8">
        <v>2.7691545068154038</v>
      </c>
      <c r="J8">
        <v>40</v>
      </c>
      <c r="K8">
        <v>2.9</v>
      </c>
    </row>
    <row r="9" spans="1:11" x14ac:dyDescent="0.25">
      <c r="A9">
        <v>39.192990000000002</v>
      </c>
      <c r="B9">
        <v>3.7099460000000001E-2</v>
      </c>
      <c r="C9">
        <v>0.34354970000000001</v>
      </c>
      <c r="E9">
        <v>0.11209946</v>
      </c>
      <c r="F9">
        <v>3.0646864846628166</v>
      </c>
    </row>
    <row r="10" spans="1:11" x14ac:dyDescent="0.25">
      <c r="A10">
        <v>37.057189999999999</v>
      </c>
      <c r="B10">
        <v>4.0178350000000002E-2</v>
      </c>
      <c r="C10">
        <v>0.38457599999999997</v>
      </c>
      <c r="E10">
        <v>0.11517835</v>
      </c>
      <c r="F10">
        <v>3.3389608376921527</v>
      </c>
    </row>
    <row r="11" spans="1:11" x14ac:dyDescent="0.25">
      <c r="A11">
        <v>35.237139999999997</v>
      </c>
      <c r="B11">
        <v>4.3576110000000001E-2</v>
      </c>
      <c r="C11">
        <v>0.42550959999999999</v>
      </c>
      <c r="E11">
        <v>0.11857611</v>
      </c>
      <c r="F11">
        <v>3.5884935000819302</v>
      </c>
    </row>
    <row r="12" spans="1:11" x14ac:dyDescent="0.25">
      <c r="A12">
        <v>33.662849999999999</v>
      </c>
      <c r="B12">
        <v>4.725824E-2</v>
      </c>
      <c r="C12">
        <v>0.46633989999999997</v>
      </c>
      <c r="E12">
        <v>0.12225823999999999</v>
      </c>
      <c r="F12">
        <v>3.8143842083772843</v>
      </c>
    </row>
    <row r="13" spans="1:11" x14ac:dyDescent="0.25">
      <c r="A13">
        <v>32.284210000000002</v>
      </c>
      <c r="B13">
        <v>5.1198550000000002E-2</v>
      </c>
      <c r="C13">
        <v>0.50705599999999995</v>
      </c>
      <c r="E13">
        <v>0.12619854999999999</v>
      </c>
      <c r="F13">
        <v>4.0179225514080787</v>
      </c>
    </row>
    <row r="14" spans="1:11" x14ac:dyDescent="0.25">
      <c r="A14">
        <v>31.06419</v>
      </c>
      <c r="B14">
        <v>5.5391580000000003E-2</v>
      </c>
      <c r="C14">
        <v>0.54764749999999995</v>
      </c>
      <c r="E14">
        <v>0.13039158000000001</v>
      </c>
      <c r="F14">
        <v>4.2000219646084505</v>
      </c>
    </row>
    <row r="15" spans="1:11" x14ac:dyDescent="0.25">
      <c r="A15">
        <v>29.975020000000001</v>
      </c>
      <c r="B15">
        <v>5.9810130000000003E-2</v>
      </c>
      <c r="C15">
        <v>0.58810370000000001</v>
      </c>
      <c r="E15">
        <v>0.13481013</v>
      </c>
      <c r="F15">
        <v>4.3624592602944601</v>
      </c>
    </row>
    <row r="16" spans="1:11" x14ac:dyDescent="0.25">
      <c r="A16">
        <v>28.995560000000001</v>
      </c>
      <c r="B16">
        <v>6.4367250000000001E-2</v>
      </c>
      <c r="C16">
        <v>0.62841409999999998</v>
      </c>
      <c r="E16">
        <v>0.13936725</v>
      </c>
      <c r="F16">
        <v>4.5090514450130854</v>
      </c>
    </row>
    <row r="17" spans="1:11" x14ac:dyDescent="0.25">
      <c r="A17">
        <v>28.107980000000001</v>
      </c>
      <c r="B17">
        <v>6.9265220000000002E-2</v>
      </c>
      <c r="C17">
        <v>0.66856839999999995</v>
      </c>
      <c r="E17">
        <v>0.14426522</v>
      </c>
      <c r="F17">
        <v>4.6343006304638079</v>
      </c>
    </row>
    <row r="18" spans="1:11" x14ac:dyDescent="0.25">
      <c r="A18">
        <v>27.2988</v>
      </c>
      <c r="B18">
        <v>7.4542659999999997E-2</v>
      </c>
      <c r="C18">
        <v>0.70855619999999997</v>
      </c>
      <c r="E18">
        <v>0.14954265999999999</v>
      </c>
      <c r="F18">
        <v>4.7381543166344642</v>
      </c>
      <c r="J18" t="s">
        <v>15</v>
      </c>
      <c r="K18" t="s">
        <v>17</v>
      </c>
    </row>
    <row r="19" spans="1:11" x14ac:dyDescent="0.25">
      <c r="A19">
        <v>26.557400000000001</v>
      </c>
      <c r="B19">
        <v>8.0171709999999993E-2</v>
      </c>
      <c r="C19">
        <v>0.74836729999999996</v>
      </c>
      <c r="E19">
        <v>0.15517170999999999</v>
      </c>
      <c r="F19">
        <v>4.8228333631175424</v>
      </c>
    </row>
    <row r="20" spans="1:11" x14ac:dyDescent="0.25">
      <c r="A20">
        <v>25.875080000000001</v>
      </c>
      <c r="B20">
        <v>8.6120959999999996E-2</v>
      </c>
      <c r="C20">
        <v>0.78799160000000001</v>
      </c>
      <c r="E20">
        <v>0.16112095999999998</v>
      </c>
      <c r="F20">
        <v>4.8906833722937106</v>
      </c>
    </row>
    <row r="21" spans="1:11" x14ac:dyDescent="0.25">
      <c r="A21">
        <v>25.244730000000001</v>
      </c>
      <c r="B21">
        <v>9.2333209999999999E-2</v>
      </c>
      <c r="C21">
        <v>0.82741900000000002</v>
      </c>
      <c r="E21">
        <v>0.16733321000000001</v>
      </c>
      <c r="F21">
        <v>4.9447387042894828</v>
      </c>
    </row>
    <row r="22" spans="1:11" x14ac:dyDescent="0.25">
      <c r="A22">
        <v>24.660160000000001</v>
      </c>
      <c r="B22">
        <v>9.8828079999999999E-2</v>
      </c>
      <c r="C22">
        <v>0.86663970000000001</v>
      </c>
      <c r="E22">
        <v>0.17382808</v>
      </c>
      <c r="F22">
        <v>4.9856139468375886</v>
      </c>
    </row>
    <row r="23" spans="1:11" x14ac:dyDescent="0.25">
      <c r="A23">
        <v>24.11626</v>
      </c>
      <c r="B23">
        <v>0.1055932</v>
      </c>
      <c r="C23">
        <v>0.9056438</v>
      </c>
      <c r="E23">
        <v>0.18059320000000001</v>
      </c>
      <c r="F23">
        <v>5.0148278008252802</v>
      </c>
    </row>
    <row r="24" spans="1:11" x14ac:dyDescent="0.25">
      <c r="A24">
        <v>23.60866</v>
      </c>
      <c r="B24">
        <v>0.1126291</v>
      </c>
      <c r="C24">
        <v>0.94442159999999997</v>
      </c>
      <c r="E24">
        <v>0.18762909999999999</v>
      </c>
      <c r="F24">
        <v>5.0334495022360608</v>
      </c>
    </row>
    <row r="25" spans="1:11" x14ac:dyDescent="0.25">
      <c r="A25">
        <v>23.133669999999999</v>
      </c>
      <c r="B25">
        <v>0.1199081</v>
      </c>
      <c r="C25">
        <v>0.98296360000000005</v>
      </c>
      <c r="E25">
        <v>0.1949081</v>
      </c>
      <c r="F25">
        <v>5.0432157514233635</v>
      </c>
    </row>
    <row r="26" spans="1:11" x14ac:dyDescent="0.25">
      <c r="E26">
        <v>7.4999999999999997E-2</v>
      </c>
      <c r="F26">
        <v>0</v>
      </c>
    </row>
    <row r="27" spans="1:11" x14ac:dyDescent="0.25">
      <c r="E27">
        <v>7.4999999999999997E-2</v>
      </c>
      <c r="F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73393-DDE6-41FA-B88B-2EBE782E9DB4}">
  <dimension ref="A1:K27"/>
  <sheetViews>
    <sheetView workbookViewId="0">
      <selection activeCell="J16" sqref="J16"/>
    </sheetView>
  </sheetViews>
  <sheetFormatPr defaultRowHeight="15" x14ac:dyDescent="0.25"/>
  <cols>
    <col min="10" max="10" width="17.85546875" customWidth="1"/>
  </cols>
  <sheetData>
    <row r="1" spans="1:11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11" x14ac:dyDescent="0.25">
      <c r="A2">
        <v>87.45635</v>
      </c>
      <c r="B2">
        <v>1.908578E-2</v>
      </c>
      <c r="C2">
        <v>3.6573990000000001E-2</v>
      </c>
      <c r="E2" cm="1">
        <f t="array" ref="E2:E27" xml:space="preserve"> B2:B27+ 0.075</f>
        <v>9.4085779999999994E-2</v>
      </c>
      <c r="F2" cm="1">
        <f t="array" ref="F2:F27">C2:C27/_xlfn.ANCHORARRAY(E2)</f>
        <v>0.3887302629579093</v>
      </c>
    </row>
    <row r="3" spans="1:11" x14ac:dyDescent="0.25">
      <c r="A3">
        <v>64.881140000000002</v>
      </c>
      <c r="B3">
        <v>2.079833E-2</v>
      </c>
      <c r="C3">
        <v>7.9079930000000007E-2</v>
      </c>
      <c r="E3">
        <v>9.5798330000000001E-2</v>
      </c>
      <c r="F3">
        <v>0.82548338786281561</v>
      </c>
      <c r="J3" t="s">
        <v>5</v>
      </c>
      <c r="K3" t="s">
        <v>6</v>
      </c>
    </row>
    <row r="4" spans="1:11" x14ac:dyDescent="0.25">
      <c r="A4">
        <v>53.223640000000003</v>
      </c>
      <c r="B4">
        <v>2.2214190000000002E-2</v>
      </c>
      <c r="C4">
        <v>0.1215852</v>
      </c>
      <c r="E4">
        <v>9.7214190000000006E-2</v>
      </c>
      <c r="F4">
        <v>1.250693957332772</v>
      </c>
      <c r="J4">
        <v>20</v>
      </c>
      <c r="K4">
        <v>5.47</v>
      </c>
    </row>
    <row r="5" spans="1:11" x14ac:dyDescent="0.25">
      <c r="A5">
        <v>46.097659999999998</v>
      </c>
      <c r="B5">
        <v>2.3662099999999998E-2</v>
      </c>
      <c r="C5">
        <v>0.16407910000000001</v>
      </c>
      <c r="E5">
        <v>9.8662100000000003E-2</v>
      </c>
      <c r="F5">
        <v>1.6630408231732348</v>
      </c>
      <c r="J5">
        <v>25</v>
      </c>
      <c r="K5">
        <v>4.5999999999999996</v>
      </c>
    </row>
    <row r="6" spans="1:11" x14ac:dyDescent="0.25">
      <c r="A6">
        <v>41.204749999999997</v>
      </c>
      <c r="B6">
        <v>2.5223590000000001E-2</v>
      </c>
      <c r="C6">
        <v>0.20655090000000001</v>
      </c>
      <c r="E6">
        <v>0.10022359</v>
      </c>
      <c r="F6">
        <v>2.0609010313839287</v>
      </c>
      <c r="J6">
        <v>30</v>
      </c>
      <c r="K6">
        <v>3.46</v>
      </c>
    </row>
    <row r="7" spans="1:11" x14ac:dyDescent="0.25">
      <c r="A7">
        <v>37.587789999999998</v>
      </c>
      <c r="B7">
        <v>2.6995229999999999E-2</v>
      </c>
      <c r="C7">
        <v>0.24898980000000001</v>
      </c>
      <c r="E7">
        <v>0.10199522999999999</v>
      </c>
      <c r="F7">
        <v>2.4411906321501506</v>
      </c>
      <c r="J7">
        <v>35</v>
      </c>
      <c r="K7">
        <v>2.7</v>
      </c>
    </row>
    <row r="8" spans="1:11" x14ac:dyDescent="0.25">
      <c r="A8">
        <v>34.77872</v>
      </c>
      <c r="B8">
        <v>2.8915420000000001E-2</v>
      </c>
      <c r="C8">
        <v>0.29138510000000001</v>
      </c>
      <c r="E8">
        <v>0.10391541999999999</v>
      </c>
      <c r="F8">
        <v>2.8040602636259377</v>
      </c>
    </row>
    <row r="9" spans="1:11" x14ac:dyDescent="0.25">
      <c r="A9">
        <v>32.516469999999998</v>
      </c>
      <c r="B9">
        <v>3.1091199999999999E-2</v>
      </c>
      <c r="C9">
        <v>0.33372619999999997</v>
      </c>
      <c r="E9">
        <v>0.1060912</v>
      </c>
      <c r="F9">
        <v>3.1456539279412428</v>
      </c>
    </row>
    <row r="10" spans="1:11" x14ac:dyDescent="0.25">
      <c r="A10">
        <v>30.64489</v>
      </c>
      <c r="B10">
        <v>3.3547750000000001E-2</v>
      </c>
      <c r="C10">
        <v>0.37600240000000001</v>
      </c>
      <c r="E10">
        <v>0.10854775</v>
      </c>
      <c r="F10">
        <v>3.4639354569763077</v>
      </c>
    </row>
    <row r="11" spans="1:11" x14ac:dyDescent="0.25">
      <c r="A11">
        <v>29.063880000000001</v>
      </c>
      <c r="B11">
        <v>3.6279319999999997E-2</v>
      </c>
      <c r="C11">
        <v>0.41820299999999999</v>
      </c>
      <c r="E11">
        <v>0.11127931999999999</v>
      </c>
      <c r="F11">
        <v>3.7581376306037817</v>
      </c>
    </row>
    <row r="12" spans="1:11" x14ac:dyDescent="0.25">
      <c r="A12">
        <v>27.705729999999999</v>
      </c>
      <c r="B12">
        <v>3.9298470000000002E-2</v>
      </c>
      <c r="C12">
        <v>0.46031749999999999</v>
      </c>
      <c r="E12">
        <v>0.11429847</v>
      </c>
      <c r="F12">
        <v>4.0273286247838662</v>
      </c>
    </row>
    <row r="13" spans="1:11" x14ac:dyDescent="0.25">
      <c r="A13">
        <v>26.523129999999998</v>
      </c>
      <c r="B13">
        <v>4.2565560000000002E-2</v>
      </c>
      <c r="C13">
        <v>0.50233530000000004</v>
      </c>
      <c r="E13">
        <v>0.11756556</v>
      </c>
      <c r="F13">
        <v>4.2728099963969042</v>
      </c>
      <c r="J13" t="s">
        <v>7</v>
      </c>
      <c r="K13" t="s">
        <v>10</v>
      </c>
    </row>
    <row r="14" spans="1:11" x14ac:dyDescent="0.25">
      <c r="A14">
        <v>25.482019999999999</v>
      </c>
      <c r="B14">
        <v>4.597002E-2</v>
      </c>
      <c r="C14">
        <v>0.5442458</v>
      </c>
      <c r="E14">
        <v>0.12097002</v>
      </c>
      <c r="F14">
        <v>4.4990138879037964</v>
      </c>
    </row>
    <row r="15" spans="1:11" x14ac:dyDescent="0.25">
      <c r="A15">
        <v>24.556010000000001</v>
      </c>
      <c r="B15">
        <v>4.96693E-2</v>
      </c>
      <c r="C15">
        <v>0.58603879999999997</v>
      </c>
      <c r="E15">
        <v>0.1246693</v>
      </c>
      <c r="F15">
        <v>4.7007466954575019</v>
      </c>
    </row>
    <row r="16" spans="1:11" x14ac:dyDescent="0.25">
      <c r="A16">
        <v>23.725739999999998</v>
      </c>
      <c r="B16">
        <v>5.3609770000000001E-2</v>
      </c>
      <c r="C16">
        <v>0.62770369999999998</v>
      </c>
      <c r="E16">
        <v>0.12860977000000001</v>
      </c>
      <c r="F16">
        <v>4.8806844145666375</v>
      </c>
    </row>
    <row r="17" spans="1:6" x14ac:dyDescent="0.25">
      <c r="A17">
        <v>22.975439999999999</v>
      </c>
      <c r="B17">
        <v>5.7976369999999999E-2</v>
      </c>
      <c r="C17">
        <v>0.6692302</v>
      </c>
      <c r="E17">
        <v>0.13297637000000001</v>
      </c>
      <c r="F17">
        <v>5.0327001707145405</v>
      </c>
    </row>
    <row r="18" spans="1:6" x14ac:dyDescent="0.25">
      <c r="A18">
        <v>22.293389999999999</v>
      </c>
      <c r="B18">
        <v>6.2698959999999998E-2</v>
      </c>
      <c r="C18">
        <v>0.71060820000000002</v>
      </c>
      <c r="E18">
        <v>0.13769895999999998</v>
      </c>
      <c r="F18">
        <v>5.1605923530577149</v>
      </c>
    </row>
    <row r="19" spans="1:6" x14ac:dyDescent="0.25">
      <c r="A19">
        <v>21.670089999999998</v>
      </c>
      <c r="B19">
        <v>6.7733600000000005E-2</v>
      </c>
      <c r="C19">
        <v>0.75182740000000003</v>
      </c>
      <c r="E19">
        <v>0.14273360000000002</v>
      </c>
      <c r="F19">
        <v>5.2673470016870585</v>
      </c>
    </row>
    <row r="20" spans="1:6" x14ac:dyDescent="0.25">
      <c r="A20">
        <v>21.097719999999999</v>
      </c>
      <c r="B20">
        <v>7.3069869999999995E-2</v>
      </c>
      <c r="C20">
        <v>0.79287779999999997</v>
      </c>
      <c r="E20">
        <v>0.14806986999999999</v>
      </c>
      <c r="F20">
        <v>5.3547544817862001</v>
      </c>
    </row>
    <row r="21" spans="1:6" x14ac:dyDescent="0.25">
      <c r="A21">
        <v>20.569849999999999</v>
      </c>
      <c r="B21">
        <v>7.8700820000000005E-2</v>
      </c>
      <c r="C21">
        <v>0.83374930000000003</v>
      </c>
      <c r="E21">
        <v>0.15370082000000002</v>
      </c>
      <c r="F21">
        <v>5.4244948075098103</v>
      </c>
    </row>
    <row r="22" spans="1:6" x14ac:dyDescent="0.25">
      <c r="A22">
        <v>20.08117</v>
      </c>
      <c r="B22">
        <v>8.4598720000000002E-2</v>
      </c>
      <c r="C22">
        <v>0.87443219999999999</v>
      </c>
      <c r="E22">
        <v>0.15959872</v>
      </c>
      <c r="F22">
        <v>5.4789424376335853</v>
      </c>
    </row>
    <row r="23" spans="1:6" x14ac:dyDescent="0.25">
      <c r="A23">
        <v>19.62717</v>
      </c>
      <c r="B23">
        <v>9.0766139999999995E-2</v>
      </c>
      <c r="C23">
        <v>0.91491639999999996</v>
      </c>
      <c r="E23">
        <v>0.16576614000000001</v>
      </c>
      <c r="F23">
        <v>5.5193201699695722</v>
      </c>
    </row>
    <row r="24" spans="1:6" x14ac:dyDescent="0.25">
      <c r="A24">
        <v>19.204070000000002</v>
      </c>
      <c r="B24">
        <v>9.7186060000000005E-2</v>
      </c>
      <c r="C24">
        <v>0.9551925</v>
      </c>
      <c r="E24">
        <v>0.17218606</v>
      </c>
      <c r="F24">
        <v>5.5474438523072074</v>
      </c>
    </row>
    <row r="25" spans="1:6" x14ac:dyDescent="0.25">
      <c r="A25">
        <v>18.808610000000002</v>
      </c>
      <c r="B25">
        <v>0.103864</v>
      </c>
      <c r="C25">
        <v>0.99525070000000004</v>
      </c>
      <c r="E25">
        <v>0.178864</v>
      </c>
      <c r="F25">
        <v>5.5642873915377047</v>
      </c>
    </row>
    <row r="26" spans="1:6" x14ac:dyDescent="0.25">
      <c r="A26">
        <v>18.43796</v>
      </c>
      <c r="B26">
        <v>0.1108217</v>
      </c>
      <c r="C26">
        <v>1.0350820000000001</v>
      </c>
      <c r="E26">
        <v>0.18582169999999998</v>
      </c>
      <c r="F26">
        <v>5.5702966876312088</v>
      </c>
    </row>
    <row r="27" spans="1:6" x14ac:dyDescent="0.25">
      <c r="A27">
        <v>18.08981</v>
      </c>
      <c r="B27">
        <v>0.1180026</v>
      </c>
      <c r="C27">
        <v>1.074676</v>
      </c>
      <c r="E27">
        <v>0.1930026</v>
      </c>
      <c r="F27">
        <v>5.5681944181062848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836F-7894-40F7-837F-20FB091CF6E8}">
  <dimension ref="A1:K27"/>
  <sheetViews>
    <sheetView workbookViewId="0">
      <selection activeCell="J3" sqref="J3:K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11" x14ac:dyDescent="0.25">
      <c r="A2">
        <v>46.221170000000001</v>
      </c>
      <c r="B2">
        <v>2.1634279999999999E-2</v>
      </c>
      <c r="C2">
        <v>0.1210826</v>
      </c>
      <c r="E2" cm="1">
        <f t="array" ref="E2:E27" xml:space="preserve"> B2:B27+ 0.075</f>
        <v>9.6634279999999989E-2</v>
      </c>
      <c r="F2" cm="1">
        <f t="array" ref="F2:F27">C2:C27/_xlfn.ANCHORARRAY(E2)</f>
        <v>1.25299841836665</v>
      </c>
    </row>
    <row r="3" spans="1:11" x14ac:dyDescent="0.25">
      <c r="A3">
        <v>39.498829999999998</v>
      </c>
      <c r="B3">
        <v>2.3207080000000001E-2</v>
      </c>
      <c r="C3">
        <v>0.16788939999999999</v>
      </c>
      <c r="E3">
        <v>9.8207080000000002E-2</v>
      </c>
      <c r="F3">
        <v>1.7095447700919322</v>
      </c>
      <c r="J3" t="s">
        <v>5</v>
      </c>
      <c r="K3" t="s">
        <v>6</v>
      </c>
    </row>
    <row r="4" spans="1:11" x14ac:dyDescent="0.25">
      <c r="A4">
        <v>35.032470000000004</v>
      </c>
      <c r="B4">
        <v>2.4632250000000001E-2</v>
      </c>
      <c r="C4">
        <v>0.21467910000000001</v>
      </c>
      <c r="E4">
        <v>9.9632250000000006E-2</v>
      </c>
      <c r="F4">
        <v>2.1547149642811441</v>
      </c>
      <c r="J4">
        <v>20</v>
      </c>
      <c r="K4">
        <v>5.3</v>
      </c>
    </row>
    <row r="5" spans="1:11" x14ac:dyDescent="0.25">
      <c r="A5">
        <v>31.795059999999999</v>
      </c>
      <c r="B5">
        <v>2.6133549999999998E-2</v>
      </c>
      <c r="C5">
        <v>0.26144139999999999</v>
      </c>
      <c r="E5">
        <v>0.10113354999999999</v>
      </c>
      <c r="F5">
        <v>2.5851104801522347</v>
      </c>
      <c r="J5">
        <v>25</v>
      </c>
      <c r="K5">
        <v>3.9</v>
      </c>
    </row>
    <row r="6" spans="1:11" x14ac:dyDescent="0.25">
      <c r="A6">
        <v>29.311199999999999</v>
      </c>
      <c r="B6">
        <v>2.7956390000000001E-2</v>
      </c>
      <c r="C6">
        <v>0.3081661</v>
      </c>
      <c r="E6">
        <v>0.10295638999999999</v>
      </c>
      <c r="F6">
        <v>2.9931711863634693</v>
      </c>
      <c r="J6">
        <v>30</v>
      </c>
      <c r="K6">
        <v>2.7</v>
      </c>
    </row>
    <row r="7" spans="1:11" x14ac:dyDescent="0.25">
      <c r="A7">
        <v>27.330159999999999</v>
      </c>
      <c r="B7">
        <v>2.9991009999999999E-2</v>
      </c>
      <c r="C7">
        <v>0.35484280000000001</v>
      </c>
      <c r="E7">
        <v>0.10499101</v>
      </c>
      <c r="F7">
        <v>3.3797446086098231</v>
      </c>
      <c r="J7">
        <v>35</v>
      </c>
      <c r="K7">
        <v>2.15</v>
      </c>
    </row>
    <row r="8" spans="1:11" x14ac:dyDescent="0.25">
      <c r="A8">
        <v>25.703289999999999</v>
      </c>
      <c r="B8">
        <v>3.223111E-2</v>
      </c>
      <c r="C8">
        <v>0.40146150000000003</v>
      </c>
      <c r="E8">
        <v>0.10723110999999999</v>
      </c>
      <c r="F8">
        <v>3.7438901826158477</v>
      </c>
    </row>
    <row r="9" spans="1:11" x14ac:dyDescent="0.25">
      <c r="A9">
        <v>24.336580000000001</v>
      </c>
      <c r="B9">
        <v>3.4736000000000003E-2</v>
      </c>
      <c r="C9">
        <v>0.44801190000000002</v>
      </c>
      <c r="E9">
        <v>0.109736</v>
      </c>
      <c r="F9">
        <v>4.0826337756069115</v>
      </c>
    </row>
    <row r="10" spans="1:11" x14ac:dyDescent="0.25">
      <c r="A10">
        <v>23.1678</v>
      </c>
      <c r="B10">
        <v>3.7496630000000003E-2</v>
      </c>
      <c r="C10">
        <v>0.49448379999999997</v>
      </c>
      <c r="E10">
        <v>0.11249663</v>
      </c>
      <c r="F10">
        <v>4.3955432264948735</v>
      </c>
    </row>
    <row r="11" spans="1:11" x14ac:dyDescent="0.25">
      <c r="A11">
        <v>22.153860000000002</v>
      </c>
      <c r="B11">
        <v>4.0448980000000002E-2</v>
      </c>
      <c r="C11">
        <v>0.54086710000000005</v>
      </c>
      <c r="E11">
        <v>0.11544898000000001</v>
      </c>
      <c r="F11">
        <v>4.6849015036772093</v>
      </c>
    </row>
    <row r="12" spans="1:11" x14ac:dyDescent="0.25">
      <c r="A12">
        <v>21.263570000000001</v>
      </c>
      <c r="B12">
        <v>4.3607449999999999E-2</v>
      </c>
      <c r="C12">
        <v>0.5871518</v>
      </c>
      <c r="E12">
        <v>0.11860745</v>
      </c>
      <c r="F12">
        <v>4.9503787493955898</v>
      </c>
    </row>
    <row r="13" spans="1:11" x14ac:dyDescent="0.25">
      <c r="A13">
        <v>20.474139999999998</v>
      </c>
      <c r="B13">
        <v>4.6866329999999998E-2</v>
      </c>
      <c r="C13">
        <v>0.63332770000000005</v>
      </c>
      <c r="E13">
        <v>0.12186632999999999</v>
      </c>
      <c r="F13">
        <v>5.1969046741622567</v>
      </c>
    </row>
    <row r="14" spans="1:11" x14ac:dyDescent="0.25">
      <c r="A14">
        <v>19.767790000000002</v>
      </c>
      <c r="B14">
        <v>5.0359019999999997E-2</v>
      </c>
      <c r="C14">
        <v>0.67938489999999996</v>
      </c>
      <c r="E14">
        <v>0.12535901999999999</v>
      </c>
      <c r="F14">
        <v>5.4195134901341762</v>
      </c>
    </row>
    <row r="15" spans="1:11" x14ac:dyDescent="0.25">
      <c r="A15">
        <v>19.130549999999999</v>
      </c>
      <c r="B15">
        <v>5.4341050000000002E-2</v>
      </c>
      <c r="C15">
        <v>0.7253134</v>
      </c>
      <c r="E15">
        <v>0.12934105000000001</v>
      </c>
      <c r="F15">
        <v>5.6077587123345598</v>
      </c>
      <c r="J15" t="s">
        <v>8</v>
      </c>
      <c r="K15" t="s">
        <v>9</v>
      </c>
    </row>
    <row r="16" spans="1:11" x14ac:dyDescent="0.25">
      <c r="A16">
        <v>18.552109999999999</v>
      </c>
      <c r="B16">
        <v>5.8733479999999998E-2</v>
      </c>
      <c r="C16">
        <v>0.77110339999999999</v>
      </c>
      <c r="E16">
        <v>0.13373347999999999</v>
      </c>
      <c r="F16">
        <v>5.7659712437005304</v>
      </c>
    </row>
    <row r="17" spans="1:6" x14ac:dyDescent="0.25">
      <c r="A17">
        <v>18.024270000000001</v>
      </c>
      <c r="B17">
        <v>6.3408820000000005E-2</v>
      </c>
      <c r="C17">
        <v>0.8167451</v>
      </c>
      <c r="E17">
        <v>0.13840881999999999</v>
      </c>
      <c r="F17">
        <v>5.9009613693693801</v>
      </c>
    </row>
    <row r="18" spans="1:6" x14ac:dyDescent="0.25">
      <c r="A18">
        <v>17.540240000000001</v>
      </c>
      <c r="B18">
        <v>6.8322099999999997E-2</v>
      </c>
      <c r="C18">
        <v>0.86222869999999996</v>
      </c>
      <c r="E18">
        <v>0.14332210000000001</v>
      </c>
      <c r="F18">
        <v>6.0160205578902337</v>
      </c>
    </row>
    <row r="19" spans="1:6" x14ac:dyDescent="0.25">
      <c r="A19">
        <v>17.094349999999999</v>
      </c>
      <c r="B19">
        <v>7.3487479999999994E-2</v>
      </c>
      <c r="C19">
        <v>0.90754469999999998</v>
      </c>
      <c r="E19">
        <v>0.14848748000000001</v>
      </c>
      <c r="F19">
        <v>6.1119274163720734</v>
      </c>
    </row>
    <row r="20" spans="1:6" x14ac:dyDescent="0.25">
      <c r="A20">
        <v>16.681889999999999</v>
      </c>
      <c r="B20">
        <v>7.8953019999999999E-2</v>
      </c>
      <c r="C20">
        <v>0.95268330000000001</v>
      </c>
      <c r="E20">
        <v>0.15395302</v>
      </c>
      <c r="F20">
        <v>6.1881429802416346</v>
      </c>
    </row>
    <row r="21" spans="1:6" x14ac:dyDescent="0.25">
      <c r="A21">
        <v>16.299040000000002</v>
      </c>
      <c r="B21">
        <v>8.4657239999999995E-2</v>
      </c>
      <c r="C21">
        <v>0.99763520000000006</v>
      </c>
      <c r="E21">
        <v>0.15965723999999998</v>
      </c>
      <c r="F21">
        <v>6.248606076367099</v>
      </c>
    </row>
    <row r="22" spans="1:6" x14ac:dyDescent="0.25">
      <c r="A22">
        <v>15.942489999999999</v>
      </c>
      <c r="B22">
        <v>9.0606370000000006E-2</v>
      </c>
      <c r="C22">
        <v>1.0423910000000001</v>
      </c>
      <c r="E22">
        <v>0.16560637</v>
      </c>
      <c r="F22">
        <v>6.2943895213692569</v>
      </c>
    </row>
    <row r="23" spans="1:6" x14ac:dyDescent="0.25">
      <c r="A23">
        <v>15.609500000000001</v>
      </c>
      <c r="B23">
        <v>9.6750470000000005E-2</v>
      </c>
      <c r="C23">
        <v>1.0869409999999999</v>
      </c>
      <c r="E23">
        <v>0.17175046999999999</v>
      </c>
      <c r="F23">
        <v>6.3286056800892601</v>
      </c>
    </row>
    <row r="24" spans="1:6" x14ac:dyDescent="0.25">
      <c r="A24">
        <v>15.297650000000001</v>
      </c>
      <c r="B24">
        <v>0.10311380000000001</v>
      </c>
      <c r="C24">
        <v>1.1312770000000001</v>
      </c>
      <c r="E24">
        <v>0.17811379999999999</v>
      </c>
      <c r="F24">
        <v>6.351428131902189</v>
      </c>
    </row>
    <row r="25" spans="1:6" x14ac:dyDescent="0.25">
      <c r="A25">
        <v>15.004849999999999</v>
      </c>
      <c r="B25">
        <v>0.109698</v>
      </c>
      <c r="C25">
        <v>1.175389</v>
      </c>
      <c r="E25">
        <v>0.184698</v>
      </c>
      <c r="F25">
        <v>6.3638425971044628</v>
      </c>
    </row>
    <row r="26" spans="1:6" x14ac:dyDescent="0.25">
      <c r="A26">
        <v>14.72926</v>
      </c>
      <c r="B26">
        <v>0.1165495</v>
      </c>
      <c r="C26">
        <v>1.219268</v>
      </c>
      <c r="E26">
        <v>0.19154949999999998</v>
      </c>
      <c r="F26">
        <v>6.3652893899488125</v>
      </c>
    </row>
    <row r="27" spans="1:6" x14ac:dyDescent="0.25">
      <c r="A27">
        <v>14.469290000000001</v>
      </c>
      <c r="B27">
        <v>0.1236884</v>
      </c>
      <c r="C27">
        <v>1.2629060000000001</v>
      </c>
      <c r="E27">
        <v>0.19868839999999999</v>
      </c>
      <c r="F27">
        <v>6.3562140517513868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43B0-1EE2-4389-960F-3F724F37DBF5}">
  <dimension ref="A1:K27"/>
  <sheetViews>
    <sheetView workbookViewId="0">
      <selection activeCell="K19" sqref="K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E1" t="s">
        <v>3</v>
      </c>
      <c r="F1" s="1" t="s">
        <v>4</v>
      </c>
      <c r="G1" s="1" t="s">
        <v>0</v>
      </c>
    </row>
    <row r="2" spans="1:11" x14ac:dyDescent="0.25">
      <c r="A2">
        <v>35.640790000000003</v>
      </c>
      <c r="B2">
        <v>2.28474E-2</v>
      </c>
      <c r="C2">
        <v>0.1649506</v>
      </c>
      <c r="E2" cm="1">
        <f t="array" ref="E2:E27" xml:space="preserve"> B2:B27+ 0.075</f>
        <v>9.7847400000000001E-2</v>
      </c>
      <c r="F2" s="1" cm="1">
        <f t="array" ref="F2:F27">C2:C27/_xlfn.ANCHORARRAY(E2)</f>
        <v>1.6857944104799922</v>
      </c>
      <c r="G2" s="1">
        <v>35.640790000000003</v>
      </c>
    </row>
    <row r="3" spans="1:11" x14ac:dyDescent="0.25">
      <c r="A3">
        <v>31.467659999999999</v>
      </c>
      <c r="B3">
        <v>2.4232210000000001E-2</v>
      </c>
      <c r="C3">
        <v>0.2129036</v>
      </c>
      <c r="E3">
        <v>9.9232210000000001E-2</v>
      </c>
      <c r="F3" s="1">
        <v>2.1455090035785758</v>
      </c>
      <c r="G3" s="1">
        <v>31.467659999999999</v>
      </c>
      <c r="J3" t="s">
        <v>5</v>
      </c>
      <c r="K3" t="s">
        <v>6</v>
      </c>
    </row>
    <row r="4" spans="1:11" x14ac:dyDescent="0.25">
      <c r="A4">
        <v>28.475549999999998</v>
      </c>
      <c r="B4">
        <v>2.5708809999999999E-2</v>
      </c>
      <c r="C4">
        <v>0.26083070000000003</v>
      </c>
      <c r="E4">
        <v>0.10070881</v>
      </c>
      <c r="F4" s="1">
        <v>2.589949181208675</v>
      </c>
      <c r="G4" s="1">
        <v>28.475549999999998</v>
      </c>
      <c r="J4">
        <v>20</v>
      </c>
      <c r="K4">
        <v>4.7</v>
      </c>
    </row>
    <row r="5" spans="1:11" x14ac:dyDescent="0.25">
      <c r="A5">
        <v>26.198039999999999</v>
      </c>
      <c r="B5">
        <v>2.734762E-2</v>
      </c>
      <c r="C5">
        <v>0.30872329999999998</v>
      </c>
      <c r="E5">
        <v>0.10234762</v>
      </c>
      <c r="F5" s="1">
        <v>3.016418945550468</v>
      </c>
      <c r="G5" s="1">
        <v>26.198039999999999</v>
      </c>
      <c r="J5">
        <v>25</v>
      </c>
      <c r="K5">
        <v>3.2</v>
      </c>
    </row>
    <row r="6" spans="1:11" x14ac:dyDescent="0.25">
      <c r="A6">
        <v>24.39134</v>
      </c>
      <c r="B6">
        <v>2.90954E-2</v>
      </c>
      <c r="C6">
        <v>0.35657290000000003</v>
      </c>
      <c r="E6">
        <v>0.1040954</v>
      </c>
      <c r="F6" s="1">
        <v>3.4254433913506266</v>
      </c>
      <c r="G6" s="1">
        <v>24.39134</v>
      </c>
      <c r="J6">
        <v>30</v>
      </c>
      <c r="K6">
        <v>2.4</v>
      </c>
    </row>
    <row r="7" spans="1:11" x14ac:dyDescent="0.25">
      <c r="A7">
        <v>22.91338</v>
      </c>
      <c r="B7">
        <v>3.099244E-2</v>
      </c>
      <c r="C7">
        <v>0.40437079999999997</v>
      </c>
      <c r="E7">
        <v>0.10599243999999999</v>
      </c>
      <c r="F7" s="1">
        <v>3.8150909630913299</v>
      </c>
      <c r="G7" s="1">
        <v>22.91338</v>
      </c>
      <c r="J7">
        <v>35</v>
      </c>
      <c r="K7">
        <v>1.7</v>
      </c>
    </row>
    <row r="8" spans="1:11" x14ac:dyDescent="0.25">
      <c r="A8">
        <v>21.675650000000001</v>
      </c>
      <c r="B8">
        <v>3.3049450000000001E-2</v>
      </c>
      <c r="C8">
        <v>0.45210860000000003</v>
      </c>
      <c r="E8">
        <v>0.10804944999999999</v>
      </c>
      <c r="F8" s="1">
        <v>4.1842748852493008</v>
      </c>
      <c r="G8" s="1">
        <v>21.675650000000001</v>
      </c>
    </row>
    <row r="9" spans="1:11" x14ac:dyDescent="0.25">
      <c r="A9">
        <v>20.61964</v>
      </c>
      <c r="B9">
        <v>3.5312110000000001E-2</v>
      </c>
      <c r="C9">
        <v>0.49977749999999999</v>
      </c>
      <c r="E9">
        <v>0.11031210999999999</v>
      </c>
      <c r="F9" s="1">
        <v>4.5305769239660094</v>
      </c>
      <c r="G9" s="1">
        <v>20.61964</v>
      </c>
    </row>
    <row r="10" spans="1:11" x14ac:dyDescent="0.25">
      <c r="A10">
        <v>19.705100000000002</v>
      </c>
      <c r="B10">
        <v>3.7781000000000002E-2</v>
      </c>
      <c r="C10">
        <v>0.5473692</v>
      </c>
      <c r="E10">
        <v>0.11278099999999999</v>
      </c>
      <c r="F10" s="1">
        <v>4.8533813319619439</v>
      </c>
      <c r="G10" s="1">
        <v>19.705100000000002</v>
      </c>
    </row>
    <row r="11" spans="1:11" x14ac:dyDescent="0.25">
      <c r="A11">
        <v>18.903559999999999</v>
      </c>
      <c r="B11">
        <v>4.0300709999999997E-2</v>
      </c>
      <c r="C11">
        <v>0.59487520000000005</v>
      </c>
      <c r="E11">
        <v>0.11530071</v>
      </c>
      <c r="F11" s="1">
        <v>5.1593368332250513</v>
      </c>
      <c r="G11" s="1">
        <v>18.903559999999999</v>
      </c>
    </row>
    <row r="12" spans="1:11" x14ac:dyDescent="0.25">
      <c r="A12">
        <v>18.19406</v>
      </c>
      <c r="B12">
        <v>4.2680879999999997E-2</v>
      </c>
      <c r="C12">
        <v>0.64228700000000005</v>
      </c>
      <c r="E12">
        <v>0.11768087999999999</v>
      </c>
      <c r="F12" s="1">
        <v>5.457870471396884</v>
      </c>
      <c r="G12" s="1">
        <v>18.19406</v>
      </c>
    </row>
    <row r="13" spans="1:11" x14ac:dyDescent="0.25">
      <c r="A13">
        <v>17.55922</v>
      </c>
      <c r="B13">
        <v>4.5617270000000001E-2</v>
      </c>
      <c r="C13">
        <v>0.68959610000000005</v>
      </c>
      <c r="E13">
        <v>0.12061727</v>
      </c>
      <c r="F13" s="1">
        <v>5.7172252364856213</v>
      </c>
      <c r="G13" s="1">
        <v>17.55922</v>
      </c>
      <c r="J13" t="s">
        <v>11</v>
      </c>
      <c r="K13" t="s">
        <v>12</v>
      </c>
    </row>
    <row r="14" spans="1:11" x14ac:dyDescent="0.25">
      <c r="A14">
        <v>16.98725</v>
      </c>
      <c r="B14">
        <v>4.8906730000000002E-2</v>
      </c>
      <c r="C14">
        <v>0.73679439999999996</v>
      </c>
      <c r="E14">
        <v>0.12390672999999999</v>
      </c>
      <c r="F14" s="1">
        <v>5.9463630425885663</v>
      </c>
      <c r="G14" s="1">
        <v>16.98725</v>
      </c>
    </row>
    <row r="15" spans="1:11" x14ac:dyDescent="0.25">
      <c r="A15">
        <v>16.468509999999998</v>
      </c>
      <c r="B15">
        <v>5.2543119999999999E-2</v>
      </c>
      <c r="C15">
        <v>0.7838733</v>
      </c>
      <c r="E15">
        <v>0.12754312000000001</v>
      </c>
      <c r="F15" s="1">
        <v>6.1459473470619184</v>
      </c>
      <c r="G15" s="1">
        <v>16.468509999999998</v>
      </c>
    </row>
    <row r="16" spans="1:11" x14ac:dyDescent="0.25">
      <c r="A16">
        <v>15.99554</v>
      </c>
      <c r="B16">
        <v>5.6368380000000003E-2</v>
      </c>
      <c r="C16">
        <v>0.83082480000000003</v>
      </c>
      <c r="E16">
        <v>0.13136838000000001</v>
      </c>
      <c r="F16" s="1">
        <v>6.324389476371711</v>
      </c>
      <c r="G16" s="1">
        <v>15.99554</v>
      </c>
    </row>
    <row r="17" spans="1:7" x14ac:dyDescent="0.25">
      <c r="A17">
        <v>15.562049999999999</v>
      </c>
      <c r="B17">
        <v>6.0391779999999999E-2</v>
      </c>
      <c r="C17">
        <v>0.87764050000000005</v>
      </c>
      <c r="E17">
        <v>0.13539177999999999</v>
      </c>
      <c r="F17" s="1">
        <v>6.4822288325037167</v>
      </c>
      <c r="G17" s="1">
        <v>15.562049999999999</v>
      </c>
    </row>
    <row r="18" spans="1:7" x14ac:dyDescent="0.25">
      <c r="A18">
        <v>15.16295</v>
      </c>
      <c r="B18">
        <v>6.4585610000000002E-2</v>
      </c>
      <c r="C18">
        <v>0.92431240000000003</v>
      </c>
      <c r="E18">
        <v>0.13958561</v>
      </c>
      <c r="F18" s="1">
        <v>6.6218315770515312</v>
      </c>
      <c r="G18" s="1">
        <v>15.16295</v>
      </c>
    </row>
    <row r="19" spans="1:7" x14ac:dyDescent="0.25">
      <c r="A19">
        <v>14.79392</v>
      </c>
      <c r="B19">
        <v>6.9040359999999995E-2</v>
      </c>
      <c r="C19">
        <v>0.97083240000000004</v>
      </c>
      <c r="E19">
        <v>0.14404035999999998</v>
      </c>
      <c r="F19" s="1">
        <v>6.7400025937174846</v>
      </c>
      <c r="G19" s="1">
        <v>14.79392</v>
      </c>
    </row>
    <row r="20" spans="1:7" x14ac:dyDescent="0.25">
      <c r="A20">
        <v>14.451460000000001</v>
      </c>
      <c r="B20">
        <v>7.372223E-2</v>
      </c>
      <c r="C20">
        <v>1.0171920000000001</v>
      </c>
      <c r="E20">
        <v>0.14872223000000001</v>
      </c>
      <c r="F20" s="1">
        <v>6.8395424140695038</v>
      </c>
      <c r="G20" s="1">
        <v>14.451460000000001</v>
      </c>
    </row>
    <row r="21" spans="1:7" x14ac:dyDescent="0.25">
      <c r="A21">
        <v>14.13264</v>
      </c>
      <c r="B21">
        <v>7.8571409999999994E-2</v>
      </c>
      <c r="C21">
        <v>1.063385</v>
      </c>
      <c r="E21">
        <v>0.15357140999999999</v>
      </c>
      <c r="F21" s="1">
        <v>6.9243682792259316</v>
      </c>
      <c r="G21" s="1">
        <v>14.13264</v>
      </c>
    </row>
    <row r="22" spans="1:7" x14ac:dyDescent="0.25">
      <c r="A22">
        <v>13.83493</v>
      </c>
      <c r="B22">
        <v>8.3599339999999994E-2</v>
      </c>
      <c r="C22">
        <v>1.1094010000000001</v>
      </c>
      <c r="E22">
        <v>0.15859933999999998</v>
      </c>
      <c r="F22" s="1">
        <v>6.9949912780217129</v>
      </c>
      <c r="G22" s="1">
        <v>13.83493</v>
      </c>
    </row>
    <row r="23" spans="1:7" x14ac:dyDescent="0.25">
      <c r="A23">
        <v>13.55617</v>
      </c>
      <c r="B23">
        <v>8.8789220000000002E-2</v>
      </c>
      <c r="C23">
        <v>1.1552340000000001</v>
      </c>
      <c r="E23">
        <v>0.16378922000000001</v>
      </c>
      <c r="F23" s="1">
        <v>7.0531748060098218</v>
      </c>
      <c r="G23" s="1">
        <v>13.55617</v>
      </c>
    </row>
    <row r="24" spans="1:7" x14ac:dyDescent="0.25">
      <c r="A24">
        <v>13.29443</v>
      </c>
      <c r="B24">
        <v>9.4198809999999994E-2</v>
      </c>
      <c r="C24">
        <v>1.2008749999999999</v>
      </c>
      <c r="E24">
        <v>0.16919880999999998</v>
      </c>
      <c r="F24" s="1">
        <v>7.0974198932013772</v>
      </c>
      <c r="G24" s="1">
        <v>13.29443</v>
      </c>
    </row>
    <row r="25" spans="1:7" x14ac:dyDescent="0.25">
      <c r="A25">
        <v>13.04824</v>
      </c>
      <c r="B25">
        <v>9.967695E-2</v>
      </c>
      <c r="C25">
        <v>1.246318</v>
      </c>
      <c r="E25">
        <v>0.17467695</v>
      </c>
      <c r="F25" s="1">
        <v>7.1349883313167535</v>
      </c>
      <c r="G25" s="1">
        <v>13.04824</v>
      </c>
    </row>
    <row r="26" spans="1:7" x14ac:dyDescent="0.25">
      <c r="A26">
        <v>12.815899999999999</v>
      </c>
      <c r="B26">
        <v>0.10554529999999999</v>
      </c>
      <c r="C26">
        <v>1.291555</v>
      </c>
      <c r="E26">
        <v>0.18054529999999999</v>
      </c>
      <c r="F26" s="1">
        <v>7.1536340187199556</v>
      </c>
      <c r="G26" s="1">
        <v>12.815899999999999</v>
      </c>
    </row>
    <row r="27" spans="1:7" x14ac:dyDescent="0.25">
      <c r="A27">
        <v>12.596349999999999</v>
      </c>
      <c r="B27">
        <v>0.1116196</v>
      </c>
      <c r="C27">
        <v>1.3365769999999999</v>
      </c>
      <c r="E27">
        <v>0.1866196</v>
      </c>
      <c r="F27" s="1">
        <v>7.1620397857459768</v>
      </c>
      <c r="G27" s="1">
        <v>12.596349999999999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F6ED1-C269-4A0C-A97C-AE8B28D8B4A1}">
  <dimension ref="A1:K27"/>
  <sheetViews>
    <sheetView workbookViewId="0">
      <selection activeCell="I23" sqref="I2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11" x14ac:dyDescent="0.25">
      <c r="A2">
        <v>29.869599999999998</v>
      </c>
      <c r="B2">
        <v>2.3076289999999999E-2</v>
      </c>
      <c r="C2">
        <v>0.19675609999999999</v>
      </c>
      <c r="E2" cm="1">
        <f t="array" ref="E2:E27" xml:space="preserve"> B2:B27+ 0.075</f>
        <v>9.8076289999999997E-2</v>
      </c>
      <c r="F2" cm="1">
        <f t="array" ref="F2:F27">C2:C27/_xlfn.ANCHORARRAY(E2)</f>
        <v>2.0061535769756382</v>
      </c>
    </row>
    <row r="3" spans="1:11" x14ac:dyDescent="0.25">
      <c r="A3">
        <v>26.755389999999998</v>
      </c>
      <c r="B3">
        <v>2.4245840000000001E-2</v>
      </c>
      <c r="C3">
        <v>0.2462104</v>
      </c>
      <c r="E3">
        <v>9.9245840000000002E-2</v>
      </c>
      <c r="F3">
        <v>2.4808133015953113</v>
      </c>
      <c r="J3" t="s">
        <v>5</v>
      </c>
      <c r="K3" t="s">
        <v>6</v>
      </c>
    </row>
    <row r="4" spans="1:11" x14ac:dyDescent="0.25">
      <c r="A4">
        <v>24.443079999999998</v>
      </c>
      <c r="B4">
        <v>2.5622760000000001E-2</v>
      </c>
      <c r="C4">
        <v>0.29563669999999997</v>
      </c>
      <c r="E4">
        <v>0.10062276000000001</v>
      </c>
      <c r="F4">
        <v>2.938069876039973</v>
      </c>
      <c r="J4">
        <v>15</v>
      </c>
      <c r="K4">
        <v>6.5</v>
      </c>
    </row>
    <row r="5" spans="1:11" x14ac:dyDescent="0.25">
      <c r="A5">
        <v>22.64142</v>
      </c>
      <c r="B5">
        <v>2.704413E-2</v>
      </c>
      <c r="C5">
        <v>0.34502699999999997</v>
      </c>
      <c r="E5">
        <v>0.10204413</v>
      </c>
      <c r="F5">
        <v>3.3811548003790124</v>
      </c>
      <c r="J5">
        <v>20</v>
      </c>
      <c r="K5">
        <v>4.2</v>
      </c>
    </row>
    <row r="6" spans="1:11" x14ac:dyDescent="0.25">
      <c r="A6">
        <v>21.18731</v>
      </c>
      <c r="B6">
        <v>2.8491800000000001E-2</v>
      </c>
      <c r="C6">
        <v>0.39437349999999999</v>
      </c>
      <c r="E6">
        <v>0.10349179999999999</v>
      </c>
      <c r="F6">
        <v>3.8106738891390428</v>
      </c>
      <c r="J6">
        <v>25</v>
      </c>
      <c r="K6">
        <v>2.6</v>
      </c>
    </row>
    <row r="7" spans="1:11" x14ac:dyDescent="0.25">
      <c r="A7">
        <v>19.9815</v>
      </c>
      <c r="B7">
        <v>3.0188199999999998E-2</v>
      </c>
      <c r="C7">
        <v>0.44366810000000001</v>
      </c>
      <c r="E7">
        <v>0.1051882</v>
      </c>
      <c r="F7">
        <v>4.217850481327754</v>
      </c>
      <c r="J7">
        <v>30</v>
      </c>
      <c r="K7">
        <v>2</v>
      </c>
    </row>
    <row r="8" spans="1:11" x14ac:dyDescent="0.25">
      <c r="A8">
        <v>18.961120000000001</v>
      </c>
      <c r="B8">
        <v>3.2038589999999999E-2</v>
      </c>
      <c r="C8">
        <v>0.49290309999999998</v>
      </c>
      <c r="E8">
        <v>0.10703858999999999</v>
      </c>
      <c r="F8">
        <v>4.6049102477900732</v>
      </c>
    </row>
    <row r="9" spans="1:11" x14ac:dyDescent="0.25">
      <c r="A9">
        <v>18.083200000000001</v>
      </c>
      <c r="B9">
        <v>3.409015E-2</v>
      </c>
      <c r="C9">
        <v>0.54207059999999996</v>
      </c>
      <c r="E9">
        <v>0.10909015</v>
      </c>
      <c r="F9">
        <v>4.9690150760632372</v>
      </c>
    </row>
    <row r="10" spans="1:11" x14ac:dyDescent="0.25">
      <c r="A10">
        <v>17.31795</v>
      </c>
      <c r="B10">
        <v>3.6142870000000001E-2</v>
      </c>
      <c r="C10">
        <v>0.59116259999999998</v>
      </c>
      <c r="E10">
        <v>0.11114287</v>
      </c>
      <c r="F10">
        <v>5.318943086497586</v>
      </c>
    </row>
    <row r="11" spans="1:11" x14ac:dyDescent="0.25">
      <c r="A11">
        <v>16.64349</v>
      </c>
      <c r="B11">
        <v>3.8096570000000003E-2</v>
      </c>
      <c r="C11">
        <v>0.64017159999999995</v>
      </c>
      <c r="E11">
        <v>0.11309657000000001</v>
      </c>
      <c r="F11">
        <v>5.6603980120705684</v>
      </c>
    </row>
    <row r="12" spans="1:11" x14ac:dyDescent="0.25">
      <c r="A12">
        <v>16.042770000000001</v>
      </c>
      <c r="B12">
        <v>4.0345079999999998E-2</v>
      </c>
      <c r="C12">
        <v>0.68908959999999997</v>
      </c>
      <c r="E12">
        <v>0.11534507999999999</v>
      </c>
      <c r="F12">
        <v>5.9741568517703572</v>
      </c>
      <c r="J12" t="s">
        <v>13</v>
      </c>
      <c r="K12" t="s">
        <v>14</v>
      </c>
    </row>
    <row r="13" spans="1:11" x14ac:dyDescent="0.25">
      <c r="A13">
        <v>15.50315</v>
      </c>
      <c r="B13">
        <v>4.3076950000000003E-2</v>
      </c>
      <c r="C13">
        <v>0.73790889999999998</v>
      </c>
      <c r="E13">
        <v>0.11807695</v>
      </c>
      <c r="F13">
        <v>6.2493899105625612</v>
      </c>
    </row>
    <row r="14" spans="1:11" x14ac:dyDescent="0.25">
      <c r="A14">
        <v>15.015309999999999</v>
      </c>
      <c r="B14">
        <v>4.6049260000000002E-2</v>
      </c>
      <c r="C14">
        <v>0.78662180000000004</v>
      </c>
      <c r="E14">
        <v>0.12104925999999999</v>
      </c>
      <c r="F14">
        <v>6.4983610804394845</v>
      </c>
    </row>
    <row r="15" spans="1:11" x14ac:dyDescent="0.25">
      <c r="A15">
        <v>14.57146</v>
      </c>
      <c r="B15">
        <v>4.9340040000000002E-2</v>
      </c>
      <c r="C15">
        <v>0.83522070000000004</v>
      </c>
      <c r="E15">
        <v>0.12434004</v>
      </c>
      <c r="F15">
        <v>6.7172304271415708</v>
      </c>
    </row>
    <row r="16" spans="1:11" x14ac:dyDescent="0.25">
      <c r="A16">
        <v>14.165559999999999</v>
      </c>
      <c r="B16">
        <v>5.2825629999999998E-2</v>
      </c>
      <c r="C16">
        <v>0.88369799999999998</v>
      </c>
      <c r="E16">
        <v>0.12782563</v>
      </c>
      <c r="F16">
        <v>6.9133083873711403</v>
      </c>
    </row>
    <row r="17" spans="1:6" x14ac:dyDescent="0.25">
      <c r="A17">
        <v>13.792579999999999</v>
      </c>
      <c r="B17">
        <v>5.6479630000000003E-2</v>
      </c>
      <c r="C17">
        <v>0.93204600000000004</v>
      </c>
      <c r="E17">
        <v>0.13147963000000001</v>
      </c>
      <c r="F17">
        <v>7.0889003870789713</v>
      </c>
    </row>
    <row r="18" spans="1:6" x14ac:dyDescent="0.25">
      <c r="A18">
        <v>13.448399999999999</v>
      </c>
      <c r="B18">
        <v>6.0272220000000001E-2</v>
      </c>
      <c r="C18">
        <v>0.98025739999999995</v>
      </c>
      <c r="E18">
        <v>0.13527222</v>
      </c>
      <c r="F18">
        <v>7.2465536530708228</v>
      </c>
    </row>
    <row r="19" spans="1:6" x14ac:dyDescent="0.25">
      <c r="A19">
        <v>13.12955</v>
      </c>
      <c r="B19">
        <v>6.4224699999999996E-2</v>
      </c>
      <c r="C19">
        <v>1.0283249999999999</v>
      </c>
      <c r="E19">
        <v>0.13922469999999998</v>
      </c>
      <c r="F19">
        <v>7.3860816363763044</v>
      </c>
    </row>
    <row r="20" spans="1:6" x14ac:dyDescent="0.25">
      <c r="A20">
        <v>12.833030000000001</v>
      </c>
      <c r="B20">
        <v>6.8438899999999997E-2</v>
      </c>
      <c r="C20">
        <v>1.0762400000000001</v>
      </c>
      <c r="E20">
        <v>0.14343889999999998</v>
      </c>
      <c r="F20">
        <v>7.503125023964909</v>
      </c>
    </row>
    <row r="21" spans="1:6" x14ac:dyDescent="0.25">
      <c r="A21">
        <v>12.556430000000001</v>
      </c>
      <c r="B21">
        <v>7.2893100000000002E-2</v>
      </c>
      <c r="C21">
        <v>1.1239969999999999</v>
      </c>
      <c r="E21">
        <v>0.1478931</v>
      </c>
      <c r="F21">
        <v>7.6000638298879384</v>
      </c>
    </row>
    <row r="22" spans="1:6" x14ac:dyDescent="0.25">
      <c r="A22">
        <v>12.29772</v>
      </c>
      <c r="B22">
        <v>7.7499040000000005E-2</v>
      </c>
      <c r="C22">
        <v>1.1715869999999999</v>
      </c>
      <c r="E22">
        <v>0.15249904</v>
      </c>
      <c r="F22">
        <v>7.6825860674270467</v>
      </c>
    </row>
    <row r="23" spans="1:6" x14ac:dyDescent="0.25">
      <c r="A23">
        <v>12.05504</v>
      </c>
      <c r="B23">
        <v>8.2352469999999997E-2</v>
      </c>
      <c r="C23">
        <v>1.2190049999999999</v>
      </c>
      <c r="E23">
        <v>0.15735246999999999</v>
      </c>
      <c r="F23">
        <v>7.7469708610230263</v>
      </c>
    </row>
    <row r="24" spans="1:6" x14ac:dyDescent="0.25">
      <c r="A24">
        <v>11.826919999999999</v>
      </c>
      <c r="B24">
        <v>8.7329560000000001E-2</v>
      </c>
      <c r="C24">
        <v>1.2662409999999999</v>
      </c>
      <c r="E24">
        <v>0.16232955999999998</v>
      </c>
      <c r="F24">
        <v>7.8004338827752635</v>
      </c>
    </row>
    <row r="25" spans="1:6" x14ac:dyDescent="0.25">
      <c r="A25">
        <v>11.611940000000001</v>
      </c>
      <c r="B25">
        <v>9.2513999999999999E-2</v>
      </c>
      <c r="C25">
        <v>1.313291</v>
      </c>
      <c r="E25">
        <v>0.167514</v>
      </c>
      <c r="F25">
        <v>7.8398880093604122</v>
      </c>
    </row>
    <row r="26" spans="1:6" x14ac:dyDescent="0.25">
      <c r="A26">
        <v>11.408939999999999</v>
      </c>
      <c r="B26">
        <v>9.7900230000000005E-2</v>
      </c>
      <c r="C26">
        <v>1.3601449999999999</v>
      </c>
      <c r="E26">
        <v>0.17290022999999999</v>
      </c>
      <c r="F26">
        <v>7.8666465625869906</v>
      </c>
    </row>
    <row r="27" spans="1:6" x14ac:dyDescent="0.25">
      <c r="A27">
        <v>11.216939999999999</v>
      </c>
      <c r="B27">
        <v>0.1033977</v>
      </c>
      <c r="C27">
        <v>1.406798</v>
      </c>
      <c r="E27">
        <v>0.17839769999999999</v>
      </c>
      <c r="F27">
        <v>7.8857406793921676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629F0-E13C-4965-8441-C7028818C32D}">
  <dimension ref="A2:K29"/>
  <sheetViews>
    <sheetView workbookViewId="0">
      <selection activeCell="J19" sqref="J19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C2" t="s">
        <v>2</v>
      </c>
      <c r="E2" t="s">
        <v>3</v>
      </c>
      <c r="F2" t="s">
        <v>4</v>
      </c>
    </row>
    <row r="3" spans="1:11" x14ac:dyDescent="0.25">
      <c r="A3">
        <v>29.942419999999998</v>
      </c>
      <c r="B3">
        <v>2.1593560000000001E-2</v>
      </c>
      <c r="C3">
        <v>0.1673511</v>
      </c>
      <c r="E3" cm="1">
        <f t="array" ref="E3:E28" xml:space="preserve"> B3:B28+ 0.075</f>
        <v>9.6593559999999995E-2</v>
      </c>
      <c r="F3" cm="1">
        <f t="array" ref="F3:F28">C3:C28/_xlfn.ANCHORARRAY(E3)</f>
        <v>1.7325285453812864</v>
      </c>
      <c r="J3" t="s">
        <v>5</v>
      </c>
      <c r="K3" t="s">
        <v>6</v>
      </c>
    </row>
    <row r="4" spans="1:11" x14ac:dyDescent="0.25">
      <c r="A4">
        <v>26.33925</v>
      </c>
      <c r="B4">
        <v>2.2888680000000002E-2</v>
      </c>
      <c r="C4">
        <v>0.2174613</v>
      </c>
      <c r="E4">
        <v>9.7888680000000006E-2</v>
      </c>
      <c r="F4">
        <v>2.2215163183322115</v>
      </c>
      <c r="J4">
        <v>15</v>
      </c>
      <c r="K4">
        <v>6</v>
      </c>
    </row>
    <row r="5" spans="1:11" x14ac:dyDescent="0.25">
      <c r="A5">
        <v>23.779509999999998</v>
      </c>
      <c r="B5">
        <v>2.4311139999999998E-2</v>
      </c>
      <c r="C5">
        <v>0.26754489999999997</v>
      </c>
      <c r="E5">
        <v>9.9311139999999992E-2</v>
      </c>
      <c r="F5">
        <v>2.6940069361805734</v>
      </c>
      <c r="J5">
        <v>20</v>
      </c>
      <c r="K5">
        <v>3.7</v>
      </c>
    </row>
    <row r="6" spans="1:11" x14ac:dyDescent="0.25">
      <c r="A6">
        <v>21.844609999999999</v>
      </c>
      <c r="B6">
        <v>2.5595300000000001E-2</v>
      </c>
      <c r="C6">
        <v>0.31759490000000001</v>
      </c>
      <c r="E6">
        <v>0.1005953</v>
      </c>
      <c r="F6">
        <v>3.1571544595025811</v>
      </c>
      <c r="J6">
        <v>25</v>
      </c>
      <c r="K6">
        <v>2.5</v>
      </c>
    </row>
    <row r="7" spans="1:11" x14ac:dyDescent="0.25">
      <c r="A7">
        <v>20.31559</v>
      </c>
      <c r="B7">
        <v>2.698383E-2</v>
      </c>
      <c r="C7">
        <v>0.3676046</v>
      </c>
      <c r="E7">
        <v>0.10198383</v>
      </c>
      <c r="F7">
        <v>3.6045380919700705</v>
      </c>
      <c r="J7">
        <v>30</v>
      </c>
      <c r="K7">
        <v>1.7</v>
      </c>
    </row>
    <row r="8" spans="1:11" x14ac:dyDescent="0.25">
      <c r="A8">
        <v>19.0684</v>
      </c>
      <c r="B8">
        <v>2.8502900000000001E-2</v>
      </c>
      <c r="C8">
        <v>0.41756729999999997</v>
      </c>
      <c r="E8">
        <v>0.10350289999999999</v>
      </c>
      <c r="F8">
        <v>4.0343536268065918</v>
      </c>
    </row>
    <row r="9" spans="1:11" x14ac:dyDescent="0.25">
      <c r="A9">
        <v>18.026150000000001</v>
      </c>
      <c r="B9">
        <v>3.019554E-2</v>
      </c>
      <c r="C9">
        <v>0.46747620000000001</v>
      </c>
      <c r="E9">
        <v>0.10519554</v>
      </c>
      <c r="F9">
        <v>4.4438785142411934</v>
      </c>
    </row>
    <row r="10" spans="1:11" x14ac:dyDescent="0.25">
      <c r="A10">
        <v>17.138809999999999</v>
      </c>
      <c r="B10">
        <v>3.1907079999999997E-2</v>
      </c>
      <c r="C10">
        <v>0.51732460000000002</v>
      </c>
      <c r="E10">
        <v>0.10690707999999999</v>
      </c>
      <c r="F10">
        <v>4.8390115977351558</v>
      </c>
    </row>
    <row r="11" spans="1:11" x14ac:dyDescent="0.25">
      <c r="A11">
        <v>16.37144</v>
      </c>
      <c r="B11">
        <v>3.3755670000000002E-2</v>
      </c>
      <c r="C11">
        <v>0.56710570000000005</v>
      </c>
      <c r="E11">
        <v>0.10875567</v>
      </c>
      <c r="F11">
        <v>5.2144931845852271</v>
      </c>
    </row>
    <row r="12" spans="1:11" x14ac:dyDescent="0.25">
      <c r="A12">
        <v>15.699669999999999</v>
      </c>
      <c r="B12">
        <v>3.553369E-2</v>
      </c>
      <c r="C12">
        <v>0.6168129</v>
      </c>
      <c r="E12">
        <v>0.11053368999999999</v>
      </c>
      <c r="F12">
        <v>5.580315829499586</v>
      </c>
    </row>
    <row r="13" spans="1:11" x14ac:dyDescent="0.25">
      <c r="A13">
        <v>15.105510000000001</v>
      </c>
      <c r="B13">
        <v>3.7076610000000003E-2</v>
      </c>
      <c r="C13">
        <v>0.66643960000000002</v>
      </c>
      <c r="E13">
        <v>0.11207660999999999</v>
      </c>
      <c r="F13">
        <v>5.9462862054803409</v>
      </c>
    </row>
    <row r="14" spans="1:11" x14ac:dyDescent="0.25">
      <c r="A14">
        <v>14.574070000000001</v>
      </c>
      <c r="B14">
        <v>3.9380129999999999E-2</v>
      </c>
      <c r="C14">
        <v>0.71597900000000003</v>
      </c>
      <c r="E14">
        <v>0.11438013</v>
      </c>
      <c r="F14">
        <v>6.259644922592762</v>
      </c>
      <c r="J14" t="s">
        <v>15</v>
      </c>
      <c r="K14" t="s">
        <v>16</v>
      </c>
    </row>
    <row r="15" spans="1:11" x14ac:dyDescent="0.25">
      <c r="A15">
        <v>14.095610000000001</v>
      </c>
      <c r="B15">
        <v>4.1966089999999998E-2</v>
      </c>
      <c r="C15">
        <v>0.76542469999999996</v>
      </c>
      <c r="E15">
        <v>0.11696608999999999</v>
      </c>
      <c r="F15">
        <v>6.5439880909073729</v>
      </c>
    </row>
    <row r="16" spans="1:11" x14ac:dyDescent="0.25">
      <c r="A16">
        <v>13.66206</v>
      </c>
      <c r="B16">
        <v>4.4720879999999998E-2</v>
      </c>
      <c r="C16">
        <v>0.81476999999999999</v>
      </c>
      <c r="E16">
        <v>0.11972088</v>
      </c>
      <c r="F16">
        <v>6.8055797785649421</v>
      </c>
    </row>
    <row r="17" spans="1:6" x14ac:dyDescent="0.25">
      <c r="A17">
        <v>13.266920000000001</v>
      </c>
      <c r="B17">
        <v>4.7592919999999997E-2</v>
      </c>
      <c r="C17">
        <v>0.86400840000000001</v>
      </c>
      <c r="E17">
        <v>0.12259291999999999</v>
      </c>
      <c r="F17">
        <v>7.0477838361301783</v>
      </c>
    </row>
    <row r="18" spans="1:6" x14ac:dyDescent="0.25">
      <c r="A18">
        <v>12.90484</v>
      </c>
      <c r="B18">
        <v>5.065339E-2</v>
      </c>
      <c r="C18">
        <v>0.91313339999999998</v>
      </c>
      <c r="E18">
        <v>0.12565339</v>
      </c>
      <c r="F18">
        <v>7.2670812940263687</v>
      </c>
    </row>
    <row r="19" spans="1:6" x14ac:dyDescent="0.25">
      <c r="A19">
        <v>12.571429999999999</v>
      </c>
      <c r="B19">
        <v>5.4010959999999997E-2</v>
      </c>
      <c r="C19">
        <v>0.96213859999999995</v>
      </c>
      <c r="E19">
        <v>0.12901096000000001</v>
      </c>
      <c r="F19">
        <v>7.4578051353156347</v>
      </c>
    </row>
    <row r="20" spans="1:6" x14ac:dyDescent="0.25">
      <c r="A20">
        <v>12.263299999999999</v>
      </c>
      <c r="B20">
        <v>5.7458120000000001E-2</v>
      </c>
      <c r="C20">
        <v>1.011018</v>
      </c>
      <c r="E20">
        <v>0.13245812000000001</v>
      </c>
      <c r="F20">
        <v>7.6327370492650797</v>
      </c>
    </row>
    <row r="21" spans="1:6" x14ac:dyDescent="0.25">
      <c r="A21">
        <v>11.977399999999999</v>
      </c>
      <c r="B21">
        <v>6.105932E-2</v>
      </c>
      <c r="C21">
        <v>1.0597639999999999</v>
      </c>
      <c r="E21">
        <v>0.13605931999999998</v>
      </c>
      <c r="F21">
        <v>7.7889849809627156</v>
      </c>
    </row>
    <row r="22" spans="1:6" x14ac:dyDescent="0.25">
      <c r="A22">
        <v>11.711259999999999</v>
      </c>
      <c r="B22">
        <v>6.477339E-2</v>
      </c>
      <c r="C22">
        <v>1.1083719999999999</v>
      </c>
      <c r="E22">
        <v>0.13977339</v>
      </c>
      <c r="F22">
        <v>7.9297783362054819</v>
      </c>
    </row>
    <row r="23" spans="1:6" x14ac:dyDescent="0.25">
      <c r="A23">
        <v>11.46269</v>
      </c>
      <c r="B23">
        <v>6.8709320000000004E-2</v>
      </c>
      <c r="C23">
        <v>1.1568339999999999</v>
      </c>
      <c r="E23">
        <v>0.14370932</v>
      </c>
      <c r="F23">
        <v>8.0498188983150154</v>
      </c>
    </row>
    <row r="24" spans="1:6" x14ac:dyDescent="0.25">
      <c r="A24">
        <v>11.22997</v>
      </c>
      <c r="B24">
        <v>7.2683689999999995E-2</v>
      </c>
      <c r="C24">
        <v>1.2051449999999999</v>
      </c>
      <c r="E24">
        <v>0.14768368999999998</v>
      </c>
      <c r="F24">
        <v>8.16031208320973</v>
      </c>
    </row>
    <row r="25" spans="1:6" x14ac:dyDescent="0.25">
      <c r="A25">
        <v>11.01136</v>
      </c>
      <c r="B25">
        <v>7.7021350000000002E-2</v>
      </c>
      <c r="C25">
        <v>1.2532989999999999</v>
      </c>
      <c r="E25">
        <v>0.15202135</v>
      </c>
      <c r="F25">
        <v>8.2442301689861317</v>
      </c>
    </row>
    <row r="26" spans="1:6" x14ac:dyDescent="0.25">
      <c r="A26">
        <v>10.80513</v>
      </c>
      <c r="B26">
        <v>8.2449560000000005E-2</v>
      </c>
      <c r="C26">
        <v>1.3012889999999999</v>
      </c>
      <c r="E26">
        <v>0.15744955999999999</v>
      </c>
      <c r="F26">
        <v>8.2647992156980301</v>
      </c>
    </row>
    <row r="27" spans="1:6" x14ac:dyDescent="0.25">
      <c r="A27">
        <v>10.610300000000001</v>
      </c>
      <c r="B27">
        <v>8.8656799999999994E-2</v>
      </c>
      <c r="C27">
        <v>1.3491089999999999</v>
      </c>
      <c r="E27">
        <v>0.16365679999999999</v>
      </c>
      <c r="F27">
        <v>8.2435254752628673</v>
      </c>
    </row>
    <row r="28" spans="1:6" x14ac:dyDescent="0.25">
      <c r="A28">
        <v>10.42651</v>
      </c>
      <c r="B28">
        <v>9.4315040000000003E-2</v>
      </c>
      <c r="C28">
        <v>1.3967540000000001</v>
      </c>
      <c r="E28">
        <v>0.16931504</v>
      </c>
      <c r="F28">
        <v>8.2494384432711954</v>
      </c>
    </row>
    <row r="29" spans="1:6" x14ac:dyDescent="0.25">
      <c r="A29">
        <v>10.25281</v>
      </c>
      <c r="B29">
        <v>9.9480289999999999E-2</v>
      </c>
      <c r="C29">
        <v>1.4442170000000001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.4m</vt:lpstr>
      <vt:lpstr>.6m</vt:lpstr>
      <vt:lpstr>.8m</vt:lpstr>
      <vt:lpstr>1m</vt:lpstr>
      <vt:lpstr>1.2m</vt:lpstr>
      <vt:lpstr>1.4m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brown</dc:creator>
  <cp:lastModifiedBy>lucy brown</cp:lastModifiedBy>
  <dcterms:created xsi:type="dcterms:W3CDTF">2020-07-18T20:08:56Z</dcterms:created>
  <dcterms:modified xsi:type="dcterms:W3CDTF">2020-07-18T21:53:58Z</dcterms:modified>
</cp:coreProperties>
</file>