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ub\Desktop\"/>
    </mc:Choice>
  </mc:AlternateContent>
  <bookViews>
    <workbookView xWindow="0" yWindow="0" windowWidth="19180" windowHeight="64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6" i="1" l="1"/>
</calcChain>
</file>

<file path=xl/sharedStrings.xml><?xml version="1.0" encoding="utf-8"?>
<sst xmlns="http://schemas.openxmlformats.org/spreadsheetml/2006/main" count="18" uniqueCount="18">
  <si>
    <t>Outer Diameter(in)</t>
  </si>
  <si>
    <t>Inner Diameter(in)</t>
  </si>
  <si>
    <t>Modulus of Elasticity(psi)</t>
  </si>
  <si>
    <t>Area Moment of Inertia(in^4)</t>
  </si>
  <si>
    <t>Length of Section (in)</t>
  </si>
  <si>
    <t>Max Allowable Force till Buckle(lbf)</t>
  </si>
  <si>
    <t>**Expected Tension**</t>
  </si>
  <si>
    <t xml:space="preserve">Dowel Pins </t>
  </si>
  <si>
    <t>5/8 inch</t>
  </si>
  <si>
    <t>Rated Breaking Force</t>
  </si>
  <si>
    <t>**Max Force: ~35,000 lbf no FS</t>
  </si>
  <si>
    <t>Minimum needed w/o FS</t>
  </si>
  <si>
    <t>Recommended w/o FS</t>
  </si>
  <si>
    <t>Recommend with FS = 2</t>
  </si>
  <si>
    <t>Minimum with FS = 2</t>
  </si>
  <si>
    <t>6-8 pins</t>
  </si>
  <si>
    <t>Sources</t>
  </si>
  <si>
    <t>http://www.engineeringtoolbox.com/euler-column-formula-d_1813.html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</si>
</sst>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9" sqref="B19"/>
    </sheetView>
  </sheetViews>
  <sheetFormatPr defaultRowHeight="14.5" x14ac:dyDescent="0.35"/>
  <cols>
    <col min="1" max="1" width="30.26953125" bestFit="1" customWidth="1"/>
    <col min="2" max="2" width="63" bestFit="1" customWidth="1"/>
    <col min="4" max="4" width="15.54296875" bestFit="1" customWidth="1"/>
  </cols>
  <sheetData>
    <row r="1" spans="1:2" x14ac:dyDescent="0.35">
      <c r="A1" t="s">
        <v>0</v>
      </c>
      <c r="B1">
        <v>4</v>
      </c>
    </row>
    <row r="2" spans="1:2" x14ac:dyDescent="0.35">
      <c r="A2" t="s">
        <v>1</v>
      </c>
      <c r="B2">
        <v>3.75</v>
      </c>
    </row>
    <row r="3" spans="1:2" x14ac:dyDescent="0.35">
      <c r="A3" t="s">
        <v>2</v>
      </c>
      <c r="B3">
        <f>10*10^6</f>
        <v>10000000</v>
      </c>
    </row>
    <row r="4" spans="1:2" x14ac:dyDescent="0.35">
      <c r="A4" t="s">
        <v>3</v>
      </c>
      <c r="B4">
        <f>3.14*(B1^4-B2^4)*(1/64)</f>
        <v>2.8576989746093751</v>
      </c>
    </row>
    <row r="5" spans="1:2" x14ac:dyDescent="0.35">
      <c r="A5" t="s">
        <v>4</v>
      </c>
      <c r="B5">
        <v>24</v>
      </c>
    </row>
    <row r="6" spans="1:2" x14ac:dyDescent="0.35">
      <c r="A6" t="s">
        <v>5</v>
      </c>
      <c r="B6">
        <f>(3.14)^2*B3*B4*(1/(0.65*B5))^2</f>
        <v>1157781.4271062864</v>
      </c>
    </row>
    <row r="8" spans="1:2" x14ac:dyDescent="0.35">
      <c r="A8" t="s">
        <v>6</v>
      </c>
    </row>
    <row r="9" spans="1:2" x14ac:dyDescent="0.35">
      <c r="A9" t="s">
        <v>10</v>
      </c>
    </row>
    <row r="10" spans="1:2" x14ac:dyDescent="0.35">
      <c r="A10" t="s">
        <v>7</v>
      </c>
      <c r="B10" s="1" t="s">
        <v>8</v>
      </c>
    </row>
    <row r="11" spans="1:2" x14ac:dyDescent="0.35">
      <c r="A11" t="s">
        <v>9</v>
      </c>
      <c r="B11">
        <v>19500</v>
      </c>
    </row>
    <row r="12" spans="1:2" x14ac:dyDescent="0.35">
      <c r="A12" t="s">
        <v>11</v>
      </c>
      <c r="B12">
        <v>2</v>
      </c>
    </row>
    <row r="13" spans="1:2" x14ac:dyDescent="0.35">
      <c r="A13" t="s">
        <v>12</v>
      </c>
      <c r="B13">
        <v>4</v>
      </c>
    </row>
    <row r="14" spans="1:2" x14ac:dyDescent="0.35">
      <c r="A14" t="s">
        <v>14</v>
      </c>
      <c r="B14">
        <v>4</v>
      </c>
    </row>
    <row r="15" spans="1:2" x14ac:dyDescent="0.35">
      <c r="A15" t="s">
        <v>13</v>
      </c>
      <c r="B15" s="1" t="s">
        <v>15</v>
      </c>
    </row>
    <row r="16" spans="1:2" x14ac:dyDescent="0.35">
      <c r="A16" t="s">
        <v>16</v>
      </c>
      <c r="B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Lieu</dc:creator>
  <cp:lastModifiedBy>Bill Lieu</cp:lastModifiedBy>
  <dcterms:created xsi:type="dcterms:W3CDTF">2016-11-03T20:14:15Z</dcterms:created>
  <dcterms:modified xsi:type="dcterms:W3CDTF">2016-11-03T22:41:23Z</dcterms:modified>
</cp:coreProperties>
</file>