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bur\Downloads\"/>
    </mc:Choice>
  </mc:AlternateContent>
  <xr:revisionPtr revIDLastSave="0" documentId="13_ncr:1_{6AD79B16-5465-4618-8C82-4905C594EF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_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/>
  <c r="G6" i="1" a="1"/>
  <c r="G6" i="1"/>
  <c r="G7" i="1" a="1"/>
  <c r="G7" i="1" s="1"/>
  <c r="G8" i="1" a="1"/>
  <c r="G8" i="1" s="1"/>
  <c r="G9" i="1" a="1"/>
  <c r="G9" i="1"/>
  <c r="G10" i="1" a="1"/>
  <c r="G10" i="1"/>
  <c r="G11" i="1" a="1"/>
  <c r="G11" i="1" s="1"/>
  <c r="G12" i="1" a="1"/>
  <c r="G12" i="1" s="1"/>
  <c r="G13" i="1" a="1"/>
  <c r="G13" i="1"/>
  <c r="G14" i="1" a="1"/>
  <c r="G14" i="1"/>
  <c r="G15" i="1" a="1"/>
  <c r="G15" i="1" s="1"/>
  <c r="G16" i="1" a="1"/>
  <c r="G16" i="1" s="1"/>
  <c r="G17" i="1" a="1"/>
  <c r="G17" i="1"/>
  <c r="G18" i="1" a="1"/>
  <c r="G18" i="1"/>
  <c r="G19" i="1" a="1"/>
  <c r="G19" i="1" s="1"/>
  <c r="G20" i="1" a="1"/>
  <c r="G20" i="1" s="1"/>
  <c r="G21" i="1" a="1"/>
  <c r="G21" i="1"/>
  <c r="G22" i="1" a="1"/>
  <c r="G22" i="1"/>
  <c r="G23" i="1" a="1"/>
  <c r="G23" i="1" s="1"/>
  <c r="G24" i="1" a="1"/>
  <c r="G24" i="1" s="1"/>
  <c r="G25" i="1" a="1"/>
  <c r="G25" i="1"/>
  <c r="G26" i="1" a="1"/>
  <c r="G26" i="1"/>
  <c r="G27" i="1" a="1"/>
  <c r="G27" i="1" s="1"/>
  <c r="G28" i="1" a="1"/>
  <c r="G28" i="1" s="1"/>
  <c r="G29" i="1" a="1"/>
  <c r="G29" i="1"/>
  <c r="G30" i="1" a="1"/>
  <c r="G30" i="1" s="1"/>
  <c r="G31" i="1" a="1"/>
  <c r="G31" i="1" s="1"/>
  <c r="G32" i="1" a="1"/>
  <c r="G32" i="1" s="1"/>
  <c r="G33" i="1" a="1"/>
  <c r="G33" i="1"/>
  <c r="G34" i="1" a="1"/>
  <c r="G34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<sst xmlns="http://schemas.openxmlformats.org/spreadsheetml/2006/main" count="139" uniqueCount="55">
  <si>
    <t>UserID</t>
  </si>
  <si>
    <t>First Name</t>
  </si>
  <si>
    <t>Last Name</t>
  </si>
  <si>
    <t>Age</t>
  </si>
  <si>
    <t>Address</t>
  </si>
  <si>
    <t>Neighbourhood</t>
  </si>
  <si>
    <t>Robert</t>
  </si>
  <si>
    <t>Johnson</t>
  </si>
  <si>
    <t>Williamsburg, Brooklyn</t>
  </si>
  <si>
    <t>Williamsburg</t>
  </si>
  <si>
    <t>John</t>
  </si>
  <si>
    <t>Brown</t>
  </si>
  <si>
    <t>Flatbush, Brooklyn</t>
  </si>
  <si>
    <t>Flatbush</t>
  </si>
  <si>
    <t>Michael</t>
  </si>
  <si>
    <t>Crown Heights, Brooklyn</t>
  </si>
  <si>
    <t>Crown Heights</t>
  </si>
  <si>
    <t>David</t>
  </si>
  <si>
    <t>Davis</t>
  </si>
  <si>
    <t>Harlem, Manhattan</t>
  </si>
  <si>
    <t>Harlem</t>
  </si>
  <si>
    <t>James</t>
  </si>
  <si>
    <t>Smith</t>
  </si>
  <si>
    <t>Upper West Side, Manhattan</t>
  </si>
  <si>
    <t>Upper West Side</t>
  </si>
  <si>
    <t>Greenpoint, Brooklyn</t>
  </si>
  <si>
    <t>Greenpoint</t>
  </si>
  <si>
    <t>Martinez</t>
  </si>
  <si>
    <t>Mary</t>
  </si>
  <si>
    <t>Midtown, Manhattan</t>
  </si>
  <si>
    <t>Midtown</t>
  </si>
  <si>
    <t>Alice</t>
  </si>
  <si>
    <t>East Village, Manhattan</t>
  </si>
  <si>
    <t>East Village</t>
  </si>
  <si>
    <t>Jones</t>
  </si>
  <si>
    <t>East Harlem, Manhattan</t>
  </si>
  <si>
    <t>East Harlem</t>
  </si>
  <si>
    <t>Patricia</t>
  </si>
  <si>
    <t>Linda</t>
  </si>
  <si>
    <t>Washington Heights, Manhattan</t>
  </si>
  <si>
    <t>Washington Heights</t>
  </si>
  <si>
    <t>Williams</t>
  </si>
  <si>
    <t>Jane</t>
  </si>
  <si>
    <t>Upper East Side, Manhattan</t>
  </si>
  <si>
    <t>Upper East Side</t>
  </si>
  <si>
    <t>Bushwick, Brooklyn</t>
  </si>
  <si>
    <t>Bushwick</t>
  </si>
  <si>
    <t>Clinton Hill, Brooklyn</t>
  </si>
  <si>
    <t>Clinton Hill</t>
  </si>
  <si>
    <t>Garcia</t>
  </si>
  <si>
    <t>Miller</t>
  </si>
  <si>
    <t>Rodriguez</t>
  </si>
  <si>
    <t>Hell's Kitchen, Manhattan</t>
  </si>
  <si>
    <t>Hell's Kitchen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</si>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</sst>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tabSelected="1" workbookViewId="0">
      <selection activeCell="I14" sqref="I14"/>
    </sheetView>
  </sheetViews>
  <sheetFormatPr defaultColWidth="12.6328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</row>
    <row r="2" spans="1:7" ht="15.75" customHeight="1" x14ac:dyDescent="0.25">
      <c r="A2" s="2">
        <v>6117666160</v>
      </c>
      <c r="B2" s="2" t="s">
        <v>6</v>
      </c>
      <c r="C2" s="2" t="s">
        <v>7</v>
      </c>
      <c r="D2" s="2">
        <v>53</v>
      </c>
      <c r="E2" s="2" t="s">
        <v>8</v>
      </c>
      <c r="F2" s="2" t="s">
        <v>9</v>
      </c>
      <c r="G2" s="3" t="str" cm="1">
        <f t="array" ref="G2">_xlfn.IFS(AND(D2&lt;=25,D2&gt;=18),"18-25",AND(D2&gt;25,D2&lt;=35),"26-35",AND(D2&gt;35,D2&lt;=45),"36-45",AND(D2&gt;45,D2&lt;=55),"46-55",AND(D2&gt;55,D2&lt;=65),"55-65",D2&lt;18,"0-17")</f>
        <v>46-55</v>
      </c>
    </row>
    <row r="3" spans="1:7" ht="15.75" customHeight="1" x14ac:dyDescent="0.25">
      <c r="A3" s="2">
        <v>1644430081</v>
      </c>
      <c r="B3" s="2" t="s">
        <v>10</v>
      </c>
      <c r="C3" s="2" t="s">
        <v>11</v>
      </c>
      <c r="D3" s="2">
        <v>56</v>
      </c>
      <c r="E3" s="2" t="s">
        <v>12</v>
      </c>
      <c r="F3" s="2" t="s">
        <v>13</v>
      </c>
      <c r="G3" s="3" t="str" cm="1">
        <f t="array" ref="G3">_xlfn.IFS(AND(D3&lt;=25,D3&gt;=18),"18-25",AND(D3&gt;25,D3&lt;=35),"26-35",AND(D3&gt;35,D3&lt;=45),"36-45",AND(D3&gt;45,D3&lt;=55),"46-55",AND(D3&gt;55,D3&lt;=65),"55-65",D3&lt;18,"0-17")</f>
        <v>55-65</v>
      </c>
    </row>
    <row r="4" spans="1:7" ht="15.75" customHeight="1" x14ac:dyDescent="0.25">
      <c r="A4" s="2">
        <v>1927972279</v>
      </c>
      <c r="B4" s="2" t="s">
        <v>14</v>
      </c>
      <c r="C4" s="2" t="s">
        <v>11</v>
      </c>
      <c r="D4" s="2">
        <v>29</v>
      </c>
      <c r="E4" s="2" t="s">
        <v>15</v>
      </c>
      <c r="F4" s="2" t="s">
        <v>16</v>
      </c>
      <c r="G4" s="3" t="str" cm="1">
        <f t="array" ref="G4">_xlfn.IFS(AND(D4&lt;=25,D4&gt;=18),"18-25",AND(D4&gt;25,D4&lt;=35),"26-35",AND(D4&gt;35,D4&lt;=45),"36-45",AND(D4&gt;45,D4&lt;=55),"46-55",AND(D4&gt;55,D4&lt;=65),"55-65",D4&lt;18,"0-17")</f>
        <v>26-35</v>
      </c>
    </row>
    <row r="5" spans="1:7" ht="15.75" customHeight="1" x14ac:dyDescent="0.25">
      <c r="A5" s="2">
        <v>4388161847</v>
      </c>
      <c r="B5" s="2" t="s">
        <v>14</v>
      </c>
      <c r="C5" s="2" t="s">
        <v>11</v>
      </c>
      <c r="D5" s="2">
        <v>36</v>
      </c>
      <c r="E5" s="2" t="s">
        <v>8</v>
      </c>
      <c r="F5" s="2" t="s">
        <v>9</v>
      </c>
      <c r="G5" s="3" t="str" cm="1">
        <f t="array" ref="G5">_xlfn.IFS(AND(D5&lt;=25,D5&gt;=18),"18-25",AND(D5&gt;25,D5&lt;=35),"26-35",AND(D5&gt;35,D5&lt;=45),"36-45",AND(D5&gt;45,D5&lt;=55),"46-55",AND(D5&gt;55,D5&lt;=65),"55-65",D5&lt;18,"0-17")</f>
        <v>36-45</v>
      </c>
    </row>
    <row r="6" spans="1:7" ht="15.75" customHeight="1" x14ac:dyDescent="0.25">
      <c r="A6" s="2">
        <v>6775888955</v>
      </c>
      <c r="B6" s="2" t="s">
        <v>17</v>
      </c>
      <c r="C6" s="2" t="s">
        <v>18</v>
      </c>
      <c r="D6" s="2">
        <v>45</v>
      </c>
      <c r="E6" s="2" t="s">
        <v>19</v>
      </c>
      <c r="F6" s="2" t="s">
        <v>20</v>
      </c>
      <c r="G6" s="3" t="str" cm="1">
        <f t="array" ref="G6">_xlfn.IFS(AND(D6&lt;=25,D6&gt;=18),"18-25",AND(D6&gt;25,D6&lt;=35),"26-35",AND(D6&gt;35,D6&lt;=45),"36-45",AND(D6&gt;45,D6&lt;=55),"46-55",AND(D6&gt;55,D6&lt;=65),"55-65",D6&lt;18,"0-17")</f>
        <v>36-45</v>
      </c>
    </row>
    <row r="7" spans="1:7" ht="15.75" customHeight="1" x14ac:dyDescent="0.25">
      <c r="A7" s="2">
        <v>4319703577</v>
      </c>
      <c r="B7" s="2" t="s">
        <v>21</v>
      </c>
      <c r="C7" s="2" t="s">
        <v>22</v>
      </c>
      <c r="D7" s="2">
        <v>18</v>
      </c>
      <c r="E7" s="2" t="s">
        <v>23</v>
      </c>
      <c r="F7" s="2" t="s">
        <v>24</v>
      </c>
      <c r="G7" s="3" t="str" cm="1">
        <f t="array" ref="G7">_xlfn.IFS(AND(D7&lt;=25,D7&gt;=18),"18-25",AND(D7&gt;25,D7&lt;=35),"26-35",AND(D7&gt;35,D7&lt;=45),"36-45",AND(D7&gt;45,D7&lt;=55),"46-55",AND(D7&gt;55,D7&lt;=65),"55-65",D7&lt;18,"0-17")</f>
        <v>18-25</v>
      </c>
    </row>
    <row r="8" spans="1:7" ht="15.75" customHeight="1" x14ac:dyDescent="0.25">
      <c r="A8" s="2">
        <v>2873212765</v>
      </c>
      <c r="B8" s="2" t="s">
        <v>14</v>
      </c>
      <c r="C8" s="2" t="s">
        <v>7</v>
      </c>
      <c r="D8" s="2">
        <v>32</v>
      </c>
      <c r="E8" s="2" t="s">
        <v>25</v>
      </c>
      <c r="F8" s="2" t="s">
        <v>26</v>
      </c>
      <c r="G8" s="3" t="str" cm="1">
        <f t="array" ref="G8">_xlfn.IFS(AND(D8&lt;=25,D8&gt;=18),"18-25",AND(D8&gt;25,D8&lt;=35),"26-35",AND(D8&gt;35,D8&lt;=45),"36-45",AND(D8&gt;45,D8&lt;=55),"46-55",AND(D8&gt;55,D8&lt;=65),"55-65",D8&lt;18,"0-17")</f>
        <v>26-35</v>
      </c>
    </row>
    <row r="9" spans="1:7" ht="15.75" customHeight="1" x14ac:dyDescent="0.25">
      <c r="A9" s="2">
        <v>4445114986</v>
      </c>
      <c r="B9" s="2" t="s">
        <v>6</v>
      </c>
      <c r="C9" s="2" t="s">
        <v>27</v>
      </c>
      <c r="D9" s="2">
        <v>53</v>
      </c>
      <c r="E9" s="2" t="s">
        <v>19</v>
      </c>
      <c r="F9" s="2" t="s">
        <v>20</v>
      </c>
      <c r="G9" s="3" t="str" cm="1">
        <f t="array" ref="G9">_xlfn.IFS(AND(D9&lt;=25,D9&gt;=18),"18-25",AND(D9&gt;25,D9&lt;=35),"26-35",AND(D9&gt;35,D9&lt;=45),"36-45",AND(D9&gt;45,D9&lt;=55),"46-55",AND(D9&gt;55,D9&lt;=65),"55-65",D9&lt;18,"0-17")</f>
        <v>46-55</v>
      </c>
    </row>
    <row r="10" spans="1:7" ht="15.75" customHeight="1" x14ac:dyDescent="0.25">
      <c r="A10" s="2">
        <v>6290855005</v>
      </c>
      <c r="B10" s="2" t="s">
        <v>28</v>
      </c>
      <c r="C10" s="2" t="s">
        <v>27</v>
      </c>
      <c r="D10" s="2">
        <v>30</v>
      </c>
      <c r="E10" s="2" t="s">
        <v>29</v>
      </c>
      <c r="F10" s="2" t="s">
        <v>30</v>
      </c>
      <c r="G10" s="3" t="str" cm="1">
        <f t="array" ref="G10">_xlfn.IFS(AND(D10&lt;=25,D10&gt;=18),"18-25",AND(D10&gt;25,D10&lt;=35),"26-35",AND(D10&gt;35,D10&lt;=45),"36-45",AND(D10&gt;45,D10&lt;=55),"46-55",AND(D10&gt;55,D10&lt;=65),"55-65",D10&lt;18,"0-17")</f>
        <v>26-35</v>
      </c>
    </row>
    <row r="11" spans="1:7" ht="15.75" customHeight="1" x14ac:dyDescent="0.25">
      <c r="A11" s="2">
        <v>3977333714</v>
      </c>
      <c r="B11" s="2" t="s">
        <v>31</v>
      </c>
      <c r="C11" s="2" t="s">
        <v>22</v>
      </c>
      <c r="D11" s="2">
        <v>60</v>
      </c>
      <c r="E11" s="2" t="s">
        <v>32</v>
      </c>
      <c r="F11" s="2" t="s">
        <v>33</v>
      </c>
      <c r="G11" s="3" t="str" cm="1">
        <f t="array" ref="G11">_xlfn.IFS(AND(D11&lt;=25,D11&gt;=18),"18-25",AND(D11&gt;25,D11&lt;=35),"26-35",AND(D11&gt;35,D11&lt;=45),"36-45",AND(D11&gt;45,D11&lt;=55),"46-55",AND(D11&gt;55,D11&lt;=65),"55-65",D11&lt;18,"0-17")</f>
        <v>55-65</v>
      </c>
    </row>
    <row r="12" spans="1:7" ht="15.75" customHeight="1" x14ac:dyDescent="0.25">
      <c r="A12" s="2">
        <v>1503960366</v>
      </c>
      <c r="B12" s="2" t="s">
        <v>17</v>
      </c>
      <c r="C12" s="2" t="s">
        <v>34</v>
      </c>
      <c r="D12" s="2">
        <v>38</v>
      </c>
      <c r="E12" s="2" t="s">
        <v>35</v>
      </c>
      <c r="F12" s="2" t="s">
        <v>36</v>
      </c>
      <c r="G12" s="3" t="str" cm="1">
        <f t="array" ref="G12">_xlfn.IFS(AND(D12&lt;=25,D12&gt;=18),"18-25",AND(D12&gt;25,D12&lt;=35),"26-35",AND(D12&gt;35,D12&lt;=45),"36-45",AND(D12&gt;45,D12&lt;=55),"46-55",AND(D12&gt;55,D12&lt;=65),"55-65",D12&lt;18,"0-17")</f>
        <v>36-45</v>
      </c>
    </row>
    <row r="13" spans="1:7" ht="15.75" customHeight="1" x14ac:dyDescent="0.25">
      <c r="A13" s="2">
        <v>4558609924</v>
      </c>
      <c r="B13" s="2" t="s">
        <v>37</v>
      </c>
      <c r="C13" s="2" t="s">
        <v>18</v>
      </c>
      <c r="D13" s="2">
        <v>29</v>
      </c>
      <c r="E13" s="2" t="s">
        <v>32</v>
      </c>
      <c r="F13" s="2" t="s">
        <v>33</v>
      </c>
      <c r="G13" s="3" t="str" cm="1">
        <f t="array" ref="G13">_xlfn.IFS(AND(D13&lt;=25,D13&gt;=18),"18-25",AND(D13&gt;25,D13&lt;=35),"26-35",AND(D13&gt;35,D13&lt;=45),"36-45",AND(D13&gt;45,D13&lt;=55),"46-55",AND(D13&gt;55,D13&lt;=65),"55-65",D13&lt;18,"0-17")</f>
        <v>26-35</v>
      </c>
    </row>
    <row r="14" spans="1:7" ht="15.75" customHeight="1" x14ac:dyDescent="0.25">
      <c r="A14" s="2">
        <v>8253242879</v>
      </c>
      <c r="B14" s="2" t="s">
        <v>38</v>
      </c>
      <c r="C14" s="2" t="s">
        <v>11</v>
      </c>
      <c r="D14" s="2">
        <v>22</v>
      </c>
      <c r="E14" s="2" t="s">
        <v>39</v>
      </c>
      <c r="F14" s="2" t="s">
        <v>40</v>
      </c>
      <c r="G14" s="3" t="str" cm="1">
        <f t="array" ref="G14">_xlfn.IFS(AND(D14&lt;=25,D14&gt;=18),"18-25",AND(D14&gt;25,D14&lt;=35),"26-35",AND(D14&gt;35,D14&lt;=45),"36-45",AND(D14&gt;45,D14&lt;=55),"46-55",AND(D14&gt;55,D14&lt;=65),"55-65",D14&lt;18,"0-17")</f>
        <v>18-25</v>
      </c>
    </row>
    <row r="15" spans="1:7" ht="15.75" customHeight="1" x14ac:dyDescent="0.25">
      <c r="A15" s="2">
        <v>6962181067</v>
      </c>
      <c r="B15" s="2" t="s">
        <v>38</v>
      </c>
      <c r="C15" s="2" t="s">
        <v>41</v>
      </c>
      <c r="D15" s="2">
        <v>24</v>
      </c>
      <c r="E15" s="2" t="s">
        <v>32</v>
      </c>
      <c r="F15" s="2" t="s">
        <v>33</v>
      </c>
      <c r="G15" s="3" t="str" cm="1">
        <f t="array" ref="G15">_xlfn.IFS(AND(D15&lt;=25,D15&gt;=18),"18-25",AND(D15&gt;25,D15&lt;=35),"26-35",AND(D15&gt;35,D15&lt;=45),"36-45",AND(D15&gt;45,D15&lt;=55),"46-55",AND(D15&gt;55,D15&lt;=65),"55-65",D15&lt;18,"0-17")</f>
        <v>18-25</v>
      </c>
    </row>
    <row r="16" spans="1:7" ht="15.75" customHeight="1" x14ac:dyDescent="0.25">
      <c r="A16" s="2">
        <v>2022484408</v>
      </c>
      <c r="B16" s="2" t="s">
        <v>42</v>
      </c>
      <c r="C16" s="2" t="s">
        <v>18</v>
      </c>
      <c r="D16" s="2">
        <v>22</v>
      </c>
      <c r="E16" s="2" t="s">
        <v>43</v>
      </c>
      <c r="F16" s="2" t="s">
        <v>44</v>
      </c>
      <c r="G16" s="3" t="str" cm="1">
        <f t="array" ref="G16">_xlfn.IFS(AND(D16&lt;=25,D16&gt;=18),"18-25",AND(D16&gt;25,D16&lt;=35),"26-35",AND(D16&gt;35,D16&lt;=45),"36-45",AND(D16&gt;45,D16&lt;=55),"46-55",AND(D16&gt;55,D16&lt;=65),"55-65",D16&lt;18,"0-17")</f>
        <v>18-25</v>
      </c>
    </row>
    <row r="17" spans="1:7" ht="15.75" customHeight="1" x14ac:dyDescent="0.25">
      <c r="A17" s="2">
        <v>1624580081</v>
      </c>
      <c r="B17" s="2" t="s">
        <v>37</v>
      </c>
      <c r="C17" s="2" t="s">
        <v>41</v>
      </c>
      <c r="D17" s="2">
        <v>21</v>
      </c>
      <c r="E17" s="2" t="s">
        <v>45</v>
      </c>
      <c r="F17" s="2" t="s">
        <v>46</v>
      </c>
      <c r="G17" s="3" t="str" cm="1">
        <f t="array" ref="G17">_xlfn.IFS(AND(D17&lt;=25,D17&gt;=18),"18-25",AND(D17&gt;25,D17&lt;=35),"26-35",AND(D17&gt;35,D17&lt;=45),"36-45",AND(D17&gt;45,D17&lt;=55),"46-55",AND(D17&gt;55,D17&lt;=65),"55-65",D17&lt;18,"0-17")</f>
        <v>18-25</v>
      </c>
    </row>
    <row r="18" spans="1:7" ht="15.75" customHeight="1" x14ac:dyDescent="0.25">
      <c r="A18" s="2">
        <v>2347167796</v>
      </c>
      <c r="B18" s="2" t="s">
        <v>17</v>
      </c>
      <c r="C18" s="2" t="s">
        <v>22</v>
      </c>
      <c r="D18" s="2">
        <v>30</v>
      </c>
      <c r="E18" s="2" t="s">
        <v>47</v>
      </c>
      <c r="F18" s="2" t="s">
        <v>48</v>
      </c>
      <c r="G18" s="3" t="str" cm="1">
        <f t="array" ref="G18">_xlfn.IFS(AND(D18&lt;=25,D18&gt;=18),"18-25",AND(D18&gt;25,D18&lt;=35),"26-35",AND(D18&gt;35,D18&lt;=45),"36-45",AND(D18&gt;45,D18&lt;=55),"46-55",AND(D18&gt;55,D18&lt;=65),"55-65",D18&lt;18,"0-17")</f>
        <v>26-35</v>
      </c>
    </row>
    <row r="19" spans="1:7" ht="15.75" customHeight="1" x14ac:dyDescent="0.25">
      <c r="A19" s="2">
        <v>4020332650</v>
      </c>
      <c r="B19" s="2" t="s">
        <v>17</v>
      </c>
      <c r="C19" s="2" t="s">
        <v>22</v>
      </c>
      <c r="D19" s="2">
        <v>54</v>
      </c>
      <c r="E19" s="2" t="s">
        <v>15</v>
      </c>
      <c r="F19" s="2" t="s">
        <v>16</v>
      </c>
      <c r="G19" s="3" t="str" cm="1">
        <f t="array" ref="G19">_xlfn.IFS(AND(D19&lt;=25,D19&gt;=18),"18-25",AND(D19&gt;25,D19&lt;=35),"26-35",AND(D19&gt;35,D19&lt;=45),"36-45",AND(D19&gt;45,D19&lt;=55),"46-55",AND(D19&gt;55,D19&lt;=65),"55-65",D19&lt;18,"0-17")</f>
        <v>46-55</v>
      </c>
    </row>
    <row r="20" spans="1:7" ht="12.5" x14ac:dyDescent="0.25">
      <c r="A20" s="2">
        <v>2026352035</v>
      </c>
      <c r="B20" s="2" t="s">
        <v>38</v>
      </c>
      <c r="C20" s="2" t="s">
        <v>34</v>
      </c>
      <c r="D20" s="2">
        <v>58</v>
      </c>
      <c r="E20" s="2" t="s">
        <v>32</v>
      </c>
      <c r="F20" s="2" t="s">
        <v>33</v>
      </c>
      <c r="G20" s="3" t="str" cm="1">
        <f t="array" ref="G20">_xlfn.IFS(AND(D20&lt;=25,D20&gt;=18),"18-25",AND(D20&gt;25,D20&lt;=35),"26-35",AND(D20&gt;35,D20&lt;=45),"36-45",AND(D20&gt;45,D20&lt;=55),"46-55",AND(D20&gt;55,D20&lt;=65),"55-65",D20&lt;18,"0-17")</f>
        <v>55-65</v>
      </c>
    </row>
    <row r="21" spans="1:7" ht="12.5" x14ac:dyDescent="0.25">
      <c r="A21" s="2">
        <v>8378563200</v>
      </c>
      <c r="B21" s="2" t="s">
        <v>42</v>
      </c>
      <c r="C21" s="2" t="s">
        <v>49</v>
      </c>
      <c r="D21" s="2">
        <v>32</v>
      </c>
      <c r="E21" s="2" t="s">
        <v>35</v>
      </c>
      <c r="F21" s="2" t="s">
        <v>36</v>
      </c>
      <c r="G21" s="3" t="str" cm="1">
        <f t="array" ref="G21">_xlfn.IFS(AND(D21&lt;=25,D21&gt;=18),"18-25",AND(D21&gt;25,D21&lt;=35),"26-35",AND(D21&gt;35,D21&lt;=45),"36-45",AND(D21&gt;45,D21&lt;=55),"46-55",AND(D21&gt;55,D21&lt;=65),"55-65",D21&lt;18,"0-17")</f>
        <v>26-35</v>
      </c>
    </row>
    <row r="22" spans="1:7" ht="12.5" x14ac:dyDescent="0.25">
      <c r="A22" s="2">
        <v>5577150313</v>
      </c>
      <c r="B22" s="2" t="s">
        <v>6</v>
      </c>
      <c r="C22" s="2" t="s">
        <v>49</v>
      </c>
      <c r="D22" s="2">
        <v>33</v>
      </c>
      <c r="E22" s="2" t="s">
        <v>19</v>
      </c>
      <c r="F22" s="2" t="s">
        <v>20</v>
      </c>
      <c r="G22" s="3" t="str" cm="1">
        <f t="array" ref="G22">_xlfn.IFS(AND(D22&lt;=25,D22&gt;=18),"18-25",AND(D22&gt;25,D22&lt;=35),"26-35",AND(D22&gt;35,D22&lt;=45),"36-45",AND(D22&gt;45,D22&lt;=55),"46-55",AND(D22&gt;55,D22&lt;=65),"55-65",D22&lt;18,"0-17")</f>
        <v>26-35</v>
      </c>
    </row>
    <row r="23" spans="1:7" ht="12.5" x14ac:dyDescent="0.25">
      <c r="A23" s="2">
        <v>8583815059</v>
      </c>
      <c r="B23" s="2" t="s">
        <v>21</v>
      </c>
      <c r="C23" s="2" t="s">
        <v>50</v>
      </c>
      <c r="D23" s="2">
        <v>38</v>
      </c>
      <c r="E23" s="2" t="s">
        <v>29</v>
      </c>
      <c r="F23" s="2" t="s">
        <v>30</v>
      </c>
      <c r="G23" s="3" t="str" cm="1">
        <f t="array" ref="G23">_xlfn.IFS(AND(D23&lt;=25,D23&gt;=18),"18-25",AND(D23&gt;25,D23&lt;=35),"26-35",AND(D23&gt;35,D23&lt;=45),"36-45",AND(D23&gt;45,D23&lt;=55),"46-55",AND(D23&gt;55,D23&lt;=65),"55-65",D23&lt;18,"0-17")</f>
        <v>36-45</v>
      </c>
    </row>
    <row r="24" spans="1:7" ht="12.5" x14ac:dyDescent="0.25">
      <c r="A24" s="2">
        <v>1844505072</v>
      </c>
      <c r="B24" s="2" t="s">
        <v>38</v>
      </c>
      <c r="C24" s="2" t="s">
        <v>51</v>
      </c>
      <c r="D24" s="2">
        <v>53</v>
      </c>
      <c r="E24" s="2" t="s">
        <v>19</v>
      </c>
      <c r="F24" s="2" t="s">
        <v>20</v>
      </c>
      <c r="G24" s="3" t="str" cm="1">
        <f t="array" ref="G24">_xlfn.IFS(AND(D24&lt;=25,D24&gt;=18),"18-25",AND(D24&gt;25,D24&lt;=35),"26-35",AND(D24&gt;35,D24&lt;=45),"36-45",AND(D24&gt;45,D24&lt;=55),"46-55",AND(D24&gt;55,D24&lt;=65),"55-65",D24&lt;18,"0-17")</f>
        <v>46-55</v>
      </c>
    </row>
    <row r="25" spans="1:7" ht="12.5" x14ac:dyDescent="0.25">
      <c r="A25" s="2">
        <v>4702921684</v>
      </c>
      <c r="B25" s="2" t="s">
        <v>21</v>
      </c>
      <c r="C25" s="2" t="s">
        <v>34</v>
      </c>
      <c r="D25" s="2">
        <v>41</v>
      </c>
      <c r="E25" s="2" t="s">
        <v>35</v>
      </c>
      <c r="F25" s="2" t="s">
        <v>36</v>
      </c>
      <c r="G25" s="3" t="str" cm="1">
        <f t="array" ref="G25">_xlfn.IFS(AND(D25&lt;=25,D25&gt;=18),"18-25",AND(D25&gt;25,D25&lt;=35),"26-35",AND(D25&gt;35,D25&lt;=45),"36-45",AND(D25&gt;45,D25&lt;=55),"46-55",AND(D25&gt;55,D25&lt;=65),"55-65",D25&lt;18,"0-17")</f>
        <v>36-45</v>
      </c>
    </row>
    <row r="26" spans="1:7" ht="12.5" x14ac:dyDescent="0.25">
      <c r="A26" s="2">
        <v>7007744171</v>
      </c>
      <c r="B26" s="2" t="s">
        <v>31</v>
      </c>
      <c r="C26" s="2" t="s">
        <v>7</v>
      </c>
      <c r="D26" s="2">
        <v>33</v>
      </c>
      <c r="E26" s="2" t="s">
        <v>25</v>
      </c>
      <c r="F26" s="2" t="s">
        <v>26</v>
      </c>
      <c r="G26" s="3" t="str" cm="1">
        <f t="array" ref="G26">_xlfn.IFS(AND(D26&lt;=25,D26&gt;=18),"18-25",AND(D26&gt;25,D26&lt;=35),"26-35",AND(D26&gt;35,D26&lt;=45),"36-45",AND(D26&gt;45,D26&lt;=55),"46-55",AND(D26&gt;55,D26&lt;=65),"55-65",D26&lt;18,"0-17")</f>
        <v>26-35</v>
      </c>
    </row>
    <row r="27" spans="1:7" ht="12.5" x14ac:dyDescent="0.25">
      <c r="A27" s="2">
        <v>7086361926</v>
      </c>
      <c r="B27" s="2" t="s">
        <v>14</v>
      </c>
      <c r="C27" s="2" t="s">
        <v>34</v>
      </c>
      <c r="D27" s="2">
        <v>31</v>
      </c>
      <c r="E27" s="2" t="s">
        <v>29</v>
      </c>
      <c r="F27" s="2" t="s">
        <v>30</v>
      </c>
      <c r="G27" s="3" t="str" cm="1">
        <f t="array" ref="G27">_xlfn.IFS(AND(D27&lt;=25,D27&gt;=18),"18-25",AND(D27&gt;25,D27&lt;=35),"26-35",AND(D27&gt;35,D27&lt;=45),"36-45",AND(D27&gt;45,D27&lt;=55),"46-55",AND(D27&gt;55,D27&lt;=65),"55-65",D27&lt;18,"0-17")</f>
        <v>26-35</v>
      </c>
    </row>
    <row r="28" spans="1:7" ht="12.5" x14ac:dyDescent="0.25">
      <c r="A28" s="2">
        <v>3372868164</v>
      </c>
      <c r="B28" s="2" t="s">
        <v>10</v>
      </c>
      <c r="C28" s="2" t="s">
        <v>27</v>
      </c>
      <c r="D28" s="2">
        <v>39</v>
      </c>
      <c r="E28" s="2" t="s">
        <v>32</v>
      </c>
      <c r="F28" s="2" t="s">
        <v>33</v>
      </c>
      <c r="G28" s="3" t="str" cm="1">
        <f t="array" ref="G28">_xlfn.IFS(AND(D28&lt;=25,D28&gt;=18),"18-25",AND(D28&gt;25,D28&lt;=35),"26-35",AND(D28&gt;35,D28&lt;=45),"36-45",AND(D28&gt;45,D28&lt;=55),"46-55",AND(D28&gt;55,D28&lt;=65),"55-65",D28&lt;18,"0-17")</f>
        <v>36-45</v>
      </c>
    </row>
    <row r="29" spans="1:7" ht="12.5" x14ac:dyDescent="0.25">
      <c r="A29" s="2">
        <v>8877689391</v>
      </c>
      <c r="B29" s="2" t="s">
        <v>14</v>
      </c>
      <c r="C29" s="2" t="s">
        <v>51</v>
      </c>
      <c r="D29" s="2">
        <v>23</v>
      </c>
      <c r="E29" s="2" t="s">
        <v>15</v>
      </c>
      <c r="F29" s="2" t="s">
        <v>16</v>
      </c>
      <c r="G29" s="3" t="str" cm="1">
        <f t="array" ref="G29">_xlfn.IFS(AND(D29&lt;=25,D29&gt;=18),"18-25",AND(D29&gt;25,D29&lt;=35),"26-35",AND(D29&gt;35,D29&lt;=45),"36-45",AND(D29&gt;45,D29&lt;=55),"46-55",AND(D29&gt;55,D29&lt;=65),"55-65",D29&lt;18,"0-17")</f>
        <v>18-25</v>
      </c>
    </row>
    <row r="30" spans="1:7" ht="12.5" x14ac:dyDescent="0.25">
      <c r="A30" s="2">
        <v>8792009665</v>
      </c>
      <c r="B30" s="2" t="s">
        <v>6</v>
      </c>
      <c r="C30" s="2" t="s">
        <v>7</v>
      </c>
      <c r="D30" s="2">
        <v>59</v>
      </c>
      <c r="E30" s="2" t="s">
        <v>23</v>
      </c>
      <c r="F30" s="2" t="s">
        <v>24</v>
      </c>
      <c r="G30" s="3" t="str" cm="1">
        <f t="array" ref="G30">_xlfn.IFS(AND(D30&lt;=25,D30&gt;=18),"18-25",AND(D30&gt;25,D30&lt;=35),"26-35",AND(D30&gt;35,D30&lt;=45),"36-45",AND(D30&gt;45,D30&lt;=55),"46-55",AND(D30&gt;55,D30&lt;=65),"55-65",D30&lt;18,"0-17")</f>
        <v>55-65</v>
      </c>
    </row>
    <row r="31" spans="1:7" ht="12.5" x14ac:dyDescent="0.25">
      <c r="A31" s="2">
        <v>4057192912</v>
      </c>
      <c r="B31" s="2" t="s">
        <v>10</v>
      </c>
      <c r="C31" s="2" t="s">
        <v>7</v>
      </c>
      <c r="D31" s="2">
        <v>53</v>
      </c>
      <c r="E31" s="2" t="s">
        <v>19</v>
      </c>
      <c r="F31" s="2" t="s">
        <v>20</v>
      </c>
      <c r="G31" s="3" t="str" cm="1">
        <f t="array" ref="G31">_xlfn.IFS(AND(D31&lt;=25,D31&gt;=18),"18-25",AND(D31&gt;25,D31&lt;=35),"26-35",AND(D31&gt;35,D31&lt;=45),"36-45",AND(D31&gt;45,D31&lt;=55),"46-55",AND(D31&gt;55,D31&lt;=65),"55-65",D31&lt;18,"0-17")</f>
        <v>46-55</v>
      </c>
    </row>
    <row r="32" spans="1:7" ht="12.5" x14ac:dyDescent="0.25">
      <c r="A32" s="2">
        <v>2320127002</v>
      </c>
      <c r="B32" s="2" t="s">
        <v>28</v>
      </c>
      <c r="C32" s="2" t="s">
        <v>18</v>
      </c>
      <c r="D32" s="2">
        <v>18</v>
      </c>
      <c r="E32" s="2" t="s">
        <v>52</v>
      </c>
      <c r="F32" s="2" t="s">
        <v>53</v>
      </c>
      <c r="G32" s="3" t="str" cm="1">
        <f t="array" ref="G32">_xlfn.IFS(AND(D32&lt;=25,D32&gt;=18),"18-25",AND(D32&gt;25,D32&lt;=35),"26-35",AND(D32&gt;35,D32&lt;=45),"36-45",AND(D32&gt;45,D32&lt;=55),"46-55",AND(D32&gt;55,D32&lt;=65),"55-65",D32&lt;18,"0-17")</f>
        <v>18-25</v>
      </c>
    </row>
    <row r="33" spans="1:7" ht="12.5" x14ac:dyDescent="0.25">
      <c r="A33" s="2">
        <v>8053475328</v>
      </c>
      <c r="B33" s="2" t="s">
        <v>14</v>
      </c>
      <c r="C33" s="2" t="s">
        <v>27</v>
      </c>
      <c r="D33" s="2">
        <v>49</v>
      </c>
      <c r="E33" s="2" t="s">
        <v>23</v>
      </c>
      <c r="F33" s="2" t="s">
        <v>24</v>
      </c>
      <c r="G33" s="3" t="str" cm="1">
        <f t="array" ref="G33">_xlfn.IFS(AND(D33&lt;=25,D33&gt;=18),"18-25",AND(D33&gt;25,D33&lt;=35),"26-35",AND(D33&gt;35,D33&lt;=45),"36-45",AND(D33&gt;45,D33&lt;=55),"46-55",AND(D33&gt;55,D33&lt;=65),"55-65",D33&lt;18,"0-17")</f>
        <v>46-55</v>
      </c>
    </row>
    <row r="34" spans="1:7" ht="12.5" x14ac:dyDescent="0.25">
      <c r="A34" s="2">
        <v>5553957443</v>
      </c>
      <c r="B34" s="2" t="s">
        <v>38</v>
      </c>
      <c r="C34" s="2" t="s">
        <v>27</v>
      </c>
      <c r="D34" s="2">
        <v>23</v>
      </c>
      <c r="E34" s="2" t="s">
        <v>39</v>
      </c>
      <c r="F34" s="2" t="s">
        <v>40</v>
      </c>
      <c r="G34" s="3" t="str" cm="1">
        <f t="array" ref="G34">_xlfn.IFS(AND(D34&lt;=25,D34&gt;=18),"18-25",AND(D34&gt;25,D34&lt;=35),"26-35",AND(D34&gt;35,D34&lt;=45),"36-45",AND(D34&gt;45,D34&lt;=55),"46-55",AND(D34&gt;55,D34&lt;=65),"55-65",D34&lt;18,"0-17")</f>
        <v>18-25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Babu</cp:lastModifiedBy>
  <dcterms:modified xsi:type="dcterms:W3CDTF">2024-07-01T20:03:42Z</dcterms:modified>
</cp:coreProperties>
</file>