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ce\Excel-Practice\"/>
    </mc:Choice>
  </mc:AlternateContent>
  <xr:revisionPtr revIDLastSave="0" documentId="13_ncr:1_{DB8E6A22-6DA3-4C98-80AA-D3E591F05F68}" xr6:coauthVersionLast="47" xr6:coauthVersionMax="47" xr10:uidLastSave="{00000000-0000-0000-0000-000000000000}"/>
  <bookViews>
    <workbookView xWindow="-108" yWindow="-108" windowWidth="23256" windowHeight="131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K2" i="13"/>
  <c r="J2" i="13"/>
  <c r="L3" i="1"/>
  <c r="L4" i="1"/>
  <c r="L5" i="1"/>
  <c r="L6" i="1"/>
  <c r="L7" i="1"/>
  <c r="L8" i="1"/>
  <c r="L9" i="1"/>
  <c r="L10" i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L2" i="1"/>
  <c r="K2" i="1"/>
  <c r="J2" i="1"/>
  <c r="L2" i="5"/>
  <c r="K3" i="5"/>
  <c r="K2" i="5"/>
  <c r="J3" i="5"/>
  <c r="J2" i="5"/>
  <c r="L2" i="12"/>
  <c r="K3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<sst xmlns="http://schemas.openxmlformats.org/spreadsheetml/2006/main" count="583" uniqueCount="88">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</sst>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135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MAX(G2:G10)</f>
        <v>65000</v>
      </c>
      <c r="K2">
        <f>MIN(G2:G10)</f>
        <v>36000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MAX(H2:H10)</f>
        <v>37933</v>
      </c>
      <c r="K3" s="1">
        <f>MIN(H2:H10)</f>
        <v>35040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conditionalFormatting sqref="G2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zoomScale="128" workbookViewId="0">
      <selection activeCell="K12" sqref="K1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.88671875" bestFit="1" customWidth="1"/>
    <col min="11" max="11" width="15.44140625" bestFit="1" customWidth="1"/>
    <col min="12" max="12" width="26.4414062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CONCATENATE(B2,C2)</f>
        <v>JimHalpert</v>
      </c>
      <c r="K2" t="str">
        <f>CONCATENATE(B2," ",C2)</f>
        <v>Jim Halpert</v>
      </c>
      <c r="L2" t="str">
        <f>CONCATENATE(B2,".",C2,"@gmail.com")</f>
        <v>Jim.Halpert@gmail.com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CONCATENATE(B3,C3)</f>
        <v>PamBeasley</v>
      </c>
      <c r="K3" t="str">
        <f t="shared" ref="K3:K10" si="1">CONCATENATE(B3," ",C3)</f>
        <v>Pam Beasley</v>
      </c>
      <c r="L3" t="str">
        <f t="shared" ref="L3:L10" si="2">CONCATENATE(B3,".",C3,"@gmail.com")</f>
        <v>Pam.Beasley@gmail.com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DwightSchrute</v>
      </c>
      <c r="K4" t="str">
        <f t="shared" si="1"/>
        <v>Dwight Schrute</v>
      </c>
      <c r="L4" t="str">
        <f t="shared" si="2"/>
        <v>Dwight.Schrute@gmail.com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AngelaMartin</v>
      </c>
      <c r="K5" t="str">
        <f t="shared" si="1"/>
        <v>Angela Martin</v>
      </c>
      <c r="L5" t="str">
        <f t="shared" si="2"/>
        <v>Angela.Martin@gmail.com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TobyFlenderson</v>
      </c>
      <c r="K6" t="str">
        <f t="shared" si="1"/>
        <v>Toby Flenderson</v>
      </c>
      <c r="L6" t="str">
        <f t="shared" si="2"/>
        <v>Toby.Flenderson@gmail.com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MichaelScott</v>
      </c>
      <c r="K7" t="str">
        <f t="shared" si="1"/>
        <v>Michael Scott</v>
      </c>
      <c r="L7" t="str">
        <f t="shared" si="2"/>
        <v>Michael.Scott@gmail.com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MeredithPalmer</v>
      </c>
      <c r="K8" t="str">
        <f t="shared" si="1"/>
        <v>Meredith Palmer</v>
      </c>
      <c r="L8" t="str">
        <f t="shared" si="2"/>
        <v>Meredith.Palmer@gmail.com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StanleyHudson</v>
      </c>
      <c r="K9" t="str">
        <f t="shared" si="1"/>
        <v>Stanley Hudson</v>
      </c>
      <c r="L9" t="str">
        <f t="shared" si="2"/>
        <v>Stanley.Hudson@gmail.com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KevinMalone</v>
      </c>
      <c r="K10" t="str">
        <f t="shared" si="1"/>
        <v>Kevin Malone</v>
      </c>
      <c r="L10" t="str">
        <f t="shared" si="2"/>
        <v>Kevin.Malone@gmail.com</v>
      </c>
    </row>
    <row r="11" spans="1:12" x14ac:dyDescent="0.3">
      <c r="H11" t="str">
        <f t="shared" ref="H11:H12" si="3">CONCATENATE(B11," ",C11)</f>
        <v xml:space="preserve"> </v>
      </c>
    </row>
    <row r="12" spans="1:12" x14ac:dyDescent="0.3">
      <c r="H12" t="str">
        <f t="shared" si="3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zoomScale="146" workbookViewId="0">
      <selection activeCell="L6" sqref="L6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zoomScale="134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IF(D2&gt;=30,"Mature","Young")</f>
        <v>Mature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IF(D3&gt;=30,"Mature","Young")</f>
        <v>Mature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Mature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Mature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Mature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Mature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Mature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Mature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30" workbookViewId="0">
      <selection activeCell="J2" sqref="J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  <c r="K2">
        <f>LEN(D2)</f>
        <v>2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  <c r="K3">
        <f t="shared" ref="K3:K10" si="1">LEN(D3)</f>
        <v>2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2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2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  <c r="K6">
        <f t="shared" si="1"/>
        <v>2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  <c r="K7">
        <f t="shared" si="1"/>
        <v>2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  <c r="K8">
        <f t="shared" si="1"/>
        <v>2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  <c r="K9">
        <f t="shared" si="1"/>
        <v>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  <c r="K10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zoomScale="103" zoomScaleNormal="103" workbookViewId="0">
      <selection activeCell="N9" sqref="N9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LEFT(C2, 3)</f>
        <v>Hal</v>
      </c>
      <c r="L2" t="str">
        <f>RIGHT(A2,1)</f>
        <v>1</v>
      </c>
      <c r="M2" t="str">
        <f>RIGHT(H2,4)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LEFT(C3, 3)</f>
        <v>Bea</v>
      </c>
      <c r="L3" t="str">
        <f t="shared" ref="L3:L10" si="1">RIGHT(A3,1)</f>
        <v>2</v>
      </c>
      <c r="M3" t="str">
        <f t="shared" ref="M3:M10" si="2">RIGHT(H3,4)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Sch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Mar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Fle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Sco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Pal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Hud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Mal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zoomScale="143" zoomScaleNormal="199" workbookViewId="0">
      <selection activeCell="J10" sqref="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TEXT(H2,"mm/dd/yyyy")</f>
        <v>11/02/2001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TEXT(H3,"mm/dd/yyyy")</f>
        <v>10/03/1999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07/04/2000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01/05/2000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05/06/2001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12/07/1995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11/08/2003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06/09/2002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08/10/2003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zoomScale="157" workbookViewId="0">
      <selection activeCell="J12" sqref="J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zoomScale="128" workbookViewId="0">
      <selection activeCell="I5" sqref="I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SUBSTITUTE(I2,"/", "-",1)</f>
        <v>9-6/2015</v>
      </c>
      <c r="K2" t="str">
        <f>SUBSTITUTE(I2,"/","-",2)</f>
        <v>9/6-2015</v>
      </c>
      <c r="L2" t="str">
        <f>SUBSTITUTE(I2,"/","-")</f>
        <v>9-6-2015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SUBSTITUTE(I3,"/", "-",1)</f>
        <v>10-10/2015</v>
      </c>
      <c r="K3" t="str">
        <f t="shared" ref="K3:K10" si="1">SUBSTITUTE(I3,"/","-",2)</f>
        <v>10/10-2015</v>
      </c>
      <c r="L3" t="str">
        <f t="shared" ref="L3:L10" si="2">SUBSTITUTE(I3,"/","-")</f>
        <v>10-10-2015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9-8-2017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12-3-2015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8-30-2017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9-11-2013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9-11-2013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4-22-2015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4-22-2015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zoomScale="133"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SUMIFS(G2:G10,D2:D10,"&lt;=30",E2:E10,"Male")</f>
        <v>108000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>
        <f>SUMIF(E2:E10,"Male",G2:G10)</f>
        <v>313000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zoomScale="125"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COUNT(E2:E10)</f>
        <v>0</v>
      </c>
      <c r="K2">
        <f>COUNTIF(E2:E10,"Male")</f>
        <v>6</v>
      </c>
      <c r="L2">
        <f>COUNTIFS(E2:E10,"Male",D2:D10,"&lt;=30")</f>
        <v>2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COUNT(D2:D10)</f>
        <v>9</v>
      </c>
      <c r="K3">
        <f>COUNTIF(E2:E10,"male")</f>
        <v>6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Rohail Tabassum</cp:lastModifiedBy>
  <dcterms:created xsi:type="dcterms:W3CDTF">2021-12-16T14:18:34Z</dcterms:created>
  <dcterms:modified xsi:type="dcterms:W3CDTF">2025-01-15T07:46:13Z</dcterms:modified>
</cp:coreProperties>
</file>