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C50D1597-44C7-42AB-A21A-4E28E125537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llVariables" sheetId="1" r:id="rId1"/>
    <sheet name="Median_Rent" sheetId="2" r:id="rId2"/>
    <sheet name="Household_category" sheetId="3" r:id="rId3"/>
    <sheet name="Population_under_risk" sheetId="5" r:id="rId4"/>
    <sheet name="Avg_Household_Size" sheetId="6" r:id="rId5"/>
    <sheet name="Female_Workforce" sheetId="7" r:id="rId6"/>
    <sheet name="Single_Householder" sheetId="8" r:id="rId7"/>
    <sheet name="Poverty" sheetId="9" r:id="rId8"/>
    <sheet name="Avg_Renter_Household" sheetId="10" r:id="rId9"/>
    <sheet name="Mobile_homes" sheetId="11" r:id="rId10"/>
    <sheet name="BldgPerMile" sheetId="12" r:id="rId11"/>
    <sheet name="NoSchooling" sheetId="13" r:id="rId12"/>
    <sheet name="Employed_Laborforces" sheetId="14" r:id="rId13"/>
    <sheet name="Property Value per Capita" sheetId="15" r:id="rId14"/>
    <sheet name="No Fuel Used" sheetId="16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P2" i="1"/>
  <c r="O2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</calcChain>
</file>

<file path=xl/sharedStrings.xml><?xml version="1.0" encoding="utf-8"?>
<sst xmlns="http://schemas.openxmlformats.org/spreadsheetml/2006/main" count="63" uniqueCount="38">
  <si>
    <t>GEOID</t>
  </si>
  <si>
    <t>FireStationAccessibility</t>
  </si>
  <si>
    <t>HospitalAccessibility</t>
  </si>
  <si>
    <t>PoliceStationAccessibility</t>
  </si>
  <si>
    <t>Median_Gross_Rent</t>
  </si>
  <si>
    <t>MedianRent</t>
  </si>
  <si>
    <t>Owner_Occupied_Housing_Units</t>
  </si>
  <si>
    <t>Rented_Occupied_Housing_Units</t>
  </si>
  <si>
    <t>OwnerOccupiedHousingUnits</t>
  </si>
  <si>
    <t>RentedOccupiedHousingUnits</t>
  </si>
  <si>
    <t>Pop_under_5_years</t>
  </si>
  <si>
    <t>Pop_above_5_years</t>
  </si>
  <si>
    <t>Average_Household_Size</t>
  </si>
  <si>
    <t>-</t>
  </si>
  <si>
    <t>Avg_Household_Size</t>
  </si>
  <si>
    <t>Total_workforce</t>
  </si>
  <si>
    <t>Female_worforce</t>
  </si>
  <si>
    <t>Total_Workforce</t>
  </si>
  <si>
    <t>Female_Workforce</t>
  </si>
  <si>
    <t>Total_housing_units</t>
  </si>
  <si>
    <t>Single_householder</t>
  </si>
  <si>
    <t>Single_household_units</t>
  </si>
  <si>
    <t>Total_population</t>
  </si>
  <si>
    <t>Income_below_poverty_line</t>
  </si>
  <si>
    <t>Pop_above_65_years</t>
  </si>
  <si>
    <t>Average_Renter_Household_Size</t>
  </si>
  <si>
    <t>Population_that_rents</t>
  </si>
  <si>
    <t>Total_hoseholds</t>
  </si>
  <si>
    <t>Mobile_homes</t>
  </si>
  <si>
    <t>Percent_mobile_homes</t>
  </si>
  <si>
    <t>BldgPerCapita</t>
  </si>
  <si>
    <t>    No schooling completed</t>
  </si>
  <si>
    <t>No schooling completed</t>
  </si>
  <si>
    <t>Employed_Laborforces</t>
  </si>
  <si>
    <t>Property Value per Capita</t>
  </si>
  <si>
    <t>Total:!!No fuel used</t>
  </si>
  <si>
    <t>NoFuelUsed</t>
  </si>
  <si>
    <t>BldgPerMile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</si>
</sst>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Border="1"/>
    <xf numFmtId="0" fontId="1" fillId="0" borderId="0" xfId="0" applyFont="1"/>
    <xf numFmtId="1" fontId="2" fillId="0" borderId="0" xfId="0" applyNumberFormat="1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3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workbookViewId="0">
      <pane xSplit="1" topLeftCell="L1" activePane="topRight" state="frozen"/>
      <selection pane="topRight" activeCell="A2" sqref="A2"/>
    </sheetView>
  </sheetViews>
  <sheetFormatPr defaultRowHeight="14.4" x14ac:dyDescent="0.3"/>
  <cols>
    <col min="1" max="1" width="13.109375" style="3" bestFit="1" customWidth="1"/>
    <col min="2" max="21" width="13.109375" style="3" customWidth="1"/>
    <col min="22" max="22" width="20.33203125" style="1" bestFit="1" customWidth="1"/>
    <col min="23" max="23" width="18.109375" bestFit="1" customWidth="1"/>
    <col min="24" max="24" width="22.44140625" bestFit="1" customWidth="1"/>
  </cols>
  <sheetData>
    <row r="1" spans="1:25" s="5" customFormat="1" x14ac:dyDescent="0.3">
      <c r="A1" s="4" t="s">
        <v>0</v>
      </c>
      <c r="B1" s="4" t="s">
        <v>5</v>
      </c>
      <c r="C1" s="12" t="s">
        <v>8</v>
      </c>
      <c r="D1" s="12" t="s">
        <v>9</v>
      </c>
      <c r="E1" s="13" t="s">
        <v>10</v>
      </c>
      <c r="F1" s="13" t="s">
        <v>24</v>
      </c>
      <c r="G1" s="2" t="s">
        <v>14</v>
      </c>
      <c r="H1" s="14" t="s">
        <v>17</v>
      </c>
      <c r="I1" s="14" t="s">
        <v>18</v>
      </c>
      <c r="J1" s="15" t="s">
        <v>19</v>
      </c>
      <c r="K1" s="15" t="s">
        <v>21</v>
      </c>
      <c r="L1" s="16" t="s">
        <v>22</v>
      </c>
      <c r="M1" s="16" t="s">
        <v>23</v>
      </c>
      <c r="N1" s="17" t="s">
        <v>25</v>
      </c>
      <c r="O1" s="17" t="s">
        <v>7</v>
      </c>
      <c r="P1" s="17" t="s">
        <v>26</v>
      </c>
      <c r="Q1" s="2" t="s">
        <v>29</v>
      </c>
      <c r="R1" s="2" t="s">
        <v>37</v>
      </c>
      <c r="S1" s="2" t="s">
        <v>32</v>
      </c>
      <c r="T1" s="2" t="s">
        <v>33</v>
      </c>
      <c r="U1" s="2" t="s">
        <v>34</v>
      </c>
      <c r="V1" s="5" t="s">
        <v>1</v>
      </c>
      <c r="W1" s="5" t="s">
        <v>2</v>
      </c>
      <c r="X1" s="5" t="s">
        <v>3</v>
      </c>
      <c r="Y1" s="5" t="s">
        <v>36</v>
      </c>
    </row>
    <row r="2" spans="1:25" s="2" customFormat="1" x14ac:dyDescent="0.3">
      <c r="A2" s="8">
        <v>481677240001</v>
      </c>
      <c r="B2" s="8">
        <f>VLOOKUP(A2,Median_Rent!A2:B195,2,FALSE)</f>
        <v>868</v>
      </c>
      <c r="C2" s="8">
        <f>VLOOKUP(A2,Household_category!$A$2:$C$195,2,FALSE)</f>
        <v>9</v>
      </c>
      <c r="D2" s="8">
        <f>VLOOKUP(A2,Household_category!$A$2:$C$195,3,FALSE)</f>
        <v>65</v>
      </c>
      <c r="E2" s="8">
        <f>VLOOKUP(A2,Population_under_risk!$A$2:$C$195,2,FALSE)</f>
        <v>0</v>
      </c>
      <c r="F2" s="8">
        <f>VLOOKUP(A2,Population_under_risk!$A$2:$C$195,3,FALSE)</f>
        <v>4</v>
      </c>
      <c r="G2" s="8">
        <f>VLOOKUP(A2,Avg_Household_Size!A2:B195,2,FALSE)</f>
        <v>2.73</v>
      </c>
      <c r="H2" s="8">
        <f>VLOOKUP(A2,Female_Workforce!$A$2:$C$195,2,FALSE)</f>
        <v>378</v>
      </c>
      <c r="I2" s="8">
        <f>VLOOKUP(A2,Female_Workforce!$A$2:$C$195,3,FALSE)</f>
        <v>191</v>
      </c>
      <c r="J2" s="8">
        <f>VLOOKUP(A2,Single_Householder!$A$2:$C$195,2,FALSE)</f>
        <v>74</v>
      </c>
      <c r="K2" s="8">
        <f>VLOOKUP(A2,Single_Householder!$A$2:$C$195,3,FALSE)</f>
        <v>30</v>
      </c>
      <c r="L2" s="8">
        <f>VLOOKUP(A2,Poverty!$A$2:$C$195,2,FALSE)</f>
        <v>202</v>
      </c>
      <c r="M2" s="8">
        <f>VLOOKUP(A2,Poverty!$A$2:$C$195,3,FALSE)</f>
        <v>68</v>
      </c>
      <c r="N2" s="8">
        <f>VLOOKUP(A2,Avg_Renter_Household!$A$2:$D$195,2,FALSE)</f>
        <v>2.91</v>
      </c>
      <c r="O2" s="8">
        <f>VLOOKUP(A2,Avg_Renter_Household!$A$2:$D$195,3,FALSE)</f>
        <v>65</v>
      </c>
      <c r="P2" s="8">
        <f>VLOOKUP(A2,Avg_Renter_Household!$A$2:$D$195,4,FALSE)</f>
        <v>190</v>
      </c>
      <c r="Q2" s="8">
        <f>VLOOKUP(A2,Mobile_homes!$A$2:$D$195,4,FALSE)</f>
        <v>0</v>
      </c>
      <c r="R2">
        <v>382</v>
      </c>
      <c r="S2" s="8">
        <f>VLOOKUP(A2,NoSchooling!$A$2:$B$195,2,FALSE)</f>
        <v>0</v>
      </c>
      <c r="T2" s="8">
        <f>VLOOKUP(A2,Employed_Laborforces!$A$2:$B$195,2,FALSE)</f>
        <v>378</v>
      </c>
      <c r="U2" s="8">
        <f>VLOOKUP(A2,'Property Value per Capita'!$A$2:$B$60,2,FALSE)</f>
        <v>152.11166789999999</v>
      </c>
      <c r="V2" s="9">
        <v>8397.3404367043713</v>
      </c>
      <c r="W2" s="6">
        <v>6305.5759939006402</v>
      </c>
      <c r="X2" s="7">
        <v>23312081.077619102</v>
      </c>
      <c r="Y2" s="6">
        <f>VLOOKUP(A2,'No Fuel Used'!$A$2:$B$194,2,FALSE)</f>
        <v>0</v>
      </c>
    </row>
    <row r="3" spans="1:25" x14ac:dyDescent="0.3">
      <c r="A3" s="8">
        <v>481677240002</v>
      </c>
      <c r="B3" s="8">
        <f>VLOOKUP(A3,Median_Rent!A3:B196,2,FALSE)</f>
        <v>955</v>
      </c>
      <c r="C3" s="8">
        <f>VLOOKUP(A3,Household_category!$A$2:$C$195,2,FALSE)</f>
        <v>59</v>
      </c>
      <c r="D3" s="8">
        <f>VLOOKUP(A3,Household_category!$A$2:$C$195,3,FALSE)</f>
        <v>47</v>
      </c>
      <c r="E3" s="8">
        <f>VLOOKUP(A3,Population_under_risk!$A$2:$C$195,2,FALSE)</f>
        <v>32</v>
      </c>
      <c r="F3" s="8">
        <f>VLOOKUP(A3,Population_under_risk!$A$2:$C$195,3,FALSE)</f>
        <v>47</v>
      </c>
      <c r="G3" s="8">
        <f>VLOOKUP(A3,Avg_Household_Size!A3:B196,2,FALSE)</f>
        <v>2.79</v>
      </c>
      <c r="H3" s="8">
        <f>VLOOKUP(A3,Female_Workforce!$A$2:$C$195,2,FALSE)</f>
        <v>117</v>
      </c>
      <c r="I3" s="8">
        <f>VLOOKUP(A3,Female_Workforce!$A$2:$C$195,3,FALSE)</f>
        <v>51</v>
      </c>
      <c r="J3" s="8">
        <f>VLOOKUP(A3,Single_Householder!$A$2:$C$195,2,FALSE)</f>
        <v>106</v>
      </c>
      <c r="K3" s="8">
        <f>VLOOKUP(A3,Single_Householder!$A$2:$C$195,3,FALSE)</f>
        <v>21</v>
      </c>
      <c r="L3" s="8">
        <f>VLOOKUP(A3,Poverty!$A$2:$C$195,2,FALSE)</f>
        <v>296</v>
      </c>
      <c r="M3" s="8">
        <f>VLOOKUP(A3,Poverty!$A$2:$C$195,3,FALSE)</f>
        <v>71</v>
      </c>
      <c r="N3" s="8">
        <f>VLOOKUP(A3,Avg_Renter_Household!$A$2:$D$195,2,FALSE)</f>
        <v>2.81</v>
      </c>
      <c r="O3" s="8">
        <f>VLOOKUP(A3,Avg_Renter_Household!$A$2:$D$195,3,FALSE)</f>
        <v>47</v>
      </c>
      <c r="P3" s="8">
        <f>VLOOKUP(A3,Avg_Renter_Household!$A$2:$D$195,4,FALSE)</f>
        <v>133</v>
      </c>
      <c r="Q3" s="8">
        <f>VLOOKUP(A3,Mobile_homes!$A$2:$D$195,4,FALSE)</f>
        <v>0</v>
      </c>
      <c r="R3">
        <v>830.79479370000001</v>
      </c>
      <c r="S3" s="8">
        <f>VLOOKUP(A3,NoSchooling!$A$2:$B$195,2,FALSE)</f>
        <v>15</v>
      </c>
      <c r="T3" s="8">
        <f>VLOOKUP(A3,Employed_Laborforces!$A$2:$B$195,2,FALSE)</f>
        <v>117</v>
      </c>
      <c r="U3" s="8">
        <f>VLOOKUP(A3,'Property Value per Capita'!$A$2:$B$60,2,FALSE)</f>
        <v>49.477871710000002</v>
      </c>
      <c r="V3" s="9">
        <v>2558.7009210657452</v>
      </c>
      <c r="W3" s="6">
        <v>7791.5180699647399</v>
      </c>
      <c r="X3" s="7">
        <v>14817980.9135937</v>
      </c>
      <c r="Y3" s="6">
        <f>VLOOKUP(A3,'No Fuel Used'!$A$2:$B$194,2,FALSE)</f>
        <v>0</v>
      </c>
    </row>
    <row r="4" spans="1:25" x14ac:dyDescent="0.3">
      <c r="A4" s="8">
        <v>481677241011</v>
      </c>
      <c r="B4" s="8">
        <f>VLOOKUP(A4,Median_Rent!A4:B197,2,FALSE)</f>
        <v>840</v>
      </c>
      <c r="C4" s="8">
        <f>VLOOKUP(A4,Household_category!$A$2:$C$195,2,FALSE)</f>
        <v>112</v>
      </c>
      <c r="D4" s="8">
        <f>VLOOKUP(A4,Household_category!$A$2:$C$195,3,FALSE)</f>
        <v>198</v>
      </c>
      <c r="E4" s="8">
        <f>VLOOKUP(A4,Population_under_risk!$A$2:$C$195,2,FALSE)</f>
        <v>0</v>
      </c>
      <c r="F4" s="8">
        <f>VLOOKUP(A4,Population_under_risk!$A$2:$C$195,3,FALSE)</f>
        <v>206</v>
      </c>
      <c r="G4" s="8">
        <f>VLOOKUP(A4,Avg_Household_Size!A4:B197,2,FALSE)</f>
        <v>1.78</v>
      </c>
      <c r="H4" s="8">
        <f>VLOOKUP(A4,Female_Workforce!$A$2:$C$195,2,FALSE)</f>
        <v>227</v>
      </c>
      <c r="I4" s="8">
        <f>VLOOKUP(A4,Female_Workforce!$A$2:$C$195,3,FALSE)</f>
        <v>80</v>
      </c>
      <c r="J4" s="8">
        <f>VLOOKUP(A4,Single_Householder!$A$2:$C$195,2,FALSE)</f>
        <v>310</v>
      </c>
      <c r="K4" s="8">
        <f>VLOOKUP(A4,Single_Householder!$A$2:$C$195,3,FALSE)</f>
        <v>169</v>
      </c>
      <c r="L4" s="8">
        <f>VLOOKUP(A4,Poverty!$A$2:$C$195,2,FALSE)</f>
        <v>553</v>
      </c>
      <c r="M4" s="8">
        <f>VLOOKUP(A4,Poverty!$A$2:$C$195,3,FALSE)</f>
        <v>218</v>
      </c>
      <c r="N4" s="8">
        <f>VLOOKUP(A4,Avg_Renter_Household!$A$2:$D$195,2,FALSE)</f>
        <v>1.84</v>
      </c>
      <c r="O4" s="8">
        <f>VLOOKUP(A4,Avg_Renter_Household!$A$2:$D$195,3,FALSE)</f>
        <v>198</v>
      </c>
      <c r="P4" s="8">
        <f>VLOOKUP(A4,Avg_Renter_Household!$A$2:$D$195,4,FALSE)</f>
        <v>365</v>
      </c>
      <c r="Q4" s="8">
        <f>VLOOKUP(A4,Mobile_homes!$A$2:$D$195,4,FALSE)</f>
        <v>0</v>
      </c>
      <c r="R4">
        <v>887.17078730000003</v>
      </c>
      <c r="S4" s="8">
        <f>VLOOKUP(A4,NoSchooling!$A$2:$B$195,2,FALSE)</f>
        <v>0</v>
      </c>
      <c r="T4" s="8" t="e">
        <f>VLOOKUP(A4,Employed_Laborforces!$A$2:$B$195,2,FALSE)</f>
        <v>#N/A</v>
      </c>
      <c r="U4" s="8">
        <f>VLOOKUP(A4,'Property Value per Capita'!$A$2:$B$60,2,FALSE)</f>
        <v>549.50166109999998</v>
      </c>
      <c r="V4" s="9">
        <v>4479.9781636133694</v>
      </c>
      <c r="W4" s="6">
        <v>4107.6307284758204</v>
      </c>
      <c r="X4" s="6">
        <v>26488057.238387901</v>
      </c>
      <c r="Y4" s="6">
        <f>VLOOKUP(A4,'No Fuel Used'!$A$2:$B$194,2,FALSE)</f>
        <v>0</v>
      </c>
    </row>
    <row r="5" spans="1:25" x14ac:dyDescent="0.3">
      <c r="A5" s="8">
        <v>481677241012</v>
      </c>
      <c r="B5" s="8">
        <f>VLOOKUP(A5,Median_Rent!A5:B198,2,FALSE)</f>
        <v>872</v>
      </c>
      <c r="C5" s="8">
        <f>VLOOKUP(A5,Household_category!$A$2:$C$195,2,FALSE)</f>
        <v>80</v>
      </c>
      <c r="D5" s="8">
        <f>VLOOKUP(A5,Household_category!$A$2:$C$195,3,FALSE)</f>
        <v>184</v>
      </c>
      <c r="E5" s="8">
        <f>VLOOKUP(A5,Population_under_risk!$A$2:$C$195,2,FALSE)</f>
        <v>12</v>
      </c>
      <c r="F5" s="8">
        <f>VLOOKUP(A5,Population_under_risk!$A$2:$C$195,3,FALSE)</f>
        <v>93</v>
      </c>
      <c r="G5" s="8">
        <f>VLOOKUP(A5,Avg_Household_Size!A5:B198,2,FALSE)</f>
        <v>1.94</v>
      </c>
      <c r="H5" s="8">
        <f>VLOOKUP(A5,Female_Workforce!$A$2:$C$195,2,FALSE)</f>
        <v>266</v>
      </c>
      <c r="I5" s="8">
        <f>VLOOKUP(A5,Female_Workforce!$A$2:$C$195,3,FALSE)</f>
        <v>117</v>
      </c>
      <c r="J5" s="8">
        <f>VLOOKUP(A5,Single_Householder!$A$2:$C$195,2,FALSE)</f>
        <v>264</v>
      </c>
      <c r="K5" s="8">
        <f>VLOOKUP(A5,Single_Householder!$A$2:$C$195,3,FALSE)</f>
        <v>126</v>
      </c>
      <c r="L5" s="8">
        <f>VLOOKUP(A5,Poverty!$A$2:$C$195,2,FALSE)</f>
        <v>511</v>
      </c>
      <c r="M5" s="8">
        <f>VLOOKUP(A5,Poverty!$A$2:$C$195,3,FALSE)</f>
        <v>102</v>
      </c>
      <c r="N5" s="8">
        <f>VLOOKUP(A5,Avg_Renter_Household!$A$2:$D$195,2,FALSE)</f>
        <v>1.67</v>
      </c>
      <c r="O5" s="8">
        <f>VLOOKUP(A5,Avg_Renter_Household!$A$2:$D$195,3,FALSE)</f>
        <v>184</v>
      </c>
      <c r="P5" s="8">
        <f>VLOOKUP(A5,Avg_Renter_Household!$A$2:$D$195,4,FALSE)</f>
        <v>308</v>
      </c>
      <c r="Q5" s="8">
        <f>VLOOKUP(A5,Mobile_homes!$A$2:$D$195,4,FALSE)</f>
        <v>0</v>
      </c>
      <c r="R5">
        <v>308.11528249999998</v>
      </c>
      <c r="S5" s="8">
        <f>VLOOKUP(A5,NoSchooling!$A$2:$B$195,2,FALSE)</f>
        <v>13</v>
      </c>
      <c r="T5" s="8" t="e">
        <f>VLOOKUP(A5,Employed_Laborforces!$A$2:$B$195,2,FALSE)</f>
        <v>#N/A</v>
      </c>
      <c r="U5" s="8">
        <f>VLOOKUP(A5,'Property Value per Capita'!$A$2:$B$60,2,FALSE)</f>
        <v>200.19569469999999</v>
      </c>
      <c r="V5" s="9">
        <v>3478.2280226640833</v>
      </c>
      <c r="W5" s="6">
        <v>5788.1111514371196</v>
      </c>
      <c r="X5" s="6">
        <v>19082067.622074701</v>
      </c>
      <c r="Y5" s="6">
        <f>VLOOKUP(A5,'No Fuel Used'!$A$2:$B$194,2,FALSE)</f>
        <v>9</v>
      </c>
    </row>
    <row r="6" spans="1:25" x14ac:dyDescent="0.3">
      <c r="A6" s="8">
        <v>481677242001</v>
      </c>
      <c r="B6" s="8">
        <f>VLOOKUP(A6,Median_Rent!A6:B199,2,FALSE)</f>
        <v>1071</v>
      </c>
      <c r="C6" s="8">
        <f>VLOOKUP(A6,Household_category!$A$2:$C$195,2,FALSE)</f>
        <v>318</v>
      </c>
      <c r="D6" s="8">
        <f>VLOOKUP(A6,Household_category!$A$2:$C$195,3,FALSE)</f>
        <v>163</v>
      </c>
      <c r="E6" s="8">
        <f>VLOOKUP(A6,Population_under_risk!$A$2:$C$195,2,FALSE)</f>
        <v>111</v>
      </c>
      <c r="F6" s="8">
        <f>VLOOKUP(A6,Population_under_risk!$A$2:$C$195,3,FALSE)</f>
        <v>162</v>
      </c>
      <c r="G6" s="8">
        <f>VLOOKUP(A6,Avg_Household_Size!A6:B199,2,FALSE)</f>
        <v>2</v>
      </c>
      <c r="H6" s="8">
        <f>VLOOKUP(A6,Female_Workforce!$A$2:$C$195,2,FALSE)</f>
        <v>448</v>
      </c>
      <c r="I6" s="8">
        <f>VLOOKUP(A6,Female_Workforce!$A$2:$C$195,3,FALSE)</f>
        <v>211</v>
      </c>
      <c r="J6" s="8">
        <f>VLOOKUP(A6,Single_Householder!$A$2:$C$195,2,FALSE)</f>
        <v>481</v>
      </c>
      <c r="K6" s="8">
        <f>VLOOKUP(A6,Single_Householder!$A$2:$C$195,3,FALSE)</f>
        <v>237</v>
      </c>
      <c r="L6" s="8">
        <f>VLOOKUP(A6,Poverty!$A$2:$C$195,2,FALSE)</f>
        <v>960</v>
      </c>
      <c r="M6" s="8">
        <f>VLOOKUP(A6,Poverty!$A$2:$C$195,3,FALSE)</f>
        <v>109</v>
      </c>
      <c r="N6" s="8">
        <f>VLOOKUP(A6,Avg_Renter_Household!$A$2:$D$195,2,FALSE)</f>
        <v>2.16</v>
      </c>
      <c r="O6" s="8">
        <f>VLOOKUP(A6,Avg_Renter_Household!$A$2:$D$195,3,FALSE)</f>
        <v>163</v>
      </c>
      <c r="P6" s="8">
        <f>VLOOKUP(A6,Avg_Renter_Household!$A$2:$D$195,4,FALSE)</f>
        <v>353</v>
      </c>
      <c r="Q6" s="8">
        <f>VLOOKUP(A6,Mobile_homes!$A$2:$D$195,4,FALSE)</f>
        <v>0</v>
      </c>
      <c r="R6">
        <v>3866.1540709999999</v>
      </c>
      <c r="S6" s="8">
        <f>VLOOKUP(A6,NoSchooling!$A$2:$B$195,2,FALSE)</f>
        <v>0</v>
      </c>
      <c r="T6" s="8">
        <f>VLOOKUP(A6,Employed_Laborforces!$A$2:$B$195,2,FALSE)</f>
        <v>448</v>
      </c>
      <c r="U6" s="8">
        <f>VLOOKUP(A6,'Property Value per Capita'!$A$2:$B$60,2,FALSE)</f>
        <v>135.10416670000001</v>
      </c>
      <c r="V6" s="9">
        <v>2612.5086608031233</v>
      </c>
      <c r="W6" s="6">
        <v>2226.7203597428902</v>
      </c>
      <c r="X6" s="6">
        <v>21343138.1346085</v>
      </c>
      <c r="Y6" s="6">
        <f>VLOOKUP(A6,'No Fuel Used'!$A$2:$B$194,2,FALSE)</f>
        <v>0</v>
      </c>
    </row>
    <row r="7" spans="1:25" x14ac:dyDescent="0.3">
      <c r="A7" s="8">
        <v>481677242002</v>
      </c>
      <c r="B7" s="8">
        <f>VLOOKUP(A7,Median_Rent!A7:B200,2,FALSE)</f>
        <v>829</v>
      </c>
      <c r="C7" s="8">
        <f>VLOOKUP(A7,Household_category!$A$2:$C$195,2,FALSE)</f>
        <v>31</v>
      </c>
      <c r="D7" s="8">
        <f>VLOOKUP(A7,Household_category!$A$2:$C$195,3,FALSE)</f>
        <v>353</v>
      </c>
      <c r="E7" s="8">
        <f>VLOOKUP(A7,Population_under_risk!$A$2:$C$195,2,FALSE)</f>
        <v>53</v>
      </c>
      <c r="F7" s="8">
        <f>VLOOKUP(A7,Population_under_risk!$A$2:$C$195,3,FALSE)</f>
        <v>30</v>
      </c>
      <c r="G7" s="8">
        <f>VLOOKUP(A7,Avg_Household_Size!A7:B200,2,FALSE)</f>
        <v>1.76</v>
      </c>
      <c r="H7" s="8">
        <f>VLOOKUP(A7,Female_Workforce!$A$2:$C$195,2,FALSE)</f>
        <v>374</v>
      </c>
      <c r="I7" s="8">
        <f>VLOOKUP(A7,Female_Workforce!$A$2:$C$195,3,FALSE)</f>
        <v>235</v>
      </c>
      <c r="J7" s="8">
        <f>VLOOKUP(A7,Single_Householder!$A$2:$C$195,2,FALSE)</f>
        <v>384</v>
      </c>
      <c r="K7" s="8">
        <f>VLOOKUP(A7,Single_Householder!$A$2:$C$195,3,FALSE)</f>
        <v>228</v>
      </c>
      <c r="L7" s="8">
        <f>VLOOKUP(A7,Poverty!$A$2:$C$195,2,FALSE)</f>
        <v>675</v>
      </c>
      <c r="M7" s="8">
        <f>VLOOKUP(A7,Poverty!$A$2:$C$195,3,FALSE)</f>
        <v>214</v>
      </c>
      <c r="N7" s="8">
        <f>VLOOKUP(A7,Avg_Renter_Household!$A$2:$D$195,2,FALSE)</f>
        <v>1.65</v>
      </c>
      <c r="O7" s="8">
        <f>VLOOKUP(A7,Avg_Renter_Household!$A$2:$D$195,3,FALSE)</f>
        <v>353</v>
      </c>
      <c r="P7" s="8">
        <f>VLOOKUP(A7,Avg_Renter_Household!$A$2:$D$195,4,FALSE)</f>
        <v>583</v>
      </c>
      <c r="Q7" s="8">
        <f>VLOOKUP(A7,Mobile_homes!$A$2:$D$195,4,FALSE)</f>
        <v>0</v>
      </c>
      <c r="R7">
        <v>3565.1715819999999</v>
      </c>
      <c r="S7" s="8">
        <f>VLOOKUP(A7,NoSchooling!$A$2:$B$195,2,FALSE)</f>
        <v>0</v>
      </c>
      <c r="T7" s="8">
        <f>VLOOKUP(A7,Employed_Laborforces!$A$2:$B$195,2,FALSE)</f>
        <v>374</v>
      </c>
      <c r="U7" s="8">
        <f>VLOOKUP(A7,'Property Value per Capita'!$A$2:$B$60,2,FALSE)</f>
        <v>191.3286713</v>
      </c>
      <c r="V7" s="9">
        <v>927.24839516063923</v>
      </c>
      <c r="W7" s="6">
        <v>1033.8158482439601</v>
      </c>
      <c r="X7" s="6">
        <v>19933752.953005798</v>
      </c>
      <c r="Y7" s="6">
        <f>VLOOKUP(A7,'No Fuel Used'!$A$2:$B$194,2,FALSE)</f>
        <v>4</v>
      </c>
    </row>
    <row r="8" spans="1:25" x14ac:dyDescent="0.3">
      <c r="A8" s="8">
        <v>481677242003</v>
      </c>
      <c r="B8" s="8">
        <f>VLOOKUP(A8,Median_Rent!A8:B201,2,FALSE)</f>
        <v>823</v>
      </c>
      <c r="C8" s="8">
        <f>VLOOKUP(A8,Household_category!$A$2:$C$195,2,FALSE)</f>
        <v>107</v>
      </c>
      <c r="D8" s="8">
        <f>VLOOKUP(A8,Household_category!$A$2:$C$195,3,FALSE)</f>
        <v>505</v>
      </c>
      <c r="E8" s="8">
        <f>VLOOKUP(A8,Population_under_risk!$A$2:$C$195,2,FALSE)</f>
        <v>166</v>
      </c>
      <c r="F8" s="8">
        <f>VLOOKUP(A8,Population_under_risk!$A$2:$C$195,3,FALSE)</f>
        <v>42</v>
      </c>
      <c r="G8" s="8">
        <f>VLOOKUP(A8,Avg_Household_Size!A8:B201,2,FALSE)</f>
        <v>2.3199999999999998</v>
      </c>
      <c r="H8" s="8">
        <f>VLOOKUP(A8,Female_Workforce!$A$2:$C$195,2,FALSE)</f>
        <v>601</v>
      </c>
      <c r="I8" s="8">
        <f>VLOOKUP(A8,Female_Workforce!$A$2:$C$195,3,FALSE)</f>
        <v>321</v>
      </c>
      <c r="J8" s="8">
        <f>VLOOKUP(A8,Single_Householder!$A$2:$C$195,2,FALSE)</f>
        <v>612</v>
      </c>
      <c r="K8" s="8">
        <f>VLOOKUP(A8,Single_Householder!$A$2:$C$195,3,FALSE)</f>
        <v>220</v>
      </c>
      <c r="L8" s="8">
        <f>VLOOKUP(A8,Poverty!$A$2:$C$195,2,FALSE)</f>
        <v>1435</v>
      </c>
      <c r="M8" s="8">
        <f>VLOOKUP(A8,Poverty!$A$2:$C$195,3,FALSE)</f>
        <v>494</v>
      </c>
      <c r="N8" s="8">
        <f>VLOOKUP(A8,Avg_Renter_Household!$A$2:$D$195,2,FALSE)</f>
        <v>2.0699999999999998</v>
      </c>
      <c r="O8" s="8">
        <f>VLOOKUP(A8,Avg_Renter_Household!$A$2:$D$195,3,FALSE)</f>
        <v>505</v>
      </c>
      <c r="P8" s="8">
        <f>VLOOKUP(A8,Avg_Renter_Household!$A$2:$D$195,4,FALSE)</f>
        <v>1046</v>
      </c>
      <c r="Q8" s="8">
        <f>VLOOKUP(A8,Mobile_homes!$A$2:$D$195,4,FALSE)</f>
        <v>0</v>
      </c>
      <c r="R8">
        <v>3696.229421</v>
      </c>
      <c r="S8" s="8">
        <f>VLOOKUP(A8,NoSchooling!$A$2:$B$195,2,FALSE)</f>
        <v>0</v>
      </c>
      <c r="T8" s="8">
        <f>VLOOKUP(A8,Employed_Laborforces!$A$2:$B$195,2,FALSE)</f>
        <v>601</v>
      </c>
      <c r="U8" s="8">
        <f>VLOOKUP(A8,'Property Value per Capita'!$A$2:$B$60,2,FALSE)</f>
        <v>111.56794429999999</v>
      </c>
      <c r="V8" s="9">
        <v>1331.0508118760433</v>
      </c>
      <c r="W8" s="6">
        <v>1491.9345647654</v>
      </c>
      <c r="X8" s="6">
        <v>20454992.937034599</v>
      </c>
      <c r="Y8" s="6">
        <f>VLOOKUP(A8,'No Fuel Used'!$A$2:$B$194,2,FALSE)</f>
        <v>0</v>
      </c>
    </row>
    <row r="9" spans="1:25" x14ac:dyDescent="0.3">
      <c r="A9" s="8">
        <v>481677243001</v>
      </c>
      <c r="B9" s="8">
        <f>VLOOKUP(A9,Median_Rent!A9:B202,2,FALSE)</f>
        <v>742</v>
      </c>
      <c r="C9" s="8">
        <f>VLOOKUP(A9,Household_category!$A$2:$C$195,2,FALSE)</f>
        <v>54</v>
      </c>
      <c r="D9" s="8">
        <f>VLOOKUP(A9,Household_category!$A$2:$C$195,3,FALSE)</f>
        <v>148</v>
      </c>
      <c r="E9" s="8">
        <f>VLOOKUP(A9,Population_under_risk!$A$2:$C$195,2,FALSE)</f>
        <v>0</v>
      </c>
      <c r="F9" s="8">
        <f>VLOOKUP(A9,Population_under_risk!$A$2:$C$195,3,FALSE)</f>
        <v>15</v>
      </c>
      <c r="G9" s="8">
        <f>VLOOKUP(A9,Avg_Household_Size!A9:B202,2,FALSE)</f>
        <v>1.93</v>
      </c>
      <c r="H9" s="8">
        <f>VLOOKUP(A9,Female_Workforce!$A$2:$C$195,2,FALSE)</f>
        <v>245</v>
      </c>
      <c r="I9" s="8">
        <f>VLOOKUP(A9,Female_Workforce!$A$2:$C$195,3,FALSE)</f>
        <v>153</v>
      </c>
      <c r="J9" s="8">
        <f>VLOOKUP(A9,Single_Householder!$A$2:$C$195,2,FALSE)</f>
        <v>202</v>
      </c>
      <c r="K9" s="8">
        <f>VLOOKUP(A9,Single_Householder!$A$2:$C$195,3,FALSE)</f>
        <v>73</v>
      </c>
      <c r="L9" s="8">
        <f>VLOOKUP(A9,Poverty!$A$2:$C$195,2,FALSE)</f>
        <v>390</v>
      </c>
      <c r="M9" s="8">
        <f>VLOOKUP(A9,Poverty!$A$2:$C$195,3,FALSE)</f>
        <v>128</v>
      </c>
      <c r="N9" s="8">
        <f>VLOOKUP(A9,Avg_Renter_Household!$A$2:$D$195,2,FALSE)</f>
        <v>2.08</v>
      </c>
      <c r="O9" s="8">
        <f>VLOOKUP(A9,Avg_Renter_Household!$A$2:$D$195,3,FALSE)</f>
        <v>148</v>
      </c>
      <c r="P9" s="8">
        <f>VLOOKUP(A9,Avg_Renter_Household!$A$2:$D$195,4,FALSE)</f>
        <v>308</v>
      </c>
      <c r="Q9" s="8">
        <f>VLOOKUP(A9,Mobile_homes!$A$2:$D$195,4,FALSE)</f>
        <v>0</v>
      </c>
      <c r="R9">
        <v>2531.7318919999998</v>
      </c>
      <c r="S9" s="8">
        <f>VLOOKUP(A9,NoSchooling!$A$2:$B$195,2,FALSE)</f>
        <v>24</v>
      </c>
      <c r="T9" s="8">
        <f>VLOOKUP(A9,Employed_Laborforces!$A$2:$B$195,2,FALSE)</f>
        <v>245</v>
      </c>
      <c r="U9" s="8">
        <f>VLOOKUP(A9,'Property Value per Capita'!$A$2:$B$60,2,FALSE)</f>
        <v>280.24316110000001</v>
      </c>
      <c r="V9" s="9">
        <v>977.43359193279321</v>
      </c>
      <c r="W9" s="6">
        <v>609.79118513700405</v>
      </c>
      <c r="X9" s="6">
        <v>19569806.947151698</v>
      </c>
      <c r="Y9" s="6">
        <f>VLOOKUP(A9,'No Fuel Used'!$A$2:$B$194,2,FALSE)</f>
        <v>9</v>
      </c>
    </row>
    <row r="10" spans="1:25" x14ac:dyDescent="0.3">
      <c r="A10" s="8">
        <v>481677243002</v>
      </c>
      <c r="B10" s="8">
        <f>VLOOKUP(A10,Median_Rent!A10:B203,2,FALSE)</f>
        <v>912</v>
      </c>
      <c r="C10" s="8">
        <f>VLOOKUP(A10,Household_category!$A$2:$C$195,2,FALSE)</f>
        <v>59</v>
      </c>
      <c r="D10" s="8">
        <f>VLOOKUP(A10,Household_category!$A$2:$C$195,3,FALSE)</f>
        <v>156</v>
      </c>
      <c r="E10" s="8">
        <f>VLOOKUP(A10,Population_under_risk!$A$2:$C$195,2,FALSE)</f>
        <v>0</v>
      </c>
      <c r="F10" s="8">
        <f>VLOOKUP(A10,Population_under_risk!$A$2:$C$195,3,FALSE)</f>
        <v>115</v>
      </c>
      <c r="G10" s="8">
        <f>VLOOKUP(A10,Avg_Household_Size!A10:B203,2,FALSE)</f>
        <v>1.34</v>
      </c>
      <c r="H10" s="8">
        <f>VLOOKUP(A10,Female_Workforce!$A$2:$C$195,2,FALSE)</f>
        <v>87</v>
      </c>
      <c r="I10" s="8">
        <f>VLOOKUP(A10,Female_Workforce!$A$2:$C$195,3,FALSE)</f>
        <v>27</v>
      </c>
      <c r="J10" s="8">
        <f>VLOOKUP(A10,Single_Householder!$A$2:$C$195,2,FALSE)</f>
        <v>215</v>
      </c>
      <c r="K10" s="8">
        <f>VLOOKUP(A10,Single_Householder!$A$2:$C$195,3,FALSE)</f>
        <v>142</v>
      </c>
      <c r="L10" s="8">
        <f>VLOOKUP(A10,Poverty!$A$2:$C$195,2,FALSE)</f>
        <v>288</v>
      </c>
      <c r="M10" s="8">
        <f>VLOOKUP(A10,Poverty!$A$2:$C$195,3,FALSE)</f>
        <v>75</v>
      </c>
      <c r="N10" s="8">
        <f>VLOOKUP(A10,Avg_Renter_Household!$A$2:$D$195,2,FALSE)</f>
        <v>1.26</v>
      </c>
      <c r="O10" s="8">
        <f>VLOOKUP(A10,Avg_Renter_Household!$A$2:$D$195,3,FALSE)</f>
        <v>156</v>
      </c>
      <c r="P10" s="8">
        <f>VLOOKUP(A10,Avg_Renter_Household!$A$2:$D$195,4,FALSE)</f>
        <v>197</v>
      </c>
      <c r="Q10" s="8">
        <f>VLOOKUP(A10,Mobile_homes!$A$2:$D$195,4,FALSE)</f>
        <v>0</v>
      </c>
      <c r="R10">
        <v>2275.5403219999998</v>
      </c>
      <c r="S10" s="8">
        <f>VLOOKUP(A10,NoSchooling!$A$2:$B$195,2,FALSE)</f>
        <v>0</v>
      </c>
      <c r="T10" s="8">
        <f>VLOOKUP(A10,Employed_Laborforces!$A$2:$B$195,2,FALSE)</f>
        <v>87</v>
      </c>
      <c r="U10" s="8">
        <f>VLOOKUP(A10,'Property Value per Capita'!$A$2:$B$60,2,FALSE)</f>
        <v>359.02777780000002</v>
      </c>
      <c r="V10" s="9">
        <v>1119.5847508066508</v>
      </c>
      <c r="W10" s="6">
        <v>1175.34833146302</v>
      </c>
      <c r="X10" s="6">
        <v>19907945.787367001</v>
      </c>
      <c r="Y10" s="6">
        <f>VLOOKUP(A10,'No Fuel Used'!$A$2:$B$194,2,FALSE)</f>
        <v>0</v>
      </c>
    </row>
    <row r="11" spans="1:25" x14ac:dyDescent="0.3">
      <c r="A11" s="8">
        <v>481677243003</v>
      </c>
      <c r="B11" s="8">
        <f>VLOOKUP(A11,Median_Rent!A11:B204,2,FALSE)</f>
        <v>850</v>
      </c>
      <c r="C11" s="8">
        <f>VLOOKUP(A11,Household_category!$A$2:$C$195,2,FALSE)</f>
        <v>46</v>
      </c>
      <c r="D11" s="8">
        <f>VLOOKUP(A11,Household_category!$A$2:$C$195,3,FALSE)</f>
        <v>157</v>
      </c>
      <c r="E11" s="8">
        <f>VLOOKUP(A11,Population_under_risk!$A$2:$C$195,2,FALSE)</f>
        <v>0</v>
      </c>
      <c r="F11" s="8">
        <f>VLOOKUP(A11,Population_under_risk!$A$2:$C$195,3,FALSE)</f>
        <v>20</v>
      </c>
      <c r="G11" s="8">
        <f>VLOOKUP(A11,Avg_Household_Size!A11:B204,2,FALSE)</f>
        <v>2.64</v>
      </c>
      <c r="H11" s="8">
        <f>VLOOKUP(A11,Female_Workforce!$A$2:$C$195,2,FALSE)</f>
        <v>173</v>
      </c>
      <c r="I11" s="8">
        <f>VLOOKUP(A11,Female_Workforce!$A$2:$C$195,3,FALSE)</f>
        <v>68</v>
      </c>
      <c r="J11" s="8">
        <f>VLOOKUP(A11,Single_Householder!$A$2:$C$195,2,FALSE)</f>
        <v>203</v>
      </c>
      <c r="K11" s="8">
        <f>VLOOKUP(A11,Single_Householder!$A$2:$C$195,3,FALSE)</f>
        <v>76</v>
      </c>
      <c r="L11" s="8">
        <f>VLOOKUP(A11,Poverty!$A$2:$C$195,2,FALSE)</f>
        <v>545</v>
      </c>
      <c r="M11" s="8">
        <f>VLOOKUP(A11,Poverty!$A$2:$C$195,3,FALSE)</f>
        <v>240</v>
      </c>
      <c r="N11" s="8">
        <f>VLOOKUP(A11,Avg_Renter_Household!$A$2:$D$195,2,FALSE)</f>
        <v>2.82</v>
      </c>
      <c r="O11" s="8">
        <f>VLOOKUP(A11,Avg_Renter_Household!$A$2:$D$195,3,FALSE)</f>
        <v>157</v>
      </c>
      <c r="P11" s="8">
        <f>VLOOKUP(A11,Avg_Renter_Household!$A$2:$D$195,4,FALSE)</f>
        <v>443</v>
      </c>
      <c r="Q11" s="8">
        <f>VLOOKUP(A11,Mobile_homes!$A$2:$D$195,4,FALSE)</f>
        <v>0</v>
      </c>
      <c r="R11" s="10">
        <v>1965</v>
      </c>
      <c r="S11" s="8">
        <f>VLOOKUP(A11,NoSchooling!$A$2:$B$195,2,FALSE)</f>
        <v>24</v>
      </c>
      <c r="T11" s="8">
        <f>VLOOKUP(A11,Employed_Laborforces!$A$2:$B$195,2,FALSE)</f>
        <v>173</v>
      </c>
      <c r="U11" s="8">
        <f>VLOOKUP(A11,'Property Value per Capita'!$A$2:$B$60,2,FALSE)</f>
        <v>282</v>
      </c>
      <c r="V11" s="9">
        <v>1726.3587202166668</v>
      </c>
      <c r="W11" s="6">
        <v>1408.3784127710401</v>
      </c>
      <c r="X11" s="6">
        <v>18845640.457524698</v>
      </c>
      <c r="Y11" s="6">
        <f>VLOOKUP(A11,'No Fuel Used'!$A$2:$B$194,2,FALSE)</f>
        <v>0</v>
      </c>
    </row>
    <row r="12" spans="1:25" x14ac:dyDescent="0.3">
      <c r="A12" s="8">
        <v>481677243004</v>
      </c>
      <c r="B12" s="8">
        <f>VLOOKUP(A12,Median_Rent!A12:B205,2,FALSE)</f>
        <v>707</v>
      </c>
      <c r="C12" s="8">
        <f>VLOOKUP(A12,Household_category!$A$2:$C$195,2,FALSE)</f>
        <v>103</v>
      </c>
      <c r="D12" s="8">
        <f>VLOOKUP(A12,Household_category!$A$2:$C$195,3,FALSE)</f>
        <v>174</v>
      </c>
      <c r="E12" s="8">
        <f>VLOOKUP(A12,Population_under_risk!$A$2:$C$195,2,FALSE)</f>
        <v>36</v>
      </c>
      <c r="F12" s="8">
        <f>VLOOKUP(A12,Population_under_risk!$A$2:$C$195,3,FALSE)</f>
        <v>91</v>
      </c>
      <c r="G12" s="8">
        <f>VLOOKUP(A12,Avg_Household_Size!A12:B205,2,FALSE)</f>
        <v>1.67</v>
      </c>
      <c r="H12" s="8">
        <f>VLOOKUP(A12,Female_Workforce!$A$2:$C$195,2,FALSE)</f>
        <v>186</v>
      </c>
      <c r="I12" s="8">
        <f>VLOOKUP(A12,Female_Workforce!$A$2:$C$195,3,FALSE)</f>
        <v>114</v>
      </c>
      <c r="J12" s="8">
        <f>VLOOKUP(A12,Single_Householder!$A$2:$C$195,2,FALSE)</f>
        <v>277</v>
      </c>
      <c r="K12" s="8">
        <f>VLOOKUP(A12,Single_Householder!$A$2:$C$195,3,FALSE)</f>
        <v>148</v>
      </c>
      <c r="L12" s="8">
        <f>VLOOKUP(A12,Poverty!$A$2:$C$195,2,FALSE)</f>
        <v>463</v>
      </c>
      <c r="M12" s="8">
        <f>VLOOKUP(A12,Poverty!$A$2:$C$195,3,FALSE)</f>
        <v>89</v>
      </c>
      <c r="N12" s="8">
        <f>VLOOKUP(A12,Avg_Renter_Household!$A$2:$D$195,2,FALSE)</f>
        <v>1.24</v>
      </c>
      <c r="O12" s="8">
        <f>VLOOKUP(A12,Avg_Renter_Household!$A$2:$D$195,3,FALSE)</f>
        <v>174</v>
      </c>
      <c r="P12" s="8">
        <f>VLOOKUP(A12,Avg_Renter_Household!$A$2:$D$195,4,FALSE)</f>
        <v>216</v>
      </c>
      <c r="Q12" s="8">
        <f>VLOOKUP(A12,Mobile_homes!$A$2:$D$195,4,FALSE)</f>
        <v>0</v>
      </c>
      <c r="R12" s="10">
        <v>4672</v>
      </c>
      <c r="S12" s="8">
        <f>VLOOKUP(A12,NoSchooling!$A$2:$B$195,2,FALSE)</f>
        <v>0</v>
      </c>
      <c r="T12" s="8">
        <f>VLOOKUP(A12,Employed_Laborforces!$A$2:$B$195,2,FALSE)</f>
        <v>186</v>
      </c>
      <c r="U12" s="8">
        <f>VLOOKUP(A12,'Property Value per Capita'!$A$2:$B$60,2,FALSE)</f>
        <v>290</v>
      </c>
      <c r="V12" s="9">
        <v>1539.5718546547503</v>
      </c>
      <c r="W12" s="6">
        <v>1797.9905159290499</v>
      </c>
      <c r="X12" s="6">
        <v>19164354.5125245</v>
      </c>
      <c r="Y12" s="6">
        <f>VLOOKUP(A12,'No Fuel Used'!$A$2:$B$194,2,FALSE)</f>
        <v>0</v>
      </c>
    </row>
    <row r="13" spans="1:25" x14ac:dyDescent="0.3">
      <c r="A13" s="8">
        <v>481677243005</v>
      </c>
      <c r="B13" s="8">
        <f>VLOOKUP(A13,Median_Rent!A13:B206,2,FALSE)</f>
        <v>955</v>
      </c>
      <c r="C13" s="8">
        <f>VLOOKUP(A13,Household_category!$A$2:$C$195,2,FALSE)</f>
        <v>117</v>
      </c>
      <c r="D13" s="8">
        <f>VLOOKUP(A13,Household_category!$A$2:$C$195,3,FALSE)</f>
        <v>341</v>
      </c>
      <c r="E13" s="8">
        <f>VLOOKUP(A13,Population_under_risk!$A$2:$C$195,2,FALSE)</f>
        <v>58</v>
      </c>
      <c r="F13" s="8">
        <f>VLOOKUP(A13,Population_under_risk!$A$2:$C$195,3,FALSE)</f>
        <v>155</v>
      </c>
      <c r="G13" s="8">
        <f>VLOOKUP(A13,Avg_Household_Size!A13:B206,2,FALSE)</f>
        <v>2.83</v>
      </c>
      <c r="H13" s="8">
        <f>VLOOKUP(A13,Female_Workforce!$A$2:$C$195,2,FALSE)</f>
        <v>585</v>
      </c>
      <c r="I13" s="8">
        <f>VLOOKUP(A13,Female_Workforce!$A$2:$C$195,3,FALSE)</f>
        <v>353</v>
      </c>
      <c r="J13" s="8">
        <f>VLOOKUP(A13,Single_Householder!$A$2:$C$195,2,FALSE)</f>
        <v>458</v>
      </c>
      <c r="K13" s="8">
        <f>VLOOKUP(A13,Single_Householder!$A$2:$C$195,3,FALSE)</f>
        <v>228</v>
      </c>
      <c r="L13" s="8">
        <f>VLOOKUP(A13,Poverty!$A$2:$C$195,2,FALSE)</f>
        <v>1296</v>
      </c>
      <c r="M13" s="8">
        <f>VLOOKUP(A13,Poverty!$A$2:$C$195,3,FALSE)</f>
        <v>529</v>
      </c>
      <c r="N13" s="8">
        <f>VLOOKUP(A13,Avg_Renter_Household!$A$2:$D$195,2,FALSE)</f>
        <v>2.0499999999999998</v>
      </c>
      <c r="O13" s="8">
        <f>VLOOKUP(A13,Avg_Renter_Household!$A$2:$D$195,3,FALSE)</f>
        <v>341</v>
      </c>
      <c r="P13" s="8">
        <f>VLOOKUP(A13,Avg_Renter_Household!$A$2:$D$195,4,FALSE)</f>
        <v>700</v>
      </c>
      <c r="Q13" s="8">
        <f>VLOOKUP(A13,Mobile_homes!$A$2:$D$195,4,FALSE)</f>
        <v>0</v>
      </c>
      <c r="R13" s="10">
        <v>4421</v>
      </c>
      <c r="S13" s="8">
        <f>VLOOKUP(A13,NoSchooling!$A$2:$B$195,2,FALSE)</f>
        <v>8</v>
      </c>
      <c r="T13" s="8">
        <f>VLOOKUP(A13,Employed_Laborforces!$A$2:$B$195,2,FALSE)</f>
        <v>585</v>
      </c>
      <c r="U13" s="8">
        <f>VLOOKUP(A13,'Property Value per Capita'!$A$2:$B$60,2,FALSE)</f>
        <v>134</v>
      </c>
      <c r="V13" s="9">
        <v>786.4411732882071</v>
      </c>
      <c r="W13" s="6">
        <v>969.82854163328705</v>
      </c>
      <c r="X13" s="6">
        <v>19756591.690632101</v>
      </c>
      <c r="Y13" s="6">
        <f>VLOOKUP(A13,'No Fuel Used'!$A$2:$B$194,2,FALSE)</f>
        <v>0</v>
      </c>
    </row>
    <row r="14" spans="1:25" x14ac:dyDescent="0.3">
      <c r="A14" s="8">
        <v>481677244001</v>
      </c>
      <c r="B14" s="8">
        <f>VLOOKUP(A14,Median_Rent!A14:B207,2,FALSE)</f>
        <v>803</v>
      </c>
      <c r="C14" s="8">
        <f>VLOOKUP(A14,Household_category!$A$2:$C$195,2,FALSE)</f>
        <v>308</v>
      </c>
      <c r="D14" s="8">
        <f>VLOOKUP(A14,Household_category!$A$2:$C$195,3,FALSE)</f>
        <v>198</v>
      </c>
      <c r="E14" s="8">
        <f>VLOOKUP(A14,Population_under_risk!$A$2:$C$195,2,FALSE)</f>
        <v>65</v>
      </c>
      <c r="F14" s="8">
        <f>VLOOKUP(A14,Population_under_risk!$A$2:$C$195,3,FALSE)</f>
        <v>187</v>
      </c>
      <c r="G14" s="8">
        <f>VLOOKUP(A14,Avg_Household_Size!A14:B207,2,FALSE)</f>
        <v>2.54</v>
      </c>
      <c r="H14" s="8">
        <f>VLOOKUP(A14,Female_Workforce!$A$2:$C$195,2,FALSE)</f>
        <v>580</v>
      </c>
      <c r="I14" s="8">
        <f>VLOOKUP(A14,Female_Workforce!$A$2:$C$195,3,FALSE)</f>
        <v>286</v>
      </c>
      <c r="J14" s="8">
        <f>VLOOKUP(A14,Single_Householder!$A$2:$C$195,2,FALSE)</f>
        <v>506</v>
      </c>
      <c r="K14" s="8">
        <f>VLOOKUP(A14,Single_Householder!$A$2:$C$195,3,FALSE)</f>
        <v>203</v>
      </c>
      <c r="L14" s="8">
        <f>VLOOKUP(A14,Poverty!$A$2:$C$195,2,FALSE)</f>
        <v>1287</v>
      </c>
      <c r="M14" s="8">
        <f>VLOOKUP(A14,Poverty!$A$2:$C$195,3,FALSE)</f>
        <v>317</v>
      </c>
      <c r="N14" s="8">
        <f>VLOOKUP(A14,Avg_Renter_Household!$A$2:$D$195,2,FALSE)</f>
        <v>2.65</v>
      </c>
      <c r="O14" s="8">
        <f>VLOOKUP(A14,Avg_Renter_Household!$A$2:$D$195,3,FALSE)</f>
        <v>198</v>
      </c>
      <c r="P14" s="8">
        <f>VLOOKUP(A14,Avg_Renter_Household!$A$2:$D$195,4,FALSE)</f>
        <v>525</v>
      </c>
      <c r="Q14" s="8">
        <f>VLOOKUP(A14,Mobile_homes!$A$2:$D$195,4,FALSE)</f>
        <v>1.2</v>
      </c>
      <c r="R14">
        <v>3619.6614719999998</v>
      </c>
      <c r="S14" s="8">
        <f>VLOOKUP(A14,NoSchooling!$A$2:$B$195,2,FALSE)</f>
        <v>11</v>
      </c>
      <c r="T14" s="8">
        <f>VLOOKUP(A14,Employed_Laborforces!$A$2:$B$195,2,FALSE)</f>
        <v>580</v>
      </c>
      <c r="U14" s="8">
        <f>VLOOKUP(A14,'Property Value per Capita'!$A$2:$B$60,2,FALSE)</f>
        <v>86.48018648</v>
      </c>
      <c r="V14" s="9">
        <v>2011.6102022240896</v>
      </c>
      <c r="W14" s="6">
        <v>2694.8610420626901</v>
      </c>
      <c r="X14" s="6">
        <v>20449815.882847801</v>
      </c>
      <c r="Y14" s="6">
        <f>VLOOKUP(A14,'No Fuel Used'!$A$2:$B$194,2,FALSE)</f>
        <v>0</v>
      </c>
    </row>
    <row r="15" spans="1:25" x14ac:dyDescent="0.3">
      <c r="A15" s="8">
        <v>481677244002</v>
      </c>
      <c r="B15" s="8">
        <f>VLOOKUP(A15,Median_Rent!A15:B208,2,FALSE)</f>
        <v>747</v>
      </c>
      <c r="C15" s="8">
        <f>VLOOKUP(A15,Household_category!$A$2:$C$195,2,FALSE)</f>
        <v>129</v>
      </c>
      <c r="D15" s="8">
        <f>VLOOKUP(A15,Household_category!$A$2:$C$195,3,FALSE)</f>
        <v>215</v>
      </c>
      <c r="E15" s="8">
        <f>VLOOKUP(A15,Population_under_risk!$A$2:$C$195,2,FALSE)</f>
        <v>18</v>
      </c>
      <c r="F15" s="8">
        <f>VLOOKUP(A15,Population_under_risk!$A$2:$C$195,3,FALSE)</f>
        <v>159</v>
      </c>
      <c r="G15" s="8">
        <f>VLOOKUP(A15,Avg_Household_Size!A15:B208,2,FALSE)</f>
        <v>2.16</v>
      </c>
      <c r="H15" s="8">
        <f>VLOOKUP(A15,Female_Workforce!$A$2:$C$195,2,FALSE)</f>
        <v>292</v>
      </c>
      <c r="I15" s="8">
        <f>VLOOKUP(A15,Female_Workforce!$A$2:$C$195,3,FALSE)</f>
        <v>116</v>
      </c>
      <c r="J15" s="8">
        <f>VLOOKUP(A15,Single_Householder!$A$2:$C$195,2,FALSE)</f>
        <v>344</v>
      </c>
      <c r="K15" s="8">
        <f>VLOOKUP(A15,Single_Householder!$A$2:$C$195,3,FALSE)</f>
        <v>155</v>
      </c>
      <c r="L15" s="8">
        <f>VLOOKUP(A15,Poverty!$A$2:$C$195,2,FALSE)</f>
        <v>816</v>
      </c>
      <c r="M15" s="8">
        <f>VLOOKUP(A15,Poverty!$A$2:$C$195,3,FALSE)</f>
        <v>234</v>
      </c>
      <c r="N15" s="8">
        <f>VLOOKUP(A15,Avg_Renter_Household!$A$2:$D$195,2,FALSE)</f>
        <v>1.64</v>
      </c>
      <c r="O15" s="8">
        <f>VLOOKUP(A15,Avg_Renter_Household!$A$2:$D$195,3,FALSE)</f>
        <v>215</v>
      </c>
      <c r="P15" s="8">
        <f>VLOOKUP(A15,Avg_Renter_Household!$A$2:$D$195,4,FALSE)</f>
        <v>353</v>
      </c>
      <c r="Q15" s="8">
        <f>VLOOKUP(A15,Mobile_homes!$A$2:$D$195,4,FALSE)</f>
        <v>0</v>
      </c>
      <c r="R15">
        <v>1941.4456439999999</v>
      </c>
      <c r="S15" s="8">
        <f>VLOOKUP(A15,NoSchooling!$A$2:$B$195,2,FALSE)</f>
        <v>0</v>
      </c>
      <c r="T15" s="8">
        <f>VLOOKUP(A15,Employed_Laborforces!$A$2:$B$195,2,FALSE)</f>
        <v>292</v>
      </c>
      <c r="U15" s="8">
        <f>VLOOKUP(A15,'Property Value per Capita'!$A$2:$B$60,2,FALSE)</f>
        <v>185.9068627</v>
      </c>
      <c r="V15" s="9">
        <v>1395.5863485991745</v>
      </c>
      <c r="W15" s="6">
        <v>2171.0813048447999</v>
      </c>
      <c r="X15" s="6">
        <v>19395998.077128399</v>
      </c>
      <c r="Y15" s="6">
        <f>VLOOKUP(A15,'No Fuel Used'!$A$2:$B$194,2,FALSE)</f>
        <v>9</v>
      </c>
    </row>
    <row r="16" spans="1:25" x14ac:dyDescent="0.3">
      <c r="A16" s="8">
        <v>481677244003</v>
      </c>
      <c r="B16" s="8">
        <f>VLOOKUP(A16,Median_Rent!A16:B209,2,FALSE)</f>
        <v>316</v>
      </c>
      <c r="C16" s="8">
        <f>VLOOKUP(A16,Household_category!$A$2:$C$195,2,FALSE)</f>
        <v>79</v>
      </c>
      <c r="D16" s="8">
        <f>VLOOKUP(A16,Household_category!$A$2:$C$195,3,FALSE)</f>
        <v>293</v>
      </c>
      <c r="E16" s="8">
        <f>VLOOKUP(A16,Population_under_risk!$A$2:$C$195,2,FALSE)</f>
        <v>0</v>
      </c>
      <c r="F16" s="8">
        <f>VLOOKUP(A16,Population_under_risk!$A$2:$C$195,3,FALSE)</f>
        <v>158</v>
      </c>
      <c r="G16" s="8">
        <f>VLOOKUP(A16,Avg_Household_Size!A16:B209,2,FALSE)</f>
        <v>1.1399999999999999</v>
      </c>
      <c r="H16" s="8">
        <f>VLOOKUP(A16,Female_Workforce!$A$2:$C$195,2,FALSE)</f>
        <v>202</v>
      </c>
      <c r="I16" s="8">
        <f>VLOOKUP(A16,Female_Workforce!$A$2:$C$195,3,FALSE)</f>
        <v>162</v>
      </c>
      <c r="J16" s="8">
        <f>VLOOKUP(A16,Single_Householder!$A$2:$C$195,2,FALSE)</f>
        <v>372</v>
      </c>
      <c r="K16" s="8">
        <f>VLOOKUP(A16,Single_Householder!$A$2:$C$195,3,FALSE)</f>
        <v>322</v>
      </c>
      <c r="L16" s="8">
        <f>VLOOKUP(A16,Poverty!$A$2:$C$195,2,FALSE)</f>
        <v>424</v>
      </c>
      <c r="M16" s="8">
        <f>VLOOKUP(A16,Poverty!$A$2:$C$195,3,FALSE)</f>
        <v>223</v>
      </c>
      <c r="N16" s="8">
        <f>VLOOKUP(A16,Avg_Renter_Household!$A$2:$D$195,2,FALSE)</f>
        <v>1.02</v>
      </c>
      <c r="O16" s="8">
        <f>VLOOKUP(A16,Avg_Renter_Household!$A$2:$D$195,3,FALSE)</f>
        <v>293</v>
      </c>
      <c r="P16" s="8">
        <f>VLOOKUP(A16,Avg_Renter_Household!$A$2:$D$195,4,FALSE)</f>
        <v>299</v>
      </c>
      <c r="Q16" s="8">
        <f>VLOOKUP(A16,Mobile_homes!$A$2:$D$195,4,FALSE)</f>
        <v>0</v>
      </c>
      <c r="R16">
        <v>931</v>
      </c>
      <c r="S16" s="8">
        <f>VLOOKUP(A16,NoSchooling!$A$2:$B$195,2,FALSE)</f>
        <v>6</v>
      </c>
      <c r="T16" s="8">
        <f>VLOOKUP(A16,Employed_Laborforces!$A$2:$B$195,2,FALSE)</f>
        <v>202</v>
      </c>
      <c r="U16" s="8">
        <f>VLOOKUP(A16,'Property Value per Capita'!$A$2:$B$60,2,FALSE)</f>
        <v>188.20754719999999</v>
      </c>
      <c r="V16" s="9">
        <v>1542.4350022196024</v>
      </c>
      <c r="W16" s="6">
        <v>2423.9634897739002</v>
      </c>
      <c r="X16" s="6">
        <v>19622460.7210427</v>
      </c>
      <c r="Y16" s="6">
        <f>VLOOKUP(A16,'No Fuel Used'!$A$2:$B$194,2,FALSE)</f>
        <v>0</v>
      </c>
    </row>
    <row r="17" spans="1:25" x14ac:dyDescent="0.3">
      <c r="A17" s="8">
        <v>481677244004</v>
      </c>
      <c r="B17" s="8">
        <f>VLOOKUP(A17,Median_Rent!A17:B210,2,FALSE)</f>
        <v>884</v>
      </c>
      <c r="C17" s="8">
        <f>VLOOKUP(A17,Household_category!$A$2:$C$195,2,FALSE)</f>
        <v>163</v>
      </c>
      <c r="D17" s="8">
        <f>VLOOKUP(A17,Household_category!$A$2:$C$195,3,FALSE)</f>
        <v>100</v>
      </c>
      <c r="E17" s="8">
        <f>VLOOKUP(A17,Population_under_risk!$A$2:$C$195,2,FALSE)</f>
        <v>7</v>
      </c>
      <c r="F17" s="8">
        <f>VLOOKUP(A17,Population_under_risk!$A$2:$C$195,3,FALSE)</f>
        <v>64</v>
      </c>
      <c r="G17" s="8">
        <f>VLOOKUP(A17,Avg_Household_Size!A17:B210,2,FALSE)</f>
        <v>2.67</v>
      </c>
      <c r="H17" s="8">
        <f>VLOOKUP(A17,Female_Workforce!$A$2:$C$195,2,FALSE)</f>
        <v>326</v>
      </c>
      <c r="I17" s="8">
        <f>VLOOKUP(A17,Female_Workforce!$A$2:$C$195,3,FALSE)</f>
        <v>110</v>
      </c>
      <c r="J17" s="8">
        <f>VLOOKUP(A17,Single_Householder!$A$2:$C$195,2,FALSE)</f>
        <v>263</v>
      </c>
      <c r="K17" s="8">
        <f>VLOOKUP(A17,Single_Householder!$A$2:$C$195,3,FALSE)</f>
        <v>60</v>
      </c>
      <c r="L17" s="8">
        <f>VLOOKUP(A17,Poverty!$A$2:$C$195,2,FALSE)</f>
        <v>610</v>
      </c>
      <c r="M17" s="8">
        <f>VLOOKUP(A17,Poverty!$A$2:$C$195,3,FALSE)</f>
        <v>222</v>
      </c>
      <c r="N17" s="8">
        <f>VLOOKUP(A17,Avg_Renter_Household!$A$2:$D$195,2,FALSE)</f>
        <v>3.7</v>
      </c>
      <c r="O17" s="8">
        <f>VLOOKUP(A17,Avg_Renter_Household!$A$2:$D$195,3,FALSE)</f>
        <v>100</v>
      </c>
      <c r="P17" s="8">
        <f>VLOOKUP(A17,Avg_Renter_Household!$A$2:$D$195,4,FALSE)</f>
        <v>370</v>
      </c>
      <c r="Q17" s="8">
        <f>VLOOKUP(A17,Mobile_homes!$A$2:$D$195,4,FALSE)</f>
        <v>0</v>
      </c>
      <c r="R17" s="10">
        <v>1996</v>
      </c>
      <c r="S17" s="8">
        <f>VLOOKUP(A17,NoSchooling!$A$2:$B$195,2,FALSE)</f>
        <v>7</v>
      </c>
      <c r="T17" s="8">
        <f>VLOOKUP(A17,Employed_Laborforces!$A$2:$B$195,2,FALSE)</f>
        <v>326</v>
      </c>
      <c r="U17" s="8">
        <f>VLOOKUP(A17,'Property Value per Capita'!$A$2:$B$60,2,FALSE)</f>
        <v>195</v>
      </c>
      <c r="V17" s="9">
        <v>1584.3971355737447</v>
      </c>
      <c r="W17" s="6">
        <v>2727.86409982135</v>
      </c>
      <c r="X17" s="6">
        <v>19631228.634045299</v>
      </c>
      <c r="Y17" s="6">
        <f>VLOOKUP(A17,'No Fuel Used'!$A$2:$B$194,2,FALSE)</f>
        <v>0</v>
      </c>
    </row>
    <row r="18" spans="1:25" x14ac:dyDescent="0.3">
      <c r="A18" s="8">
        <v>481677245001</v>
      </c>
      <c r="B18" s="8">
        <f>VLOOKUP(A18,Median_Rent!A18:B211,2,FALSE)</f>
        <v>944</v>
      </c>
      <c r="C18" s="8">
        <f>VLOOKUP(A18,Household_category!$A$2:$C$195,2,FALSE)</f>
        <v>132</v>
      </c>
      <c r="D18" s="8">
        <f>VLOOKUP(A18,Household_category!$A$2:$C$195,3,FALSE)</f>
        <v>384</v>
      </c>
      <c r="E18" s="8">
        <f>VLOOKUP(A18,Population_under_risk!$A$2:$C$195,2,FALSE)</f>
        <v>10</v>
      </c>
      <c r="F18" s="8">
        <f>VLOOKUP(A18,Population_under_risk!$A$2:$C$195,3,FALSE)</f>
        <v>152</v>
      </c>
      <c r="G18" s="8">
        <f>VLOOKUP(A18,Avg_Household_Size!A18:B211,2,FALSE)</f>
        <v>1.69</v>
      </c>
      <c r="H18" s="8">
        <f>VLOOKUP(A18,Female_Workforce!$A$2:$C$195,2,FALSE)</f>
        <v>483</v>
      </c>
      <c r="I18" s="8">
        <f>VLOOKUP(A18,Female_Workforce!$A$2:$C$195,3,FALSE)</f>
        <v>213</v>
      </c>
      <c r="J18" s="8">
        <f>VLOOKUP(A18,Single_Householder!$A$2:$C$195,2,FALSE)</f>
        <v>516</v>
      </c>
      <c r="K18" s="8">
        <f>VLOOKUP(A18,Single_Householder!$A$2:$C$195,3,FALSE)</f>
        <v>295</v>
      </c>
      <c r="L18" s="8">
        <f>VLOOKUP(A18,Poverty!$A$2:$C$195,2,FALSE)</f>
        <v>871</v>
      </c>
      <c r="M18" s="8">
        <f>VLOOKUP(A18,Poverty!$A$2:$C$195,3,FALSE)</f>
        <v>238</v>
      </c>
      <c r="N18" s="8">
        <f>VLOOKUP(A18,Avg_Renter_Household!$A$2:$D$195,2,FALSE)</f>
        <v>1.68</v>
      </c>
      <c r="O18" s="8">
        <f>VLOOKUP(A18,Avg_Renter_Household!$A$2:$D$195,3,FALSE)</f>
        <v>384</v>
      </c>
      <c r="P18" s="8">
        <f>VLOOKUP(A18,Avg_Renter_Household!$A$2:$D$195,4,FALSE)</f>
        <v>646</v>
      </c>
      <c r="Q18" s="8">
        <f>VLOOKUP(A18,Mobile_homes!$A$2:$D$195,4,FALSE)</f>
        <v>0</v>
      </c>
      <c r="R18" s="10">
        <v>2882</v>
      </c>
      <c r="S18" s="8">
        <f>VLOOKUP(A18,NoSchooling!$A$2:$B$195,2,FALSE)</f>
        <v>0</v>
      </c>
      <c r="T18" s="8">
        <f>VLOOKUP(A18,Employed_Laborforces!$A$2:$B$195,2,FALSE)</f>
        <v>483</v>
      </c>
      <c r="U18" s="8">
        <f>VLOOKUP(A18,'Property Value per Capita'!$A$2:$B$60,2,FALSE)</f>
        <v>206</v>
      </c>
      <c r="V18" s="9">
        <v>983.44845261060129</v>
      </c>
      <c r="W18" s="6">
        <v>2624.8310504429601</v>
      </c>
      <c r="X18" s="6">
        <v>17130929.924147401</v>
      </c>
      <c r="Y18" s="6">
        <f>VLOOKUP(A18,'No Fuel Used'!$A$2:$B$194,2,FALSE)</f>
        <v>0</v>
      </c>
    </row>
    <row r="19" spans="1:25" x14ac:dyDescent="0.3">
      <c r="A19" s="8">
        <v>481677246001</v>
      </c>
      <c r="B19" s="8">
        <f>VLOOKUP(A19,Median_Rent!A19:B212,2,FALSE)</f>
        <v>325</v>
      </c>
      <c r="C19" s="8">
        <f>VLOOKUP(A19,Household_category!$A$2:$C$195,2,FALSE)</f>
        <v>31</v>
      </c>
      <c r="D19" s="8">
        <f>VLOOKUP(A19,Household_category!$A$2:$C$195,3,FALSE)</f>
        <v>100</v>
      </c>
      <c r="E19" s="8">
        <f>VLOOKUP(A19,Population_under_risk!$A$2:$C$195,2,FALSE)</f>
        <v>0</v>
      </c>
      <c r="F19" s="8">
        <f>VLOOKUP(A19,Population_under_risk!$A$2:$C$195,3,FALSE)</f>
        <v>8</v>
      </c>
      <c r="G19" s="8">
        <f>VLOOKUP(A19,Avg_Household_Size!A19:B212,2,FALSE)</f>
        <v>1.69</v>
      </c>
      <c r="H19" s="8">
        <f>VLOOKUP(A19,Female_Workforce!$A$2:$C$195,2,FALSE)</f>
        <v>28</v>
      </c>
      <c r="I19" s="8">
        <f>VLOOKUP(A19,Female_Workforce!$A$2:$C$195,3,FALSE)</f>
        <v>18</v>
      </c>
      <c r="J19" s="8">
        <f>VLOOKUP(A19,Single_Householder!$A$2:$C$195,2,FALSE)</f>
        <v>131</v>
      </c>
      <c r="K19" s="8">
        <f>VLOOKUP(A19,Single_Householder!$A$2:$C$195,3,FALSE)</f>
        <v>89</v>
      </c>
      <c r="L19" s="8">
        <f>VLOOKUP(A19,Poverty!$A$2:$C$195,2,FALSE)</f>
        <v>222</v>
      </c>
      <c r="M19" s="8">
        <f>VLOOKUP(A19,Poverty!$A$2:$C$195,3,FALSE)</f>
        <v>121</v>
      </c>
      <c r="N19" s="8">
        <f>VLOOKUP(A19,Avg_Renter_Household!$A$2:$D$195,2,FALSE)</f>
        <v>1.61</v>
      </c>
      <c r="O19" s="8">
        <f>VLOOKUP(A19,Avg_Renter_Household!$A$2:$D$195,3,FALSE)</f>
        <v>100</v>
      </c>
      <c r="P19" s="8">
        <f>VLOOKUP(A19,Avg_Renter_Household!$A$2:$D$195,4,FALSE)</f>
        <v>161</v>
      </c>
      <c r="Q19" s="8">
        <f>VLOOKUP(A19,Mobile_homes!$A$2:$D$195,4,FALSE)</f>
        <v>0</v>
      </c>
      <c r="R19">
        <v>4778.1317129999998</v>
      </c>
      <c r="S19" s="8">
        <f>VLOOKUP(A19,NoSchooling!$A$2:$B$195,2,FALSE)</f>
        <v>0</v>
      </c>
      <c r="T19" s="8">
        <f>VLOOKUP(A19,Employed_Laborforces!$A$2:$B$195,2,FALSE)</f>
        <v>28</v>
      </c>
      <c r="U19" s="8">
        <f>VLOOKUP(A19,'Property Value per Capita'!$A$2:$B$60,2,FALSE)</f>
        <v>384.9099099</v>
      </c>
      <c r="V19" s="9">
        <v>2299.0061209552337</v>
      </c>
      <c r="W19" s="6">
        <v>5458.6058242414201</v>
      </c>
      <c r="X19" s="6">
        <v>8312395.1163832601</v>
      </c>
      <c r="Y19" s="6">
        <f>VLOOKUP(A19,'No Fuel Used'!$A$2:$B$194,2,FALSE)</f>
        <v>0</v>
      </c>
    </row>
    <row r="20" spans="1:25" x14ac:dyDescent="0.3">
      <c r="A20" s="8">
        <v>481677246002</v>
      </c>
      <c r="B20" s="8">
        <f>VLOOKUP(A20,Median_Rent!A20:B213,2,FALSE)</f>
        <v>337</v>
      </c>
      <c r="C20" s="8">
        <f>VLOOKUP(A20,Household_category!$A$2:$C$195,2,FALSE)</f>
        <v>109</v>
      </c>
      <c r="D20" s="8">
        <f>VLOOKUP(A20,Household_category!$A$2:$C$195,3,FALSE)</f>
        <v>349</v>
      </c>
      <c r="E20" s="8">
        <f>VLOOKUP(A20,Population_under_risk!$A$2:$C$195,2,FALSE)</f>
        <v>261</v>
      </c>
      <c r="F20" s="8">
        <f>VLOOKUP(A20,Population_under_risk!$A$2:$C$195,3,FALSE)</f>
        <v>81</v>
      </c>
      <c r="G20" s="8">
        <f>VLOOKUP(A20,Avg_Household_Size!A20:B213,2,FALSE)</f>
        <v>3.36</v>
      </c>
      <c r="H20" s="8">
        <f>VLOOKUP(A20,Female_Workforce!$A$2:$C$195,2,FALSE)</f>
        <v>430</v>
      </c>
      <c r="I20" s="8">
        <f>VLOOKUP(A20,Female_Workforce!$A$2:$C$195,3,FALSE)</f>
        <v>215</v>
      </c>
      <c r="J20" s="8">
        <f>VLOOKUP(A20,Single_Householder!$A$2:$C$195,2,FALSE)</f>
        <v>458</v>
      </c>
      <c r="K20" s="8">
        <f>VLOOKUP(A20,Single_Householder!$A$2:$C$195,3,FALSE)</f>
        <v>92</v>
      </c>
      <c r="L20" s="8">
        <f>VLOOKUP(A20,Poverty!$A$2:$C$195,2,FALSE)</f>
        <v>1549</v>
      </c>
      <c r="M20" s="8">
        <f>VLOOKUP(A20,Poverty!$A$2:$C$195,3,FALSE)</f>
        <v>912</v>
      </c>
      <c r="N20" s="8">
        <f>VLOOKUP(A20,Avg_Renter_Household!$A$2:$D$195,2,FALSE)</f>
        <v>3.6</v>
      </c>
      <c r="O20" s="8">
        <f>VLOOKUP(A20,Avg_Renter_Household!$A$2:$D$195,3,FALSE)</f>
        <v>349</v>
      </c>
      <c r="P20" s="8">
        <f>VLOOKUP(A20,Avg_Renter_Household!$A$2:$D$195,4,FALSE)</f>
        <v>1257</v>
      </c>
      <c r="Q20" s="8">
        <f>VLOOKUP(A20,Mobile_homes!$A$2:$D$195,4,FALSE)</f>
        <v>0.78003120100000001</v>
      </c>
      <c r="R20">
        <v>126</v>
      </c>
      <c r="S20" s="8">
        <f>VLOOKUP(A20,NoSchooling!$A$2:$B$195,2,FALSE)</f>
        <v>10</v>
      </c>
      <c r="T20" s="8">
        <f>VLOOKUP(A20,Employed_Laborforces!$A$2:$B$195,2,FALSE)</f>
        <v>430</v>
      </c>
      <c r="U20" s="8">
        <f>VLOOKUP(A20,'Property Value per Capita'!$A$2:$B$60,2,FALSE)</f>
        <v>65.606843119999994</v>
      </c>
      <c r="V20" s="9">
        <v>1488.7247206310517</v>
      </c>
      <c r="W20" s="6">
        <v>4260.15640069455</v>
      </c>
      <c r="X20" s="6">
        <v>12997235.7411619</v>
      </c>
      <c r="Y20" s="6">
        <f>VLOOKUP(A20,'No Fuel Used'!$A$2:$B$194,2,FALSE)</f>
        <v>9</v>
      </c>
    </row>
    <row r="21" spans="1:25" x14ac:dyDescent="0.3">
      <c r="A21" s="8">
        <v>481677247001</v>
      </c>
      <c r="B21" s="8">
        <f>VLOOKUP(A21,Median_Rent!A21:B214,2,FALSE)</f>
        <v>730</v>
      </c>
      <c r="C21" s="8">
        <f>VLOOKUP(A21,Household_category!$A$2:$C$195,2,FALSE)</f>
        <v>97</v>
      </c>
      <c r="D21" s="8">
        <f>VLOOKUP(A21,Household_category!$A$2:$C$195,3,FALSE)</f>
        <v>155</v>
      </c>
      <c r="E21" s="8">
        <f>VLOOKUP(A21,Population_under_risk!$A$2:$C$195,2,FALSE)</f>
        <v>70</v>
      </c>
      <c r="F21" s="8">
        <f>VLOOKUP(A21,Population_under_risk!$A$2:$C$195,3,FALSE)</f>
        <v>67</v>
      </c>
      <c r="G21" s="8">
        <f>VLOOKUP(A21,Avg_Household_Size!A21:B214,2,FALSE)</f>
        <v>2.13</v>
      </c>
      <c r="H21" s="8">
        <f>VLOOKUP(A21,Female_Workforce!$A$2:$C$195,2,FALSE)</f>
        <v>164</v>
      </c>
      <c r="I21" s="8">
        <f>VLOOKUP(A21,Female_Workforce!$A$2:$C$195,3,FALSE)</f>
        <v>56</v>
      </c>
      <c r="J21" s="8">
        <f>VLOOKUP(A21,Single_Householder!$A$2:$C$195,2,FALSE)</f>
        <v>252</v>
      </c>
      <c r="K21" s="8">
        <f>VLOOKUP(A21,Single_Householder!$A$2:$C$195,3,FALSE)</f>
        <v>86</v>
      </c>
      <c r="L21" s="8">
        <f>VLOOKUP(A21,Poverty!$A$2:$C$195,2,FALSE)</f>
        <v>536</v>
      </c>
      <c r="M21" s="8">
        <f>VLOOKUP(A21,Poverty!$A$2:$C$195,3,FALSE)</f>
        <v>216</v>
      </c>
      <c r="N21" s="8">
        <f>VLOOKUP(A21,Avg_Renter_Household!$A$2:$D$195,2,FALSE)</f>
        <v>2.37</v>
      </c>
      <c r="O21" s="8">
        <f>VLOOKUP(A21,Avg_Renter_Household!$A$2:$D$195,3,FALSE)</f>
        <v>155</v>
      </c>
      <c r="P21" s="8">
        <f>VLOOKUP(A21,Avg_Renter_Household!$A$2:$D$195,4,FALSE)</f>
        <v>368</v>
      </c>
      <c r="Q21" s="8">
        <f>VLOOKUP(A21,Mobile_homes!$A$2:$D$195,4,FALSE)</f>
        <v>0</v>
      </c>
      <c r="R21" s="10">
        <v>4426</v>
      </c>
      <c r="S21" s="8">
        <f>VLOOKUP(A21,NoSchooling!$A$2:$B$195,2,FALSE)</f>
        <v>5</v>
      </c>
      <c r="T21" s="8">
        <f>VLOOKUP(A21,Employed_Laborforces!$A$2:$B$195,2,FALSE)</f>
        <v>164</v>
      </c>
      <c r="U21" s="8">
        <f>VLOOKUP(A21,'Property Value per Capita'!$A$2:$B$60,2,FALSE)</f>
        <v>161</v>
      </c>
      <c r="V21" s="9">
        <v>968.61978195390486</v>
      </c>
      <c r="W21" s="6">
        <v>3848.3335694146099</v>
      </c>
      <c r="X21" s="6">
        <v>16200213.732886</v>
      </c>
      <c r="Y21" s="6">
        <f>VLOOKUP(A21,'No Fuel Used'!$A$2:$B$194,2,FALSE)</f>
        <v>0</v>
      </c>
    </row>
    <row r="22" spans="1:25" x14ac:dyDescent="0.3">
      <c r="A22" s="8">
        <v>481677247002</v>
      </c>
      <c r="B22" s="8">
        <f>VLOOKUP(A22,Median_Rent!A22:B215,2,FALSE)</f>
        <v>789</v>
      </c>
      <c r="C22" s="8">
        <f>VLOOKUP(A22,Household_category!$A$2:$C$195,2,FALSE)</f>
        <v>160</v>
      </c>
      <c r="D22" s="8">
        <f>VLOOKUP(A22,Household_category!$A$2:$C$195,3,FALSE)</f>
        <v>279</v>
      </c>
      <c r="E22" s="8">
        <f>VLOOKUP(A22,Population_under_risk!$A$2:$C$195,2,FALSE)</f>
        <v>83</v>
      </c>
      <c r="F22" s="8">
        <f>VLOOKUP(A22,Population_under_risk!$A$2:$C$195,3,FALSE)</f>
        <v>87</v>
      </c>
      <c r="G22" s="8">
        <f>VLOOKUP(A22,Avg_Household_Size!A22:B215,2,FALSE)</f>
        <v>2.8</v>
      </c>
      <c r="H22" s="8">
        <f>VLOOKUP(A22,Female_Workforce!$A$2:$C$195,2,FALSE)</f>
        <v>571</v>
      </c>
      <c r="I22" s="8">
        <f>VLOOKUP(A22,Female_Workforce!$A$2:$C$195,3,FALSE)</f>
        <v>360</v>
      </c>
      <c r="J22" s="8">
        <f>VLOOKUP(A22,Single_Householder!$A$2:$C$195,2,FALSE)</f>
        <v>439</v>
      </c>
      <c r="K22" s="8">
        <f>VLOOKUP(A22,Single_Householder!$A$2:$C$195,3,FALSE)</f>
        <v>124</v>
      </c>
      <c r="L22" s="8">
        <f>VLOOKUP(A22,Poverty!$A$2:$C$195,2,FALSE)</f>
        <v>1228</v>
      </c>
      <c r="M22" s="8">
        <f>VLOOKUP(A22,Poverty!$A$2:$C$195,3,FALSE)</f>
        <v>432</v>
      </c>
      <c r="N22" s="8">
        <f>VLOOKUP(A22,Avg_Renter_Household!$A$2:$D$195,2,FALSE)</f>
        <v>2.72</v>
      </c>
      <c r="O22" s="8">
        <f>VLOOKUP(A22,Avg_Renter_Household!$A$2:$D$195,3,FALSE)</f>
        <v>279</v>
      </c>
      <c r="P22" s="8">
        <f>VLOOKUP(A22,Avg_Renter_Household!$A$2:$D$195,4,FALSE)</f>
        <v>759</v>
      </c>
      <c r="Q22" s="8">
        <f>VLOOKUP(A22,Mobile_homes!$A$2:$D$195,4,FALSE)</f>
        <v>0</v>
      </c>
      <c r="R22" s="10">
        <v>4285</v>
      </c>
      <c r="S22" s="8">
        <f>VLOOKUP(A22,NoSchooling!$A$2:$B$195,2,FALSE)</f>
        <v>19</v>
      </c>
      <c r="T22" s="8">
        <f>VLOOKUP(A22,Employed_Laborforces!$A$2:$B$195,2,FALSE)</f>
        <v>571</v>
      </c>
      <c r="U22" s="8">
        <f>VLOOKUP(A22,'Property Value per Capita'!$A$2:$B$60,2,FALSE)</f>
        <v>98</v>
      </c>
      <c r="V22" s="9">
        <v>1667.7657987305865</v>
      </c>
      <c r="W22" s="6">
        <v>4516.2165031458999</v>
      </c>
      <c r="X22" s="6">
        <v>15762486.4923092</v>
      </c>
      <c r="Y22" s="6">
        <f>VLOOKUP(A22,'No Fuel Used'!$A$2:$B$194,2,FALSE)</f>
        <v>0</v>
      </c>
    </row>
    <row r="23" spans="1:25" x14ac:dyDescent="0.3">
      <c r="A23" s="8">
        <v>481677248001</v>
      </c>
      <c r="B23" s="8">
        <f>VLOOKUP(A23,Median_Rent!A23:B216,2,FALSE)</f>
        <v>895</v>
      </c>
      <c r="C23" s="8">
        <f>VLOOKUP(A23,Household_category!$A$2:$C$195,2,FALSE)</f>
        <v>217</v>
      </c>
      <c r="D23" s="8">
        <f>VLOOKUP(A23,Household_category!$A$2:$C$195,3,FALSE)</f>
        <v>153</v>
      </c>
      <c r="E23" s="8">
        <f>VLOOKUP(A23,Population_under_risk!$A$2:$C$195,2,FALSE)</f>
        <v>55</v>
      </c>
      <c r="F23" s="8">
        <f>VLOOKUP(A23,Population_under_risk!$A$2:$C$195,3,FALSE)</f>
        <v>133</v>
      </c>
      <c r="G23" s="8">
        <f>VLOOKUP(A23,Avg_Household_Size!A23:B216,2,FALSE)</f>
        <v>2.36</v>
      </c>
      <c r="H23" s="8">
        <f>VLOOKUP(A23,Female_Workforce!$A$2:$C$195,2,FALSE)</f>
        <v>398</v>
      </c>
      <c r="I23" s="8">
        <f>VLOOKUP(A23,Female_Workforce!$A$2:$C$195,3,FALSE)</f>
        <v>193</v>
      </c>
      <c r="J23" s="8">
        <f>VLOOKUP(A23,Single_Householder!$A$2:$C$195,2,FALSE)</f>
        <v>370</v>
      </c>
      <c r="K23" s="8">
        <f>VLOOKUP(A23,Single_Householder!$A$2:$C$195,3,FALSE)</f>
        <v>153</v>
      </c>
      <c r="L23" s="8">
        <f>VLOOKUP(A23,Poverty!$A$2:$C$195,2,FALSE)</f>
        <v>875</v>
      </c>
      <c r="M23" s="8">
        <f>VLOOKUP(A23,Poverty!$A$2:$C$195,3,FALSE)</f>
        <v>166</v>
      </c>
      <c r="N23" s="8">
        <f>VLOOKUP(A23,Avg_Renter_Household!$A$2:$D$195,2,FALSE)</f>
        <v>2.16</v>
      </c>
      <c r="O23" s="8">
        <f>VLOOKUP(A23,Avg_Renter_Household!$A$2:$D$195,3,FALSE)</f>
        <v>153</v>
      </c>
      <c r="P23" s="8">
        <f>VLOOKUP(A23,Avg_Renter_Household!$A$2:$D$195,4,FALSE)</f>
        <v>331</v>
      </c>
      <c r="Q23" s="8">
        <f>VLOOKUP(A23,Mobile_homes!$A$2:$D$195,4,FALSE)</f>
        <v>0</v>
      </c>
      <c r="R23" s="10">
        <v>1034</v>
      </c>
      <c r="S23" s="8">
        <f>VLOOKUP(A23,NoSchooling!$A$2:$B$195,2,FALSE)</f>
        <v>0</v>
      </c>
      <c r="T23" s="8">
        <f>VLOOKUP(A23,Employed_Laborforces!$A$2:$B$195,2,FALSE)</f>
        <v>398</v>
      </c>
      <c r="U23" s="8">
        <f>VLOOKUP(A23,'Property Value per Capita'!$A$2:$B$60,2,FALSE)</f>
        <v>199</v>
      </c>
      <c r="V23" s="9">
        <v>1537.281949698634</v>
      </c>
      <c r="W23" s="6">
        <v>3773.0193172500199</v>
      </c>
      <c r="X23" s="6">
        <v>18840134.6042828</v>
      </c>
      <c r="Y23" s="6">
        <f>VLOOKUP(A23,'No Fuel Used'!$A$2:$B$194,2,FALSE)</f>
        <v>0</v>
      </c>
    </row>
    <row r="24" spans="1:25" x14ac:dyDescent="0.3">
      <c r="A24" s="8">
        <v>481677248002</v>
      </c>
      <c r="B24" s="8">
        <f>VLOOKUP(A24,Median_Rent!A24:B217,2,FALSE)</f>
        <v>702</v>
      </c>
      <c r="C24" s="8">
        <f>VLOOKUP(A24,Household_category!$A$2:$C$195,2,FALSE)</f>
        <v>49</v>
      </c>
      <c r="D24" s="8">
        <f>VLOOKUP(A24,Household_category!$A$2:$C$195,3,FALSE)</f>
        <v>249</v>
      </c>
      <c r="E24" s="8">
        <f>VLOOKUP(A24,Population_under_risk!$A$2:$C$195,2,FALSE)</f>
        <v>81</v>
      </c>
      <c r="F24" s="8">
        <f>VLOOKUP(A24,Population_under_risk!$A$2:$C$195,3,FALSE)</f>
        <v>30</v>
      </c>
      <c r="G24" s="8">
        <f>VLOOKUP(A24,Avg_Household_Size!A24:B217,2,FALSE)</f>
        <v>2.0099999999999998</v>
      </c>
      <c r="H24" s="8">
        <f>VLOOKUP(A24,Female_Workforce!$A$2:$C$195,2,FALSE)</f>
        <v>245</v>
      </c>
      <c r="I24" s="8">
        <f>VLOOKUP(A24,Female_Workforce!$A$2:$C$195,3,FALSE)</f>
        <v>110</v>
      </c>
      <c r="J24" s="8">
        <f>VLOOKUP(A24,Single_Householder!$A$2:$C$195,2,FALSE)</f>
        <v>298</v>
      </c>
      <c r="K24" s="8">
        <f>VLOOKUP(A24,Single_Householder!$A$2:$C$195,3,FALSE)</f>
        <v>147</v>
      </c>
      <c r="L24" s="8">
        <f>VLOOKUP(A24,Poverty!$A$2:$C$195,2,FALSE)</f>
        <v>599</v>
      </c>
      <c r="M24" s="8">
        <f>VLOOKUP(A24,Poverty!$A$2:$C$195,3,FALSE)</f>
        <v>303</v>
      </c>
      <c r="N24" s="8">
        <f>VLOOKUP(A24,Avg_Renter_Household!$A$2:$D$195,2,FALSE)</f>
        <v>1.9</v>
      </c>
      <c r="O24" s="8">
        <f>VLOOKUP(A24,Avg_Renter_Household!$A$2:$D$195,3,FALSE)</f>
        <v>249</v>
      </c>
      <c r="P24" s="8">
        <f>VLOOKUP(A24,Avg_Renter_Household!$A$2:$D$195,4,FALSE)</f>
        <v>474</v>
      </c>
      <c r="Q24" s="8">
        <f>VLOOKUP(A24,Mobile_homes!$A$2:$D$195,4,FALSE)</f>
        <v>0</v>
      </c>
      <c r="R24" s="10">
        <v>2674</v>
      </c>
      <c r="S24" s="8">
        <f>VLOOKUP(A24,NoSchooling!$A$2:$B$195,2,FALSE)</f>
        <v>10</v>
      </c>
      <c r="T24" s="8">
        <f>VLOOKUP(A24,Employed_Laborforces!$A$2:$B$195,2,FALSE)</f>
        <v>245</v>
      </c>
      <c r="U24" s="8">
        <f>VLOOKUP(A24,'Property Value per Capita'!$A$2:$B$60,2,FALSE)</f>
        <v>158</v>
      </c>
      <c r="V24" s="9">
        <v>1840.1638024325573</v>
      </c>
      <c r="W24" s="6">
        <v>3879.8549338558901</v>
      </c>
      <c r="X24" s="6">
        <v>19413049.574434798</v>
      </c>
      <c r="Y24" s="6">
        <f>VLOOKUP(A24,'No Fuel Used'!$A$2:$B$194,2,FALSE)</f>
        <v>0</v>
      </c>
    </row>
    <row r="25" spans="1:25" x14ac:dyDescent="0.3">
      <c r="A25" s="8">
        <v>481677249001</v>
      </c>
      <c r="B25" s="8">
        <f>VLOOKUP(A25,Median_Rent!A25:B218,2,FALSE)</f>
        <v>1017</v>
      </c>
      <c r="C25" s="8">
        <f>VLOOKUP(A25,Household_category!$A$2:$C$195,2,FALSE)</f>
        <v>127</v>
      </c>
      <c r="D25" s="8">
        <f>VLOOKUP(A25,Household_category!$A$2:$C$195,3,FALSE)</f>
        <v>164</v>
      </c>
      <c r="E25" s="8">
        <f>VLOOKUP(A25,Population_under_risk!$A$2:$C$195,2,FALSE)</f>
        <v>0</v>
      </c>
      <c r="F25" s="8">
        <f>VLOOKUP(A25,Population_under_risk!$A$2:$C$195,3,FALSE)</f>
        <v>75</v>
      </c>
      <c r="G25" s="8">
        <f>VLOOKUP(A25,Avg_Household_Size!A25:B218,2,FALSE)</f>
        <v>2.06</v>
      </c>
      <c r="H25" s="8">
        <f>VLOOKUP(A25,Female_Workforce!$A$2:$C$195,2,FALSE)</f>
        <v>291</v>
      </c>
      <c r="I25" s="8">
        <f>VLOOKUP(A25,Female_Workforce!$A$2:$C$195,3,FALSE)</f>
        <v>179</v>
      </c>
      <c r="J25" s="8">
        <f>VLOOKUP(A25,Single_Householder!$A$2:$C$195,2,FALSE)</f>
        <v>291</v>
      </c>
      <c r="K25" s="8">
        <f>VLOOKUP(A25,Single_Householder!$A$2:$C$195,3,FALSE)</f>
        <v>89</v>
      </c>
      <c r="L25" s="8">
        <f>VLOOKUP(A25,Poverty!$A$2:$C$195,2,FALSE)</f>
        <v>599</v>
      </c>
      <c r="M25" s="8">
        <f>VLOOKUP(A25,Poverty!$A$2:$C$195,3,FALSE)</f>
        <v>137</v>
      </c>
      <c r="N25" s="8">
        <f>VLOOKUP(A25,Avg_Renter_Household!$A$2:$D$195,2,FALSE)</f>
        <v>2.12</v>
      </c>
      <c r="O25" s="8">
        <f>VLOOKUP(A25,Avg_Renter_Household!$A$2:$D$195,3,FALSE)</f>
        <v>164</v>
      </c>
      <c r="P25" s="8">
        <f>VLOOKUP(A25,Avg_Renter_Household!$A$2:$D$195,4,FALSE)</f>
        <v>348</v>
      </c>
      <c r="Q25" s="8">
        <f>VLOOKUP(A25,Mobile_homes!$A$2:$D$195,4,FALSE)</f>
        <v>0</v>
      </c>
      <c r="R25">
        <v>3313.3940640000001</v>
      </c>
      <c r="S25" s="8">
        <f>VLOOKUP(A25,NoSchooling!$A$2:$B$195,2,FALSE)</f>
        <v>0</v>
      </c>
      <c r="T25" s="8">
        <f>VLOOKUP(A25,Employed_Laborforces!$A$2:$B$195,2,FALSE)</f>
        <v>291</v>
      </c>
      <c r="U25" s="8">
        <f>VLOOKUP(A25,'Property Value per Capita'!$A$2:$B$60,2,FALSE)</f>
        <v>278.46410680000002</v>
      </c>
      <c r="V25" s="9">
        <v>2331.4909471446003</v>
      </c>
      <c r="W25" s="6">
        <v>4858.4049803628996</v>
      </c>
      <c r="X25" s="6">
        <v>16146289.4933761</v>
      </c>
      <c r="Y25" s="6">
        <f>VLOOKUP(A25,'No Fuel Used'!$A$2:$B$194,2,FALSE)</f>
        <v>0</v>
      </c>
    </row>
    <row r="26" spans="1:25" x14ac:dyDescent="0.3">
      <c r="A26" s="8">
        <v>481677249002</v>
      </c>
      <c r="B26" s="8">
        <f>VLOOKUP(A26,Median_Rent!A26:B219,2,FALSE)</f>
        <v>879</v>
      </c>
      <c r="C26" s="8">
        <f>VLOOKUP(A26,Household_category!$A$2:$C$195,2,FALSE)</f>
        <v>187</v>
      </c>
      <c r="D26" s="8">
        <f>VLOOKUP(A26,Household_category!$A$2:$C$195,3,FALSE)</f>
        <v>152</v>
      </c>
      <c r="E26" s="8">
        <f>VLOOKUP(A26,Population_under_risk!$A$2:$C$195,2,FALSE)</f>
        <v>69</v>
      </c>
      <c r="F26" s="8">
        <f>VLOOKUP(A26,Population_under_risk!$A$2:$C$195,3,FALSE)</f>
        <v>120</v>
      </c>
      <c r="G26" s="8">
        <f>VLOOKUP(A26,Avg_Household_Size!A26:B219,2,FALSE)</f>
        <v>2.29</v>
      </c>
      <c r="H26" s="8">
        <f>VLOOKUP(A26,Female_Workforce!$A$2:$C$195,2,FALSE)</f>
        <v>468</v>
      </c>
      <c r="I26" s="8">
        <f>VLOOKUP(A26,Female_Workforce!$A$2:$C$195,3,FALSE)</f>
        <v>232</v>
      </c>
      <c r="J26" s="8">
        <f>VLOOKUP(A26,Single_Householder!$A$2:$C$195,2,FALSE)</f>
        <v>339</v>
      </c>
      <c r="K26" s="8">
        <f>VLOOKUP(A26,Single_Householder!$A$2:$C$195,3,FALSE)</f>
        <v>89</v>
      </c>
      <c r="L26" s="8">
        <f>VLOOKUP(A26,Poverty!$A$2:$C$195,2,FALSE)</f>
        <v>753</v>
      </c>
      <c r="M26" s="8">
        <f>VLOOKUP(A26,Poverty!$A$2:$C$195,3,FALSE)</f>
        <v>126</v>
      </c>
      <c r="N26" s="8">
        <f>VLOOKUP(A26,Avg_Renter_Household!$A$2:$D$195,2,FALSE)</f>
        <v>2.41</v>
      </c>
      <c r="O26" s="8">
        <f>VLOOKUP(A26,Avg_Renter_Household!$A$2:$D$195,3,FALSE)</f>
        <v>152</v>
      </c>
      <c r="P26" s="8">
        <f>VLOOKUP(A26,Avg_Renter_Household!$A$2:$D$195,4,FALSE)</f>
        <v>367</v>
      </c>
      <c r="Q26" s="8">
        <f>VLOOKUP(A26,Mobile_homes!$A$2:$D$195,4,FALSE)</f>
        <v>0</v>
      </c>
      <c r="R26" s="10">
        <v>3564</v>
      </c>
      <c r="S26" s="8">
        <f>VLOOKUP(A26,NoSchooling!$A$2:$B$195,2,FALSE)</f>
        <v>0</v>
      </c>
      <c r="T26" s="8">
        <f>VLOOKUP(A26,Employed_Laborforces!$A$2:$B$195,2,FALSE)</f>
        <v>468</v>
      </c>
      <c r="U26" s="8">
        <f>VLOOKUP(A26,'Property Value per Capita'!$A$2:$B$60,2,FALSE)</f>
        <v>167</v>
      </c>
      <c r="V26" s="9">
        <v>2661.4333704745027</v>
      </c>
      <c r="W26" s="6">
        <v>4967.42826752562</v>
      </c>
      <c r="X26" s="6">
        <v>17304013.5791291</v>
      </c>
      <c r="Y26" s="6">
        <f>VLOOKUP(A26,'No Fuel Used'!$A$2:$B$194,2,FALSE)</f>
        <v>0</v>
      </c>
    </row>
    <row r="27" spans="1:25" x14ac:dyDescent="0.3">
      <c r="A27" s="8">
        <v>481677249003</v>
      </c>
      <c r="B27" s="8">
        <f>VLOOKUP(A27,Median_Rent!A27:B220,2,FALSE)</f>
        <v>1105</v>
      </c>
      <c r="C27" s="8">
        <f>VLOOKUP(A27,Household_category!$A$2:$C$195,2,FALSE)</f>
        <v>103</v>
      </c>
      <c r="D27" s="8">
        <f>VLOOKUP(A27,Household_category!$A$2:$C$195,3,FALSE)</f>
        <v>70</v>
      </c>
      <c r="E27" s="8">
        <f>VLOOKUP(A27,Population_under_risk!$A$2:$C$195,2,FALSE)</f>
        <v>0</v>
      </c>
      <c r="F27" s="8">
        <f>VLOOKUP(A27,Population_under_risk!$A$2:$C$195,3,FALSE)</f>
        <v>42</v>
      </c>
      <c r="G27" s="8">
        <f>VLOOKUP(A27,Avg_Household_Size!A27:B220,2,FALSE)</f>
        <v>2.9</v>
      </c>
      <c r="H27" s="8">
        <f>VLOOKUP(A27,Female_Workforce!$A$2:$C$195,2,FALSE)</f>
        <v>274</v>
      </c>
      <c r="I27" s="8">
        <f>VLOOKUP(A27,Female_Workforce!$A$2:$C$195,3,FALSE)</f>
        <v>125</v>
      </c>
      <c r="J27" s="8">
        <f>VLOOKUP(A27,Single_Householder!$A$2:$C$195,2,FALSE)</f>
        <v>173</v>
      </c>
      <c r="K27" s="8">
        <f>VLOOKUP(A27,Single_Householder!$A$2:$C$195,3,FALSE)</f>
        <v>18</v>
      </c>
      <c r="L27" s="8">
        <f>VLOOKUP(A27,Poverty!$A$2:$C$195,2,FALSE)</f>
        <v>520</v>
      </c>
      <c r="M27" s="8">
        <f>VLOOKUP(A27,Poverty!$A$2:$C$195,3,FALSE)</f>
        <v>102</v>
      </c>
      <c r="N27" s="8">
        <f>VLOOKUP(A27,Avg_Renter_Household!$A$2:$D$195,2,FALSE)</f>
        <v>2.76</v>
      </c>
      <c r="O27" s="8">
        <f>VLOOKUP(A27,Avg_Renter_Household!$A$2:$D$195,3,FALSE)</f>
        <v>70</v>
      </c>
      <c r="P27" s="8">
        <f>VLOOKUP(A27,Avg_Renter_Household!$A$2:$D$195,4,FALSE)</f>
        <v>194</v>
      </c>
      <c r="Q27" s="8">
        <f>VLOOKUP(A27,Mobile_homes!$A$2:$D$195,4,FALSE)</f>
        <v>0</v>
      </c>
      <c r="R27" s="10">
        <v>4219</v>
      </c>
      <c r="S27" s="8">
        <f>VLOOKUP(A27,NoSchooling!$A$2:$B$195,2,FALSE)</f>
        <v>3</v>
      </c>
      <c r="T27" s="8">
        <f>VLOOKUP(A27,Employed_Laborforces!$A$2:$B$195,2,FALSE)</f>
        <v>274</v>
      </c>
      <c r="U27" s="8">
        <f>VLOOKUP(A27,'Property Value per Capita'!$A$2:$B$60,2,FALSE)</f>
        <v>183</v>
      </c>
      <c r="V27" s="9">
        <v>2955.4092237718255</v>
      </c>
      <c r="W27" s="6">
        <v>4912.6532991698195</v>
      </c>
      <c r="X27" s="6">
        <v>18318994.080212001</v>
      </c>
      <c r="Y27" s="6">
        <f>VLOOKUP(A27,'No Fuel Used'!$A$2:$B$194,2,FALSE)</f>
        <v>0</v>
      </c>
    </row>
    <row r="28" spans="1:25" x14ac:dyDescent="0.3">
      <c r="A28" s="8">
        <v>481677250001</v>
      </c>
      <c r="B28" s="8">
        <f>VLOOKUP(A28,Median_Rent!A28:B221,2,FALSE)</f>
        <v>741</v>
      </c>
      <c r="C28" s="8">
        <f>VLOOKUP(A28,Household_category!$A$2:$C$195,2,FALSE)</f>
        <v>224</v>
      </c>
      <c r="D28" s="8">
        <f>VLOOKUP(A28,Household_category!$A$2:$C$195,3,FALSE)</f>
        <v>159</v>
      </c>
      <c r="E28" s="8">
        <f>VLOOKUP(A28,Population_under_risk!$A$2:$C$195,2,FALSE)</f>
        <v>74</v>
      </c>
      <c r="F28" s="8">
        <f>VLOOKUP(A28,Population_under_risk!$A$2:$C$195,3,FALSE)</f>
        <v>179</v>
      </c>
      <c r="G28" s="8">
        <f>VLOOKUP(A28,Avg_Household_Size!A28:B221,2,FALSE)</f>
        <v>2.21</v>
      </c>
      <c r="H28" s="8">
        <f>VLOOKUP(A28,Female_Workforce!$A$2:$C$195,2,FALSE)</f>
        <v>321</v>
      </c>
      <c r="I28" s="8">
        <f>VLOOKUP(A28,Female_Workforce!$A$2:$C$195,3,FALSE)</f>
        <v>149</v>
      </c>
      <c r="J28" s="8">
        <f>VLOOKUP(A28,Single_Householder!$A$2:$C$195,2,FALSE)</f>
        <v>383</v>
      </c>
      <c r="K28" s="8">
        <f>VLOOKUP(A28,Single_Householder!$A$2:$C$195,3,FALSE)</f>
        <v>121</v>
      </c>
      <c r="L28" s="8">
        <f>VLOOKUP(A28,Poverty!$A$2:$C$195,2,FALSE)</f>
        <v>845</v>
      </c>
      <c r="M28" s="8">
        <f>VLOOKUP(A28,Poverty!$A$2:$C$195,3,FALSE)</f>
        <v>250</v>
      </c>
      <c r="N28" s="8">
        <f>VLOOKUP(A28,Avg_Renter_Household!$A$2:$D$195,2,FALSE)</f>
        <v>2.37</v>
      </c>
      <c r="O28" s="8">
        <f>VLOOKUP(A28,Avg_Renter_Household!$A$2:$D$195,3,FALSE)</f>
        <v>159</v>
      </c>
      <c r="P28" s="8">
        <f>VLOOKUP(A28,Avg_Renter_Household!$A$2:$D$195,4,FALSE)</f>
        <v>377</v>
      </c>
      <c r="Q28" s="8">
        <f>VLOOKUP(A28,Mobile_homes!$A$2:$D$195,4,FALSE)</f>
        <v>0</v>
      </c>
      <c r="R28">
        <v>5335.8365649999996</v>
      </c>
      <c r="S28" s="8">
        <f>VLOOKUP(A28,NoSchooling!$A$2:$B$195,2,FALSE)</f>
        <v>14</v>
      </c>
      <c r="T28" s="8">
        <f>VLOOKUP(A28,Employed_Laborforces!$A$2:$B$195,2,FALSE)</f>
        <v>321</v>
      </c>
      <c r="U28" s="8">
        <f>VLOOKUP(A28,'Property Value per Capita'!$A$2:$B$60,2,FALSE)</f>
        <v>134.61975029999999</v>
      </c>
      <c r="V28" s="9">
        <v>3264.6432777973168</v>
      </c>
      <c r="W28" s="6">
        <v>5732.6633287576296</v>
      </c>
      <c r="X28" s="6">
        <v>14785702.268250201</v>
      </c>
      <c r="Y28" s="6">
        <f>VLOOKUP(A28,'No Fuel Used'!$A$2:$B$194,2,FALSE)</f>
        <v>0</v>
      </c>
    </row>
    <row r="29" spans="1:25" x14ac:dyDescent="0.3">
      <c r="A29" s="8">
        <v>481677250002</v>
      </c>
      <c r="B29" s="8">
        <f>VLOOKUP(A29,Median_Rent!A29:B222,2,FALSE)</f>
        <v>645</v>
      </c>
      <c r="C29" s="8">
        <f>VLOOKUP(A29,Household_category!$A$2:$C$195,2,FALSE)</f>
        <v>109</v>
      </c>
      <c r="D29" s="8">
        <f>VLOOKUP(A29,Household_category!$A$2:$C$195,3,FALSE)</f>
        <v>117</v>
      </c>
      <c r="E29" s="8">
        <f>VLOOKUP(A29,Population_under_risk!$A$2:$C$195,2,FALSE)</f>
        <v>21</v>
      </c>
      <c r="F29" s="8">
        <f>VLOOKUP(A29,Population_under_risk!$A$2:$C$195,3,FALSE)</f>
        <v>63</v>
      </c>
      <c r="G29" s="8">
        <f>VLOOKUP(A29,Avg_Household_Size!A29:B222,2,FALSE)</f>
        <v>2.35</v>
      </c>
      <c r="H29" s="8">
        <f>VLOOKUP(A29,Female_Workforce!$A$2:$C$195,2,FALSE)</f>
        <v>254</v>
      </c>
      <c r="I29" s="8">
        <f>VLOOKUP(A29,Female_Workforce!$A$2:$C$195,3,FALSE)</f>
        <v>106</v>
      </c>
      <c r="J29" s="8">
        <f>VLOOKUP(A29,Single_Householder!$A$2:$C$195,2,FALSE)</f>
        <v>226</v>
      </c>
      <c r="K29" s="8">
        <f>VLOOKUP(A29,Single_Householder!$A$2:$C$195,3,FALSE)</f>
        <v>49</v>
      </c>
      <c r="L29" s="8">
        <f>VLOOKUP(A29,Poverty!$A$2:$C$195,2,FALSE)</f>
        <v>531</v>
      </c>
      <c r="M29" s="8">
        <f>VLOOKUP(A29,Poverty!$A$2:$C$195,3,FALSE)</f>
        <v>36</v>
      </c>
      <c r="N29" s="8">
        <f>VLOOKUP(A29,Avg_Renter_Household!$A$2:$D$195,2,FALSE)</f>
        <v>2.3199999999999998</v>
      </c>
      <c r="O29" s="8">
        <f>VLOOKUP(A29,Avg_Renter_Household!$A$2:$D$195,3,FALSE)</f>
        <v>117</v>
      </c>
      <c r="P29" s="8">
        <f>VLOOKUP(A29,Avg_Renter_Household!$A$2:$D$195,4,FALSE)</f>
        <v>272</v>
      </c>
      <c r="Q29" s="8">
        <f>VLOOKUP(A29,Mobile_homes!$A$2:$D$195,4,FALSE)</f>
        <v>0</v>
      </c>
      <c r="R29">
        <v>5018.4807549999996</v>
      </c>
      <c r="S29" s="8">
        <f>VLOOKUP(A29,NoSchooling!$A$2:$B$195,2,FALSE)</f>
        <v>23</v>
      </c>
      <c r="T29" s="8">
        <f>VLOOKUP(A29,Employed_Laborforces!$A$2:$B$195,2,FALSE)</f>
        <v>254</v>
      </c>
      <c r="U29" s="8">
        <f>VLOOKUP(A29,'Property Value per Capita'!$A$2:$B$60,2,FALSE)</f>
        <v>211.86440680000001</v>
      </c>
      <c r="V29" s="9">
        <v>3619.9915048547869</v>
      </c>
      <c r="W29" s="6">
        <v>5823.7596552222903</v>
      </c>
      <c r="X29" s="6">
        <v>15921990.6413038</v>
      </c>
      <c r="Y29" s="6">
        <f>VLOOKUP(A29,'No Fuel Used'!$A$2:$B$194,2,FALSE)</f>
        <v>0</v>
      </c>
    </row>
    <row r="30" spans="1:25" x14ac:dyDescent="0.3">
      <c r="A30" s="8">
        <v>481677250003</v>
      </c>
      <c r="B30" s="8">
        <f>VLOOKUP(A30,Median_Rent!A30:B223,2,FALSE)</f>
        <v>877</v>
      </c>
      <c r="C30" s="8">
        <f>VLOOKUP(A30,Household_category!$A$2:$C$195,2,FALSE)</f>
        <v>130</v>
      </c>
      <c r="D30" s="8">
        <f>VLOOKUP(A30,Household_category!$A$2:$C$195,3,FALSE)</f>
        <v>116</v>
      </c>
      <c r="E30" s="8">
        <f>VLOOKUP(A30,Population_under_risk!$A$2:$C$195,2,FALSE)</f>
        <v>35</v>
      </c>
      <c r="F30" s="8">
        <f>VLOOKUP(A30,Population_under_risk!$A$2:$C$195,3,FALSE)</f>
        <v>98</v>
      </c>
      <c r="G30" s="8">
        <f>VLOOKUP(A30,Avg_Household_Size!A30:B223,2,FALSE)</f>
        <v>2.34</v>
      </c>
      <c r="H30" s="8">
        <f>VLOOKUP(A30,Female_Workforce!$A$2:$C$195,2,FALSE)</f>
        <v>245</v>
      </c>
      <c r="I30" s="8">
        <f>VLOOKUP(A30,Female_Workforce!$A$2:$C$195,3,FALSE)</f>
        <v>103</v>
      </c>
      <c r="J30" s="8">
        <f>VLOOKUP(A30,Single_Householder!$A$2:$C$195,2,FALSE)</f>
        <v>246</v>
      </c>
      <c r="K30" s="8">
        <f>VLOOKUP(A30,Single_Householder!$A$2:$C$195,3,FALSE)</f>
        <v>96</v>
      </c>
      <c r="L30" s="8">
        <f>VLOOKUP(A30,Poverty!$A$2:$C$195,2,FALSE)</f>
        <v>575</v>
      </c>
      <c r="M30" s="8">
        <f>VLOOKUP(A30,Poverty!$A$2:$C$195,3,FALSE)</f>
        <v>80</v>
      </c>
      <c r="N30" s="8">
        <f>VLOOKUP(A30,Avg_Renter_Household!$A$2:$D$195,2,FALSE)</f>
        <v>2.14</v>
      </c>
      <c r="O30" s="8">
        <f>VLOOKUP(A30,Avg_Renter_Household!$A$2:$D$195,3,FALSE)</f>
        <v>116</v>
      </c>
      <c r="P30" s="8">
        <f>VLOOKUP(A30,Avg_Renter_Household!$A$2:$D$195,4,FALSE)</f>
        <v>249</v>
      </c>
      <c r="Q30" s="8">
        <f>VLOOKUP(A30,Mobile_homes!$A$2:$D$195,4,FALSE)</f>
        <v>0</v>
      </c>
      <c r="R30">
        <v>4178.0185389999997</v>
      </c>
      <c r="S30" s="8">
        <f>VLOOKUP(A30,NoSchooling!$A$2:$B$195,2,FALSE)</f>
        <v>0</v>
      </c>
      <c r="T30" s="8">
        <f>VLOOKUP(A30,Employed_Laborforces!$A$2:$B$195,2,FALSE)</f>
        <v>245</v>
      </c>
      <c r="U30" s="8">
        <f>VLOOKUP(A30,'Property Value per Capita'!$A$2:$B$60,2,FALSE)</f>
        <v>183.13043479999999</v>
      </c>
      <c r="V30" s="9">
        <v>3835.0013438199244</v>
      </c>
      <c r="W30" s="6">
        <v>5818.5301257151395</v>
      </c>
      <c r="X30" s="6">
        <v>17162980.868806802</v>
      </c>
      <c r="Y30" s="6">
        <f>VLOOKUP(A30,'No Fuel Used'!$A$2:$B$194,2,FALSE)</f>
        <v>0</v>
      </c>
    </row>
    <row r="31" spans="1:25" x14ac:dyDescent="0.3">
      <c r="A31" s="8">
        <v>481677251001</v>
      </c>
      <c r="B31" s="8">
        <f>VLOOKUP(A31,Median_Rent!A31:B224,2,FALSE)</f>
        <v>1145</v>
      </c>
      <c r="C31" s="8">
        <f>VLOOKUP(A31,Household_category!$A$2:$C$195,2,FALSE)</f>
        <v>171</v>
      </c>
      <c r="D31" s="8">
        <f>VLOOKUP(A31,Household_category!$A$2:$C$195,3,FALSE)</f>
        <v>45</v>
      </c>
      <c r="E31" s="8">
        <f>VLOOKUP(A31,Population_under_risk!$A$2:$C$195,2,FALSE)</f>
        <v>18</v>
      </c>
      <c r="F31" s="8">
        <f>VLOOKUP(A31,Population_under_risk!$A$2:$C$195,3,FALSE)</f>
        <v>81</v>
      </c>
      <c r="G31" s="8">
        <f>VLOOKUP(A31,Avg_Household_Size!A31:B224,2,FALSE)</f>
        <v>2.75</v>
      </c>
      <c r="H31" s="8">
        <f>VLOOKUP(A31,Female_Workforce!$A$2:$C$195,2,FALSE)</f>
        <v>321</v>
      </c>
      <c r="I31" s="8">
        <f>VLOOKUP(A31,Female_Workforce!$A$2:$C$195,3,FALSE)</f>
        <v>202</v>
      </c>
      <c r="J31" s="8">
        <f>VLOOKUP(A31,Single_Householder!$A$2:$C$195,2,FALSE)</f>
        <v>216</v>
      </c>
      <c r="K31" s="8">
        <f>VLOOKUP(A31,Single_Householder!$A$2:$C$195,3,FALSE)</f>
        <v>71</v>
      </c>
      <c r="L31" s="8">
        <f>VLOOKUP(A31,Poverty!$A$2:$C$195,2,FALSE)</f>
        <v>604</v>
      </c>
      <c r="M31" s="8">
        <f>VLOOKUP(A31,Poverty!$A$2:$C$195,3,FALSE)</f>
        <v>91</v>
      </c>
      <c r="N31" s="8">
        <f>VLOOKUP(A31,Avg_Renter_Household!$A$2:$D$195,2,FALSE)</f>
        <v>3.13</v>
      </c>
      <c r="O31" s="8">
        <f>VLOOKUP(A31,Avg_Renter_Household!$A$2:$D$195,3,FALSE)</f>
        <v>45</v>
      </c>
      <c r="P31" s="8">
        <f>VLOOKUP(A31,Avg_Renter_Household!$A$2:$D$195,4,FALSE)</f>
        <v>141</v>
      </c>
      <c r="Q31" s="8">
        <f>VLOOKUP(A31,Mobile_homes!$A$2:$D$195,4,FALSE)</f>
        <v>0</v>
      </c>
      <c r="R31">
        <v>4733.4984979999999</v>
      </c>
      <c r="S31" s="8">
        <f>VLOOKUP(A31,NoSchooling!$A$2:$B$195,2,FALSE)</f>
        <v>9</v>
      </c>
      <c r="T31" s="8">
        <f>VLOOKUP(A31,Employed_Laborforces!$A$2:$B$195,2,FALSE)</f>
        <v>321</v>
      </c>
      <c r="U31" s="8">
        <f>VLOOKUP(A31,'Property Value per Capita'!$A$2:$B$60,2,FALSE)</f>
        <v>145.86092719999999</v>
      </c>
      <c r="V31" s="9">
        <v>1881.1694025242668</v>
      </c>
      <c r="W31" s="6">
        <v>4815.3472647524904</v>
      </c>
      <c r="X31" s="6">
        <v>12688954.611416399</v>
      </c>
      <c r="Y31" s="6">
        <f>VLOOKUP(A31,'No Fuel Used'!$A$2:$B$194,2,FALSE)</f>
        <v>5</v>
      </c>
    </row>
    <row r="32" spans="1:25" x14ac:dyDescent="0.3">
      <c r="A32" s="8">
        <v>481677251002</v>
      </c>
      <c r="B32" s="8">
        <f>VLOOKUP(A32,Median_Rent!A32:B225,2,FALSE)</f>
        <v>594</v>
      </c>
      <c r="C32" s="8">
        <f>VLOOKUP(A32,Household_category!$A$2:$C$195,2,FALSE)</f>
        <v>110</v>
      </c>
      <c r="D32" s="8">
        <f>VLOOKUP(A32,Household_category!$A$2:$C$195,3,FALSE)</f>
        <v>147</v>
      </c>
      <c r="E32" s="8">
        <f>VLOOKUP(A32,Population_under_risk!$A$2:$C$195,2,FALSE)</f>
        <v>10</v>
      </c>
      <c r="F32" s="8">
        <f>VLOOKUP(A32,Population_under_risk!$A$2:$C$195,3,FALSE)</f>
        <v>148</v>
      </c>
      <c r="G32" s="8">
        <f>VLOOKUP(A32,Avg_Household_Size!A32:B225,2,FALSE)</f>
        <v>2.12</v>
      </c>
      <c r="H32" s="8">
        <f>VLOOKUP(A32,Female_Workforce!$A$2:$C$195,2,FALSE)</f>
        <v>173</v>
      </c>
      <c r="I32" s="8">
        <f>VLOOKUP(A32,Female_Workforce!$A$2:$C$195,3,FALSE)</f>
        <v>96</v>
      </c>
      <c r="J32" s="8">
        <f>VLOOKUP(A32,Single_Householder!$A$2:$C$195,2,FALSE)</f>
        <v>257</v>
      </c>
      <c r="K32" s="8">
        <f>VLOOKUP(A32,Single_Householder!$A$2:$C$195,3,FALSE)</f>
        <v>94</v>
      </c>
      <c r="L32" s="8">
        <f>VLOOKUP(A32,Poverty!$A$2:$C$195,2,FALSE)</f>
        <v>544</v>
      </c>
      <c r="M32" s="8">
        <f>VLOOKUP(A32,Poverty!$A$2:$C$195,3,FALSE)</f>
        <v>190</v>
      </c>
      <c r="N32" s="8">
        <f>VLOOKUP(A32,Avg_Renter_Household!$A$2:$D$195,2,FALSE)</f>
        <v>2.0299999999999998</v>
      </c>
      <c r="O32" s="8">
        <f>VLOOKUP(A32,Avg_Renter_Household!$A$2:$D$195,3,FALSE)</f>
        <v>147</v>
      </c>
      <c r="P32" s="8">
        <f>VLOOKUP(A32,Avg_Renter_Household!$A$2:$D$195,4,FALSE)</f>
        <v>299</v>
      </c>
      <c r="Q32" s="8">
        <f>VLOOKUP(A32,Mobile_homes!$A$2:$D$195,4,FALSE)</f>
        <v>0</v>
      </c>
      <c r="R32">
        <v>5111.4493990000001</v>
      </c>
      <c r="S32" s="8">
        <f>VLOOKUP(A32,NoSchooling!$A$2:$B$195,2,FALSE)</f>
        <v>55</v>
      </c>
      <c r="T32" s="8">
        <f>VLOOKUP(A32,Employed_Laborforces!$A$2:$B$195,2,FALSE)</f>
        <v>173</v>
      </c>
      <c r="U32" s="8">
        <f>VLOOKUP(A32,'Property Value per Capita'!$A$2:$B$60,2,FALSE)</f>
        <v>161.7647059</v>
      </c>
      <c r="V32" s="9">
        <v>2617.5294707014832</v>
      </c>
      <c r="W32" s="6">
        <v>5563.9003444785803</v>
      </c>
      <c r="X32" s="6">
        <v>11775623.0504284</v>
      </c>
      <c r="Y32" s="6">
        <f>VLOOKUP(A32,'No Fuel Used'!$A$2:$B$194,2,FALSE)</f>
        <v>0</v>
      </c>
    </row>
    <row r="33" spans="1:25" x14ac:dyDescent="0.3">
      <c r="A33" s="8">
        <v>481677251003</v>
      </c>
      <c r="B33" s="8">
        <f>VLOOKUP(A33,Median_Rent!A33:B226,2,FALSE)</f>
        <v>737</v>
      </c>
      <c r="C33" s="8">
        <f>VLOOKUP(A33,Household_category!$A$2:$C$195,2,FALSE)</f>
        <v>79</v>
      </c>
      <c r="D33" s="8">
        <f>VLOOKUP(A33,Household_category!$A$2:$C$195,3,FALSE)</f>
        <v>125</v>
      </c>
      <c r="E33" s="8">
        <f>VLOOKUP(A33,Population_under_risk!$A$2:$C$195,2,FALSE)</f>
        <v>64</v>
      </c>
      <c r="F33" s="8">
        <f>VLOOKUP(A33,Population_under_risk!$A$2:$C$195,3,FALSE)</f>
        <v>57</v>
      </c>
      <c r="G33" s="8">
        <f>VLOOKUP(A33,Avg_Household_Size!A33:B226,2,FALSE)</f>
        <v>2.65</v>
      </c>
      <c r="H33" s="8">
        <f>VLOOKUP(A33,Female_Workforce!$A$2:$C$195,2,FALSE)</f>
        <v>314</v>
      </c>
      <c r="I33" s="8">
        <f>VLOOKUP(A33,Female_Workforce!$A$2:$C$195,3,FALSE)</f>
        <v>147</v>
      </c>
      <c r="J33" s="8">
        <f>VLOOKUP(A33,Single_Householder!$A$2:$C$195,2,FALSE)</f>
        <v>204</v>
      </c>
      <c r="K33" s="8">
        <f>VLOOKUP(A33,Single_Householder!$A$2:$C$195,3,FALSE)</f>
        <v>68</v>
      </c>
      <c r="L33" s="8">
        <f>VLOOKUP(A33,Poverty!$A$2:$C$195,2,FALSE)</f>
        <v>541</v>
      </c>
      <c r="M33" s="8">
        <f>VLOOKUP(A33,Poverty!$A$2:$C$195,3,FALSE)</f>
        <v>176</v>
      </c>
      <c r="N33" s="8">
        <f>VLOOKUP(A33,Avg_Renter_Household!$A$2:$D$195,2,FALSE)</f>
        <v>2.48</v>
      </c>
      <c r="O33" s="8">
        <f>VLOOKUP(A33,Avg_Renter_Household!$A$2:$D$195,3,FALSE)</f>
        <v>125</v>
      </c>
      <c r="P33" s="8">
        <f>VLOOKUP(A33,Avg_Renter_Household!$A$2:$D$195,4,FALSE)</f>
        <v>310</v>
      </c>
      <c r="Q33" s="8">
        <f>VLOOKUP(A33,Mobile_homes!$A$2:$D$195,4,FALSE)</f>
        <v>0</v>
      </c>
      <c r="R33" s="10">
        <v>3546</v>
      </c>
      <c r="S33" s="8">
        <f>VLOOKUP(A33,NoSchooling!$A$2:$B$195,2,FALSE)</f>
        <v>0</v>
      </c>
      <c r="T33" s="8">
        <f>VLOOKUP(A33,Employed_Laborforces!$A$2:$B$195,2,FALSE)</f>
        <v>314</v>
      </c>
      <c r="U33" s="8">
        <f>VLOOKUP(A33,'Property Value per Capita'!$A$2:$B$60,2,FALSE)</f>
        <v>230</v>
      </c>
      <c r="V33" s="9">
        <v>3069.8198026444329</v>
      </c>
      <c r="W33" s="6">
        <v>5876.2778044387596</v>
      </c>
      <c r="X33" s="6">
        <v>12871929.0155185</v>
      </c>
      <c r="Y33" s="6">
        <f>VLOOKUP(A33,'No Fuel Used'!$A$2:$B$194,2,FALSE)</f>
        <v>0</v>
      </c>
    </row>
    <row r="34" spans="1:25" x14ac:dyDescent="0.3">
      <c r="A34" s="8">
        <v>481677252001</v>
      </c>
      <c r="B34" s="8">
        <f>VLOOKUP(A34,Median_Rent!A34:B227,2,FALSE)</f>
        <v>956</v>
      </c>
      <c r="C34" s="8">
        <f>VLOOKUP(A34,Household_category!$A$2:$C$195,2,FALSE)</f>
        <v>76</v>
      </c>
      <c r="D34" s="8">
        <f>VLOOKUP(A34,Household_category!$A$2:$C$195,3,FALSE)</f>
        <v>178</v>
      </c>
      <c r="E34" s="8">
        <f>VLOOKUP(A34,Population_under_risk!$A$2:$C$195,2,FALSE)</f>
        <v>5</v>
      </c>
      <c r="F34" s="8">
        <f>VLOOKUP(A34,Population_under_risk!$A$2:$C$195,3,FALSE)</f>
        <v>95</v>
      </c>
      <c r="G34" s="8">
        <f>VLOOKUP(A34,Avg_Household_Size!A34:B227,2,FALSE)</f>
        <v>1.87</v>
      </c>
      <c r="H34" s="8">
        <f>VLOOKUP(A34,Female_Workforce!$A$2:$C$195,2,FALSE)</f>
        <v>227</v>
      </c>
      <c r="I34" s="8">
        <f>VLOOKUP(A34,Female_Workforce!$A$2:$C$195,3,FALSE)</f>
        <v>131</v>
      </c>
      <c r="J34" s="8">
        <f>VLOOKUP(A34,Single_Householder!$A$2:$C$195,2,FALSE)</f>
        <v>254</v>
      </c>
      <c r="K34" s="8">
        <f>VLOOKUP(A34,Single_Householder!$A$2:$C$195,3,FALSE)</f>
        <v>118</v>
      </c>
      <c r="L34" s="8">
        <f>VLOOKUP(A34,Poverty!$A$2:$C$195,2,FALSE)</f>
        <v>500</v>
      </c>
      <c r="M34" s="8">
        <f>VLOOKUP(A34,Poverty!$A$2:$C$195,3,FALSE)</f>
        <v>82</v>
      </c>
      <c r="N34" s="8">
        <f>VLOOKUP(A34,Avg_Renter_Household!$A$2:$D$195,2,FALSE)</f>
        <v>1.7</v>
      </c>
      <c r="O34" s="8">
        <f>VLOOKUP(A34,Avg_Renter_Household!$A$2:$D$195,3,FALSE)</f>
        <v>178</v>
      </c>
      <c r="P34" s="8">
        <f>VLOOKUP(A34,Avg_Renter_Household!$A$2:$D$195,4,FALSE)</f>
        <v>303</v>
      </c>
      <c r="Q34" s="8">
        <f>VLOOKUP(A34,Mobile_homes!$A$2:$D$195,4,FALSE)</f>
        <v>0</v>
      </c>
      <c r="R34">
        <v>330.22597760000002</v>
      </c>
      <c r="S34" s="8">
        <f>VLOOKUP(A34,NoSchooling!$A$2:$B$195,2,FALSE)</f>
        <v>5</v>
      </c>
      <c r="T34" s="8">
        <f>VLOOKUP(A34,Employed_Laborforces!$A$2:$B$195,2,FALSE)</f>
        <v>227</v>
      </c>
      <c r="U34" s="8">
        <f>VLOOKUP(A34,'Property Value per Capita'!$A$2:$B$60,2,FALSE)</f>
        <v>142.80000000000001</v>
      </c>
      <c r="V34" s="9">
        <v>2324.6732697034704</v>
      </c>
      <c r="W34" s="6">
        <v>5819.6831470105499</v>
      </c>
      <c r="X34" s="6">
        <v>8640690.6659656595</v>
      </c>
      <c r="Y34" s="6">
        <f>VLOOKUP(A34,'No Fuel Used'!$A$2:$B$194,2,FALSE)</f>
        <v>0</v>
      </c>
    </row>
    <row r="35" spans="1:25" x14ac:dyDescent="0.3">
      <c r="A35" s="8">
        <v>481677252002</v>
      </c>
      <c r="B35" s="8">
        <f>VLOOKUP(A35,Median_Rent!A35:B228,2,FALSE)</f>
        <v>841</v>
      </c>
      <c r="C35" s="8">
        <f>VLOOKUP(A35,Household_category!$A$2:$C$195,2,FALSE)</f>
        <v>191</v>
      </c>
      <c r="D35" s="8">
        <f>VLOOKUP(A35,Household_category!$A$2:$C$195,3,FALSE)</f>
        <v>260</v>
      </c>
      <c r="E35" s="8">
        <f>VLOOKUP(A35,Population_under_risk!$A$2:$C$195,2,FALSE)</f>
        <v>112</v>
      </c>
      <c r="F35" s="8">
        <f>VLOOKUP(A35,Population_under_risk!$A$2:$C$195,3,FALSE)</f>
        <v>160</v>
      </c>
      <c r="G35" s="8">
        <f>VLOOKUP(A35,Avg_Household_Size!A35:B228,2,FALSE)</f>
        <v>2.94</v>
      </c>
      <c r="H35" s="8">
        <f>VLOOKUP(A35,Female_Workforce!$A$2:$C$195,2,FALSE)</f>
        <v>551</v>
      </c>
      <c r="I35" s="8">
        <f>VLOOKUP(A35,Female_Workforce!$A$2:$C$195,3,FALSE)</f>
        <v>269</v>
      </c>
      <c r="J35" s="8">
        <f>VLOOKUP(A35,Single_Householder!$A$2:$C$195,2,FALSE)</f>
        <v>451</v>
      </c>
      <c r="K35" s="8">
        <f>VLOOKUP(A35,Single_Householder!$A$2:$C$195,3,FALSE)</f>
        <v>87</v>
      </c>
      <c r="L35" s="8">
        <f>VLOOKUP(A35,Poverty!$A$2:$C$195,2,FALSE)</f>
        <v>1325</v>
      </c>
      <c r="M35" s="8">
        <f>VLOOKUP(A35,Poverty!$A$2:$C$195,3,FALSE)</f>
        <v>521</v>
      </c>
      <c r="N35" s="8">
        <f>VLOOKUP(A35,Avg_Renter_Household!$A$2:$D$195,2,FALSE)</f>
        <v>3.21</v>
      </c>
      <c r="O35" s="8">
        <f>VLOOKUP(A35,Avg_Renter_Household!$A$2:$D$195,3,FALSE)</f>
        <v>260</v>
      </c>
      <c r="P35" s="8">
        <f>VLOOKUP(A35,Avg_Renter_Household!$A$2:$D$195,4,FALSE)</f>
        <v>835</v>
      </c>
      <c r="Q35" s="8">
        <f>VLOOKUP(A35,Mobile_homes!$A$2:$D$195,4,FALSE)</f>
        <v>0</v>
      </c>
      <c r="R35">
        <v>1720.9376649999999</v>
      </c>
      <c r="S35" s="8">
        <f>VLOOKUP(A35,NoSchooling!$A$2:$B$195,2,FALSE)</f>
        <v>28</v>
      </c>
      <c r="T35" s="8">
        <f>VLOOKUP(A35,Employed_Laborforces!$A$2:$B$195,2,FALSE)</f>
        <v>551</v>
      </c>
      <c r="U35" s="8">
        <f>VLOOKUP(A35,'Property Value per Capita'!$A$2:$B$60,2,FALSE)</f>
        <v>68.147590359999995</v>
      </c>
      <c r="V35" s="9">
        <v>1422.9691271486395</v>
      </c>
      <c r="W35" s="6">
        <v>7042.5437729585401</v>
      </c>
      <c r="X35" s="6">
        <v>4708851.7262021499</v>
      </c>
      <c r="Y35" s="6">
        <f>VLOOKUP(A35,'No Fuel Used'!$A$2:$B$194,2,FALSE)</f>
        <v>11</v>
      </c>
    </row>
    <row r="36" spans="1:25" x14ac:dyDescent="0.3">
      <c r="A36" s="8">
        <v>481677253001</v>
      </c>
      <c r="B36" s="8">
        <f>VLOOKUP(A36,Median_Rent!A36:B229,2,FALSE)</f>
        <v>1415</v>
      </c>
      <c r="C36" s="8">
        <f>VLOOKUP(A36,Household_category!$A$2:$C$195,2,FALSE)</f>
        <v>264</v>
      </c>
      <c r="D36" s="8">
        <f>VLOOKUP(A36,Household_category!$A$2:$C$195,3,FALSE)</f>
        <v>139</v>
      </c>
      <c r="E36" s="8">
        <f>VLOOKUP(A36,Population_under_risk!$A$2:$C$195,2,FALSE)</f>
        <v>92</v>
      </c>
      <c r="F36" s="8">
        <f>VLOOKUP(A36,Population_under_risk!$A$2:$C$195,3,FALSE)</f>
        <v>179</v>
      </c>
      <c r="G36" s="8">
        <f>VLOOKUP(A36,Avg_Household_Size!A36:B229,2,FALSE)</f>
        <v>3.71</v>
      </c>
      <c r="H36" s="8">
        <f>VLOOKUP(A36,Female_Workforce!$A$2:$C$195,2,FALSE)</f>
        <v>583</v>
      </c>
      <c r="I36" s="8">
        <f>VLOOKUP(A36,Female_Workforce!$A$2:$C$195,3,FALSE)</f>
        <v>304</v>
      </c>
      <c r="J36" s="8">
        <f>VLOOKUP(A36,Single_Householder!$A$2:$C$195,2,FALSE)</f>
        <v>403</v>
      </c>
      <c r="K36" s="8">
        <f>VLOOKUP(A36,Single_Householder!$A$2:$C$195,3,FALSE)</f>
        <v>39</v>
      </c>
      <c r="L36" s="8">
        <f>VLOOKUP(A36,Poverty!$A$2:$C$195,2,FALSE)</f>
        <v>1494</v>
      </c>
      <c r="M36" s="8">
        <f>VLOOKUP(A36,Poverty!$A$2:$C$195,3,FALSE)</f>
        <v>205</v>
      </c>
      <c r="N36" s="8">
        <f>VLOOKUP(A36,Avg_Renter_Household!$A$2:$D$195,2,FALSE)</f>
        <v>3.46</v>
      </c>
      <c r="O36" s="8">
        <f>VLOOKUP(A36,Avg_Renter_Household!$A$2:$D$195,3,FALSE)</f>
        <v>139</v>
      </c>
      <c r="P36" s="8">
        <f>VLOOKUP(A36,Avg_Renter_Household!$A$2:$D$195,4,FALSE)</f>
        <v>481</v>
      </c>
      <c r="Q36" s="8">
        <f>VLOOKUP(A36,Mobile_homes!$A$2:$D$195,4,FALSE)</f>
        <v>0</v>
      </c>
      <c r="R36">
        <v>1143.1760489999999</v>
      </c>
      <c r="S36" s="8">
        <f>VLOOKUP(A36,NoSchooling!$A$2:$B$195,2,FALSE)</f>
        <v>28</v>
      </c>
      <c r="T36" s="8">
        <f>VLOOKUP(A36,Employed_Laborforces!$A$2:$B$195,2,FALSE)</f>
        <v>583</v>
      </c>
      <c r="U36" s="8">
        <f>VLOOKUP(A36,'Property Value per Capita'!$A$2:$B$60,2,FALSE)</f>
        <v>90.361445779999997</v>
      </c>
      <c r="V36" s="9">
        <v>1936.1810530673995</v>
      </c>
      <c r="W36" s="6">
        <v>7993.5555462138</v>
      </c>
      <c r="X36" s="6">
        <v>8237276.63915483</v>
      </c>
      <c r="Y36" s="6">
        <f>VLOOKUP(A36,'No Fuel Used'!$A$2:$B$194,2,FALSE)</f>
        <v>0</v>
      </c>
    </row>
    <row r="37" spans="1:25" x14ac:dyDescent="0.3">
      <c r="A37" s="8">
        <v>481677253002</v>
      </c>
      <c r="B37" s="8">
        <f>VLOOKUP(A37,Median_Rent!A37:B230,2,FALSE)</f>
        <v>709</v>
      </c>
      <c r="C37" s="8">
        <f>VLOOKUP(A37,Household_category!$A$2:$C$195,2,FALSE)</f>
        <v>327</v>
      </c>
      <c r="D37" s="8">
        <f>VLOOKUP(A37,Household_category!$A$2:$C$195,3,FALSE)</f>
        <v>123</v>
      </c>
      <c r="E37" s="8">
        <f>VLOOKUP(A37,Population_under_risk!$A$2:$C$195,2,FALSE)</f>
        <v>51</v>
      </c>
      <c r="F37" s="8">
        <f>VLOOKUP(A37,Population_under_risk!$A$2:$C$195,3,FALSE)</f>
        <v>116</v>
      </c>
      <c r="G37" s="8">
        <f>VLOOKUP(A37,Avg_Household_Size!A37:B230,2,FALSE)</f>
        <v>2.16</v>
      </c>
      <c r="H37" s="8">
        <f>VLOOKUP(A37,Female_Workforce!$A$2:$C$195,2,FALSE)</f>
        <v>514</v>
      </c>
      <c r="I37" s="8">
        <f>VLOOKUP(A37,Female_Workforce!$A$2:$C$195,3,FALSE)</f>
        <v>242</v>
      </c>
      <c r="J37" s="8">
        <f>VLOOKUP(A37,Single_Householder!$A$2:$C$195,2,FALSE)</f>
        <v>450</v>
      </c>
      <c r="K37" s="8">
        <f>VLOOKUP(A37,Single_Householder!$A$2:$C$195,3,FALSE)</f>
        <v>170</v>
      </c>
      <c r="L37" s="8">
        <f>VLOOKUP(A37,Poverty!$A$2:$C$195,2,FALSE)</f>
        <v>970</v>
      </c>
      <c r="M37" s="8">
        <f>VLOOKUP(A37,Poverty!$A$2:$C$195,3,FALSE)</f>
        <v>175</v>
      </c>
      <c r="N37" s="8">
        <f>VLOOKUP(A37,Avg_Renter_Household!$A$2:$D$195,2,FALSE)</f>
        <v>1.51</v>
      </c>
      <c r="O37" s="8">
        <f>VLOOKUP(A37,Avg_Renter_Household!$A$2:$D$195,3,FALSE)</f>
        <v>123</v>
      </c>
      <c r="P37" s="8">
        <f>VLOOKUP(A37,Avg_Renter_Household!$A$2:$D$195,4,FALSE)</f>
        <v>186</v>
      </c>
      <c r="Q37" s="8">
        <f>VLOOKUP(A37,Mobile_homes!$A$2:$D$195,4,FALSE)</f>
        <v>0</v>
      </c>
      <c r="R37" s="10">
        <v>4105</v>
      </c>
      <c r="S37" s="8">
        <f>VLOOKUP(A37,NoSchooling!$A$2:$B$195,2,FALSE)</f>
        <v>38</v>
      </c>
      <c r="T37" s="8">
        <f>VLOOKUP(A37,Employed_Laborforces!$A$2:$B$195,2,FALSE)</f>
        <v>514</v>
      </c>
      <c r="U37" s="8">
        <f>VLOOKUP(A37,'Property Value per Capita'!$A$2:$B$60,2,FALSE)</f>
        <v>128</v>
      </c>
      <c r="V37" s="9">
        <v>2203.9947997291411</v>
      </c>
      <c r="W37" s="6">
        <v>6559.3467028565201</v>
      </c>
      <c r="X37" s="6">
        <v>8196106.9498709096</v>
      </c>
      <c r="Y37" s="6">
        <f>VLOOKUP(A37,'No Fuel Used'!$A$2:$B$194,2,FALSE)</f>
        <v>0</v>
      </c>
    </row>
    <row r="38" spans="1:25" x14ac:dyDescent="0.3">
      <c r="A38" s="8">
        <v>481677254001</v>
      </c>
      <c r="B38" s="8">
        <f>VLOOKUP(A38,Median_Rent!A38:B231,2,FALSE)</f>
        <v>860</v>
      </c>
      <c r="C38" s="8">
        <f>VLOOKUP(A38,Household_category!$A$2:$C$195,2,FALSE)</f>
        <v>138</v>
      </c>
      <c r="D38" s="8">
        <f>VLOOKUP(A38,Household_category!$A$2:$C$195,3,FALSE)</f>
        <v>180</v>
      </c>
      <c r="E38" s="8">
        <f>VLOOKUP(A38,Population_under_risk!$A$2:$C$195,2,FALSE)</f>
        <v>25</v>
      </c>
      <c r="F38" s="8">
        <f>VLOOKUP(A38,Population_under_risk!$A$2:$C$195,3,FALSE)</f>
        <v>73</v>
      </c>
      <c r="G38" s="8">
        <f>VLOOKUP(A38,Avg_Household_Size!A38:B231,2,FALSE)</f>
        <v>2.23</v>
      </c>
      <c r="H38" s="8">
        <f>VLOOKUP(A38,Female_Workforce!$A$2:$C$195,2,FALSE)</f>
        <v>404</v>
      </c>
      <c r="I38" s="8">
        <f>VLOOKUP(A38,Female_Workforce!$A$2:$C$195,3,FALSE)</f>
        <v>161</v>
      </c>
      <c r="J38" s="8">
        <f>VLOOKUP(A38,Single_Householder!$A$2:$C$195,2,FALSE)</f>
        <v>318</v>
      </c>
      <c r="K38" s="8">
        <f>VLOOKUP(A38,Single_Householder!$A$2:$C$195,3,FALSE)</f>
        <v>137</v>
      </c>
      <c r="L38" s="8">
        <f>VLOOKUP(A38,Poverty!$A$2:$C$195,2,FALSE)</f>
        <v>709</v>
      </c>
      <c r="M38" s="8">
        <f>VLOOKUP(A38,Poverty!$A$2:$C$195,3,FALSE)</f>
        <v>61</v>
      </c>
      <c r="N38" s="8">
        <f>VLOOKUP(A38,Avg_Renter_Household!$A$2:$D$195,2,FALSE)</f>
        <v>1.83</v>
      </c>
      <c r="O38" s="8">
        <f>VLOOKUP(A38,Avg_Renter_Household!$A$2:$D$195,3,FALSE)</f>
        <v>180</v>
      </c>
      <c r="P38" s="8">
        <f>VLOOKUP(A38,Avg_Renter_Household!$A$2:$D$195,4,FALSE)</f>
        <v>330</v>
      </c>
      <c r="Q38" s="8">
        <f>VLOOKUP(A38,Mobile_homes!$A$2:$D$195,4,FALSE)</f>
        <v>0</v>
      </c>
      <c r="R38" s="10">
        <v>3342</v>
      </c>
      <c r="S38" s="8">
        <f>VLOOKUP(A38,NoSchooling!$A$2:$B$195,2,FALSE)</f>
        <v>18</v>
      </c>
      <c r="T38" s="8">
        <f>VLOOKUP(A38,Employed_Laborforces!$A$2:$B$195,2,FALSE)</f>
        <v>404</v>
      </c>
      <c r="U38" s="8">
        <f>VLOOKUP(A38,'Property Value per Capita'!$A$2:$B$60,2,FALSE)</f>
        <v>168</v>
      </c>
      <c r="V38" s="9">
        <v>2693.4985415435635</v>
      </c>
      <c r="W38" s="6">
        <v>6684.1113656846201</v>
      </c>
      <c r="X38" s="6">
        <v>10593098.0449603</v>
      </c>
      <c r="Y38" s="6">
        <f>VLOOKUP(A38,'No Fuel Used'!$A$2:$B$194,2,FALSE)</f>
        <v>0</v>
      </c>
    </row>
    <row r="39" spans="1:25" x14ac:dyDescent="0.3">
      <c r="A39" s="8">
        <v>481677254002</v>
      </c>
      <c r="B39" s="8">
        <f>VLOOKUP(A39,Median_Rent!A39:B232,2,FALSE)</f>
        <v>660</v>
      </c>
      <c r="C39" s="8">
        <f>VLOOKUP(A39,Household_category!$A$2:$C$195,2,FALSE)</f>
        <v>109</v>
      </c>
      <c r="D39" s="8">
        <f>VLOOKUP(A39,Household_category!$A$2:$C$195,3,FALSE)</f>
        <v>156</v>
      </c>
      <c r="E39" s="8">
        <f>VLOOKUP(A39,Population_under_risk!$A$2:$C$195,2,FALSE)</f>
        <v>71</v>
      </c>
      <c r="F39" s="8">
        <f>VLOOKUP(A39,Population_under_risk!$A$2:$C$195,3,FALSE)</f>
        <v>113</v>
      </c>
      <c r="G39" s="8">
        <f>VLOOKUP(A39,Avg_Household_Size!A39:B232,2,FALSE)</f>
        <v>2.23</v>
      </c>
      <c r="H39" s="8">
        <f>VLOOKUP(A39,Female_Workforce!$A$2:$C$195,2,FALSE)</f>
        <v>279</v>
      </c>
      <c r="I39" s="8">
        <f>VLOOKUP(A39,Female_Workforce!$A$2:$C$195,3,FALSE)</f>
        <v>149</v>
      </c>
      <c r="J39" s="8">
        <f>VLOOKUP(A39,Single_Householder!$A$2:$C$195,2,FALSE)</f>
        <v>265</v>
      </c>
      <c r="K39" s="8">
        <f>VLOOKUP(A39,Single_Householder!$A$2:$C$195,3,FALSE)</f>
        <v>92</v>
      </c>
      <c r="L39" s="8">
        <f>VLOOKUP(A39,Poverty!$A$2:$C$195,2,FALSE)</f>
        <v>590</v>
      </c>
      <c r="M39" s="8">
        <f>VLOOKUP(A39,Poverty!$A$2:$C$195,3,FALSE)</f>
        <v>281</v>
      </c>
      <c r="N39" s="8">
        <f>VLOOKUP(A39,Avg_Renter_Household!$A$2:$D$195,2,FALSE)</f>
        <v>2.4300000000000002</v>
      </c>
      <c r="O39" s="8">
        <f>VLOOKUP(A39,Avg_Renter_Household!$A$2:$D$195,3,FALSE)</f>
        <v>156</v>
      </c>
      <c r="P39" s="8">
        <f>VLOOKUP(A39,Avg_Renter_Household!$A$2:$D$195,4,FALSE)</f>
        <v>380</v>
      </c>
      <c r="Q39" s="8">
        <f>VLOOKUP(A39,Mobile_homes!$A$2:$D$195,4,FALSE)</f>
        <v>0</v>
      </c>
      <c r="R39">
        <v>4369.8942820000002</v>
      </c>
      <c r="S39" s="8">
        <f>VLOOKUP(A39,NoSchooling!$A$2:$B$195,2,FALSE)</f>
        <v>44</v>
      </c>
      <c r="T39" s="8">
        <f>VLOOKUP(A39,Employed_Laborforces!$A$2:$B$195,2,FALSE)</f>
        <v>279</v>
      </c>
      <c r="U39" s="8">
        <f>VLOOKUP(A39,'Property Value per Capita'!$A$2:$B$60,2,FALSE)</f>
        <v>155.42372879999999</v>
      </c>
      <c r="V39" s="9">
        <v>2652.2543809428421</v>
      </c>
      <c r="W39" s="6">
        <v>7545.7005265787302</v>
      </c>
      <c r="X39" s="6">
        <v>13422128.1068023</v>
      </c>
      <c r="Y39" s="6">
        <f>VLOOKUP(A39,'No Fuel Used'!$A$2:$B$194,2,FALSE)</f>
        <v>0</v>
      </c>
    </row>
    <row r="40" spans="1:25" x14ac:dyDescent="0.3">
      <c r="A40" s="8">
        <v>481677254003</v>
      </c>
      <c r="B40" s="8">
        <f>VLOOKUP(A40,Median_Rent!A40:B233,2,FALSE)</f>
        <v>797</v>
      </c>
      <c r="C40" s="8">
        <f>VLOOKUP(A40,Household_category!$A$2:$C$195,2,FALSE)</f>
        <v>320</v>
      </c>
      <c r="D40" s="8">
        <f>VLOOKUP(A40,Household_category!$A$2:$C$195,3,FALSE)</f>
        <v>94</v>
      </c>
      <c r="E40" s="8">
        <f>VLOOKUP(A40,Population_under_risk!$A$2:$C$195,2,FALSE)</f>
        <v>95</v>
      </c>
      <c r="F40" s="8">
        <f>VLOOKUP(A40,Population_under_risk!$A$2:$C$195,3,FALSE)</f>
        <v>178</v>
      </c>
      <c r="G40" s="8">
        <f>VLOOKUP(A40,Avg_Household_Size!A40:B233,2,FALSE)</f>
        <v>2.58</v>
      </c>
      <c r="H40" s="8">
        <f>VLOOKUP(A40,Female_Workforce!$A$2:$C$195,2,FALSE)</f>
        <v>538</v>
      </c>
      <c r="I40" s="8">
        <f>VLOOKUP(A40,Female_Workforce!$A$2:$C$195,3,FALSE)</f>
        <v>261</v>
      </c>
      <c r="J40" s="8">
        <f>VLOOKUP(A40,Single_Householder!$A$2:$C$195,2,FALSE)</f>
        <v>414</v>
      </c>
      <c r="K40" s="8">
        <f>VLOOKUP(A40,Single_Householder!$A$2:$C$195,3,FALSE)</f>
        <v>97</v>
      </c>
      <c r="L40" s="8">
        <f>VLOOKUP(A40,Poverty!$A$2:$C$195,2,FALSE)</f>
        <v>1068</v>
      </c>
      <c r="M40" s="8">
        <f>VLOOKUP(A40,Poverty!$A$2:$C$195,3,FALSE)</f>
        <v>54</v>
      </c>
      <c r="N40" s="8">
        <f>VLOOKUP(A40,Avg_Renter_Household!$A$2:$D$195,2,FALSE)</f>
        <v>2.35</v>
      </c>
      <c r="O40" s="8">
        <f>VLOOKUP(A40,Avg_Renter_Household!$A$2:$D$195,3,FALSE)</f>
        <v>94</v>
      </c>
      <c r="P40" s="8">
        <f>VLOOKUP(A40,Avg_Renter_Household!$A$2:$D$195,4,FALSE)</f>
        <v>221</v>
      </c>
      <c r="Q40" s="8">
        <f>VLOOKUP(A40,Mobile_homes!$A$2:$D$195,4,FALSE)</f>
        <v>0</v>
      </c>
      <c r="R40" s="10">
        <v>2356</v>
      </c>
      <c r="S40" s="8">
        <f>VLOOKUP(A40,NoSchooling!$A$2:$B$195,2,FALSE)</f>
        <v>22</v>
      </c>
      <c r="T40" s="8">
        <f>VLOOKUP(A40,Employed_Laborforces!$A$2:$B$195,2,FALSE)</f>
        <v>538</v>
      </c>
      <c r="U40" s="8">
        <f>VLOOKUP(A40,'Property Value per Capita'!$A$2:$B$60,2,FALSE)</f>
        <v>91</v>
      </c>
      <c r="V40" s="9">
        <v>2231.8999108607841</v>
      </c>
      <c r="W40" s="6">
        <v>7488.49389861494</v>
      </c>
      <c r="X40" s="6">
        <v>10379157.541429801</v>
      </c>
      <c r="Y40" s="6">
        <f>VLOOKUP(A40,'No Fuel Used'!$A$2:$B$194,2,FALSE)</f>
        <v>0</v>
      </c>
    </row>
    <row r="41" spans="1:25" x14ac:dyDescent="0.3">
      <c r="A41" s="8">
        <v>481677254004</v>
      </c>
      <c r="B41" s="8">
        <f>VLOOKUP(A41,Median_Rent!A41:B234,2,FALSE)</f>
        <v>612</v>
      </c>
      <c r="C41" s="8">
        <f>VLOOKUP(A41,Household_category!$A$2:$C$195,2,FALSE)</f>
        <v>218</v>
      </c>
      <c r="D41" s="8">
        <f>VLOOKUP(A41,Household_category!$A$2:$C$195,3,FALSE)</f>
        <v>97</v>
      </c>
      <c r="E41" s="8">
        <f>VLOOKUP(A41,Population_under_risk!$A$2:$C$195,2,FALSE)</f>
        <v>39</v>
      </c>
      <c r="F41" s="8">
        <f>VLOOKUP(A41,Population_under_risk!$A$2:$C$195,3,FALSE)</f>
        <v>143</v>
      </c>
      <c r="G41" s="8">
        <f>VLOOKUP(A41,Avg_Household_Size!A41:B234,2,FALSE)</f>
        <v>2.12</v>
      </c>
      <c r="H41" s="8">
        <f>VLOOKUP(A41,Female_Workforce!$A$2:$C$195,2,FALSE)</f>
        <v>354</v>
      </c>
      <c r="I41" s="8">
        <f>VLOOKUP(A41,Female_Workforce!$A$2:$C$195,3,FALSE)</f>
        <v>240</v>
      </c>
      <c r="J41" s="8">
        <f>VLOOKUP(A41,Single_Householder!$A$2:$C$195,2,FALSE)</f>
        <v>315</v>
      </c>
      <c r="K41" s="8">
        <f>VLOOKUP(A41,Single_Householder!$A$2:$C$195,3,FALSE)</f>
        <v>103</v>
      </c>
      <c r="L41" s="8">
        <f>VLOOKUP(A41,Poverty!$A$2:$C$195,2,FALSE)</f>
        <v>668</v>
      </c>
      <c r="M41" s="8">
        <f>VLOOKUP(A41,Poverty!$A$2:$C$195,3,FALSE)</f>
        <v>61</v>
      </c>
      <c r="N41" s="8">
        <f>VLOOKUP(A41,Avg_Renter_Household!$A$2:$D$195,2,FALSE)</f>
        <v>1.63</v>
      </c>
      <c r="O41" s="8">
        <f>VLOOKUP(A41,Avg_Renter_Household!$A$2:$D$195,3,FALSE)</f>
        <v>97</v>
      </c>
      <c r="P41" s="8">
        <f>VLOOKUP(A41,Avg_Renter_Household!$A$2:$D$195,4,FALSE)</f>
        <v>159</v>
      </c>
      <c r="Q41" s="8">
        <f>VLOOKUP(A41,Mobile_homes!$A$2:$D$195,4,FALSE)</f>
        <v>0</v>
      </c>
      <c r="R41">
        <v>2796.387999</v>
      </c>
      <c r="S41" s="8">
        <f>VLOOKUP(A41,NoSchooling!$A$2:$B$195,2,FALSE)</f>
        <v>57</v>
      </c>
      <c r="T41" s="8">
        <f>VLOOKUP(A41,Employed_Laborforces!$A$2:$B$195,2,FALSE)</f>
        <v>354</v>
      </c>
      <c r="U41" s="8">
        <f>VLOOKUP(A41,'Property Value per Capita'!$A$2:$B$60,2,FALSE)</f>
        <v>158.08383230000001</v>
      </c>
      <c r="V41" s="9">
        <v>3128.5770347191165</v>
      </c>
      <c r="W41" s="6">
        <v>6761.2290897453204</v>
      </c>
      <c r="X41" s="6">
        <v>13202435.373312101</v>
      </c>
      <c r="Y41" s="6">
        <f>VLOOKUP(A41,'No Fuel Used'!$A$2:$B$194,2,FALSE)</f>
        <v>0</v>
      </c>
    </row>
    <row r="42" spans="1:25" x14ac:dyDescent="0.3">
      <c r="A42" s="8">
        <v>481677255001</v>
      </c>
      <c r="B42" s="8">
        <f>VLOOKUP(A42,Median_Rent!A42:B235,2,FALSE)</f>
        <v>0</v>
      </c>
      <c r="C42" s="8">
        <f>VLOOKUP(A42,Household_category!$A$2:$C$195,2,FALSE)</f>
        <v>154</v>
      </c>
      <c r="D42" s="8">
        <f>VLOOKUP(A42,Household_category!$A$2:$C$195,3,FALSE)</f>
        <v>19</v>
      </c>
      <c r="E42" s="8">
        <f>VLOOKUP(A42,Population_under_risk!$A$2:$C$195,2,FALSE)</f>
        <v>13</v>
      </c>
      <c r="F42" s="8">
        <f>VLOOKUP(A42,Population_under_risk!$A$2:$C$195,3,FALSE)</f>
        <v>73</v>
      </c>
      <c r="G42" s="8">
        <f>VLOOKUP(A42,Avg_Household_Size!A42:B235,2,FALSE)</f>
        <v>1.73</v>
      </c>
      <c r="H42" s="8">
        <f>VLOOKUP(A42,Female_Workforce!$A$2:$C$195,2,FALSE)</f>
        <v>184</v>
      </c>
      <c r="I42" s="8">
        <f>VLOOKUP(A42,Female_Workforce!$A$2:$C$195,3,FALSE)</f>
        <v>107</v>
      </c>
      <c r="J42" s="8">
        <f>VLOOKUP(A42,Single_Householder!$A$2:$C$195,2,FALSE)</f>
        <v>173</v>
      </c>
      <c r="K42" s="8">
        <f>VLOOKUP(A42,Single_Householder!$A$2:$C$195,3,FALSE)</f>
        <v>61</v>
      </c>
      <c r="L42" s="8">
        <f>VLOOKUP(A42,Poverty!$A$2:$C$195,2,FALSE)</f>
        <v>300</v>
      </c>
      <c r="M42" s="8">
        <f>VLOOKUP(A42,Poverty!$A$2:$C$195,3,FALSE)</f>
        <v>15</v>
      </c>
      <c r="N42" s="8">
        <f>VLOOKUP(A42,Avg_Renter_Household!$A$2:$D$195,2,FALSE)</f>
        <v>1.21</v>
      </c>
      <c r="O42" s="8">
        <f>VLOOKUP(A42,Avg_Renter_Household!$A$2:$D$195,3,FALSE)</f>
        <v>19</v>
      </c>
      <c r="P42" s="8">
        <f>VLOOKUP(A42,Avg_Renter_Household!$A$2:$D$195,4,FALSE)</f>
        <v>23</v>
      </c>
      <c r="Q42" s="8">
        <f>VLOOKUP(A42,Mobile_homes!$A$2:$D$195,4,FALSE)</f>
        <v>0</v>
      </c>
      <c r="R42">
        <v>214</v>
      </c>
      <c r="S42" s="8">
        <f>VLOOKUP(A42,NoSchooling!$A$2:$B$195,2,FALSE)</f>
        <v>0</v>
      </c>
      <c r="T42" s="8">
        <f>VLOOKUP(A42,Employed_Laborforces!$A$2:$B$195,2,FALSE)</f>
        <v>184</v>
      </c>
      <c r="U42" s="8">
        <f>VLOOKUP(A42,'Property Value per Capita'!$A$2:$B$60,2,FALSE)</f>
        <v>731.33333330000005</v>
      </c>
      <c r="V42" s="9">
        <v>3733.8984758715101</v>
      </c>
      <c r="W42" s="6">
        <v>6534.4213843840098</v>
      </c>
      <c r="X42" s="6">
        <v>16228369.3253712</v>
      </c>
      <c r="Y42" s="6">
        <f>VLOOKUP(A42,'No Fuel Used'!$A$2:$B$194,2,FALSE)</f>
        <v>0</v>
      </c>
    </row>
    <row r="43" spans="1:25" x14ac:dyDescent="0.3">
      <c r="A43" s="8">
        <v>481677255002</v>
      </c>
      <c r="B43" s="8">
        <f>VLOOKUP(A43,Median_Rent!A43:B236,2,FALSE)</f>
        <v>747</v>
      </c>
      <c r="C43" s="8">
        <f>VLOOKUP(A43,Household_category!$A$2:$C$195,2,FALSE)</f>
        <v>233</v>
      </c>
      <c r="D43" s="8">
        <f>VLOOKUP(A43,Household_category!$A$2:$C$195,3,FALSE)</f>
        <v>87</v>
      </c>
      <c r="E43" s="8">
        <f>VLOOKUP(A43,Population_under_risk!$A$2:$C$195,2,FALSE)</f>
        <v>16</v>
      </c>
      <c r="F43" s="8">
        <f>VLOOKUP(A43,Population_under_risk!$A$2:$C$195,3,FALSE)</f>
        <v>182</v>
      </c>
      <c r="G43" s="8">
        <f>VLOOKUP(A43,Avg_Household_Size!A43:B236,2,FALSE)</f>
        <v>2.5499999999999998</v>
      </c>
      <c r="H43" s="8">
        <f>VLOOKUP(A43,Female_Workforce!$A$2:$C$195,2,FALSE)</f>
        <v>467</v>
      </c>
      <c r="I43" s="8">
        <f>VLOOKUP(A43,Female_Workforce!$A$2:$C$195,3,FALSE)</f>
        <v>175</v>
      </c>
      <c r="J43" s="8">
        <f>VLOOKUP(A43,Single_Householder!$A$2:$C$195,2,FALSE)</f>
        <v>320</v>
      </c>
      <c r="K43" s="8">
        <f>VLOOKUP(A43,Single_Householder!$A$2:$C$195,3,FALSE)</f>
        <v>71</v>
      </c>
      <c r="L43" s="8">
        <f>VLOOKUP(A43,Poverty!$A$2:$C$195,2,FALSE)</f>
        <v>816</v>
      </c>
      <c r="M43" s="8">
        <f>VLOOKUP(A43,Poverty!$A$2:$C$195,3,FALSE)</f>
        <v>16</v>
      </c>
      <c r="N43" s="8">
        <f>VLOOKUP(A43,Avg_Renter_Household!$A$2:$D$195,2,FALSE)</f>
        <v>2.83</v>
      </c>
      <c r="O43" s="8">
        <f>VLOOKUP(A43,Avg_Renter_Household!$A$2:$D$195,3,FALSE)</f>
        <v>87</v>
      </c>
      <c r="P43" s="8">
        <f>VLOOKUP(A43,Avg_Renter_Household!$A$2:$D$195,4,FALSE)</f>
        <v>247</v>
      </c>
      <c r="Q43" s="8">
        <f>VLOOKUP(A43,Mobile_homes!$A$2:$D$195,4,FALSE)</f>
        <v>0</v>
      </c>
      <c r="R43">
        <v>75</v>
      </c>
      <c r="S43" s="8">
        <f>VLOOKUP(A43,NoSchooling!$A$2:$B$195,2,FALSE)</f>
        <v>9</v>
      </c>
      <c r="T43" s="8">
        <f>VLOOKUP(A43,Employed_Laborforces!$A$2:$B$195,2,FALSE)</f>
        <v>467</v>
      </c>
      <c r="U43" s="8">
        <f>VLOOKUP(A43,'Property Value per Capita'!$A$2:$B$60,2,FALSE)</f>
        <v>180.75980390000001</v>
      </c>
      <c r="V43" s="9">
        <v>3384.0467662425531</v>
      </c>
      <c r="W43" s="6">
        <v>7527.5414830277005</v>
      </c>
      <c r="X43" s="6">
        <v>17559665.700754698</v>
      </c>
      <c r="Y43" s="6">
        <f>VLOOKUP(A43,'No Fuel Used'!$A$2:$B$194,2,FALSE)</f>
        <v>0</v>
      </c>
    </row>
    <row r="44" spans="1:25" x14ac:dyDescent="0.3">
      <c r="A44" s="8">
        <v>481677256001</v>
      </c>
      <c r="B44" s="8">
        <f>VLOOKUP(A44,Median_Rent!A44:B237,2,FALSE)</f>
        <v>863</v>
      </c>
      <c r="C44" s="8">
        <f>VLOOKUP(A44,Household_category!$A$2:$C$195,2,FALSE)</f>
        <v>60</v>
      </c>
      <c r="D44" s="8">
        <f>VLOOKUP(A44,Household_category!$A$2:$C$195,3,FALSE)</f>
        <v>196</v>
      </c>
      <c r="E44" s="8">
        <f>VLOOKUP(A44,Population_under_risk!$A$2:$C$195,2,FALSE)</f>
        <v>0</v>
      </c>
      <c r="F44" s="8">
        <f>VLOOKUP(A44,Population_under_risk!$A$2:$C$195,3,FALSE)</f>
        <v>116</v>
      </c>
      <c r="G44" s="8">
        <f>VLOOKUP(A44,Avg_Household_Size!A44:B237,2,FALSE)</f>
        <v>1.39</v>
      </c>
      <c r="H44" s="8">
        <f>VLOOKUP(A44,Female_Workforce!$A$2:$C$195,2,FALSE)</f>
        <v>146</v>
      </c>
      <c r="I44" s="8">
        <f>VLOOKUP(A44,Female_Workforce!$A$2:$C$195,3,FALSE)</f>
        <v>52</v>
      </c>
      <c r="J44" s="8">
        <f>VLOOKUP(A44,Single_Householder!$A$2:$C$195,2,FALSE)</f>
        <v>256</v>
      </c>
      <c r="K44" s="8">
        <f>VLOOKUP(A44,Single_Householder!$A$2:$C$195,3,FALSE)</f>
        <v>188</v>
      </c>
      <c r="L44" s="8">
        <f>VLOOKUP(A44,Poverty!$A$2:$C$195,2,FALSE)</f>
        <v>356</v>
      </c>
      <c r="M44" s="8">
        <f>VLOOKUP(A44,Poverty!$A$2:$C$195,3,FALSE)</f>
        <v>92</v>
      </c>
      <c r="N44" s="8">
        <f>VLOOKUP(A44,Avg_Renter_Household!$A$2:$D$195,2,FALSE)</f>
        <v>1.47</v>
      </c>
      <c r="O44" s="8">
        <f>VLOOKUP(A44,Avg_Renter_Household!$A$2:$D$195,3,FALSE)</f>
        <v>196</v>
      </c>
      <c r="P44" s="8">
        <f>VLOOKUP(A44,Avg_Renter_Household!$A$2:$D$195,4,FALSE)</f>
        <v>289</v>
      </c>
      <c r="Q44" s="8">
        <f>VLOOKUP(A44,Mobile_homes!$A$2:$D$195,4,FALSE)</f>
        <v>0</v>
      </c>
      <c r="R44" s="10">
        <v>1469</v>
      </c>
      <c r="S44" s="8">
        <f>VLOOKUP(A44,NoSchooling!$A$2:$B$195,2,FALSE)</f>
        <v>0</v>
      </c>
      <c r="T44" s="8">
        <f>VLOOKUP(A44,Employed_Laborforces!$A$2:$B$195,2,FALSE)</f>
        <v>146</v>
      </c>
      <c r="U44" s="8">
        <f>VLOOKUP(A44,'Property Value per Capita'!$A$2:$B$60,2,FALSE)</f>
        <v>553</v>
      </c>
      <c r="V44" s="9">
        <v>2572.6251380839071</v>
      </c>
      <c r="W44" s="6">
        <v>10137.5828694754</v>
      </c>
      <c r="X44" s="6">
        <v>37488419.100367904</v>
      </c>
      <c r="Y44" s="6">
        <f>VLOOKUP(A44,'No Fuel Used'!$A$2:$B$194,2,FALSE)</f>
        <v>0</v>
      </c>
    </row>
    <row r="45" spans="1:25" x14ac:dyDescent="0.3">
      <c r="A45" s="8">
        <v>481677256002</v>
      </c>
      <c r="B45" s="8">
        <f>VLOOKUP(A45,Median_Rent!A45:B238,2,FALSE)</f>
        <v>873</v>
      </c>
      <c r="C45" s="8">
        <f>VLOOKUP(A45,Household_category!$A$2:$C$195,2,FALSE)</f>
        <v>57</v>
      </c>
      <c r="D45" s="8">
        <f>VLOOKUP(A45,Household_category!$A$2:$C$195,3,FALSE)</f>
        <v>536</v>
      </c>
      <c r="E45" s="8">
        <f>VLOOKUP(A45,Population_under_risk!$A$2:$C$195,2,FALSE)</f>
        <v>57</v>
      </c>
      <c r="F45" s="8">
        <f>VLOOKUP(A45,Population_under_risk!$A$2:$C$195,3,FALSE)</f>
        <v>139</v>
      </c>
      <c r="G45" s="8">
        <f>VLOOKUP(A45,Avg_Household_Size!A45:B238,2,FALSE)</f>
        <v>1.9</v>
      </c>
      <c r="H45" s="8">
        <f>VLOOKUP(A45,Female_Workforce!$A$2:$C$195,2,FALSE)</f>
        <v>650</v>
      </c>
      <c r="I45" s="8">
        <f>VLOOKUP(A45,Female_Workforce!$A$2:$C$195,3,FALSE)</f>
        <v>268</v>
      </c>
      <c r="J45" s="8">
        <f>VLOOKUP(A45,Single_Householder!$A$2:$C$195,2,FALSE)</f>
        <v>593</v>
      </c>
      <c r="K45" s="8">
        <f>VLOOKUP(A45,Single_Householder!$A$2:$C$195,3,FALSE)</f>
        <v>290</v>
      </c>
      <c r="L45" s="8">
        <f>VLOOKUP(A45,Poverty!$A$2:$C$195,2,FALSE)</f>
        <v>1127</v>
      </c>
      <c r="M45" s="8">
        <f>VLOOKUP(A45,Poverty!$A$2:$C$195,3,FALSE)</f>
        <v>280</v>
      </c>
      <c r="N45" s="8">
        <f>VLOOKUP(A45,Avg_Renter_Household!$A$2:$D$195,2,FALSE)</f>
        <v>1.78</v>
      </c>
      <c r="O45" s="8">
        <f>VLOOKUP(A45,Avg_Renter_Household!$A$2:$D$195,3,FALSE)</f>
        <v>536</v>
      </c>
      <c r="P45" s="8">
        <f>VLOOKUP(A45,Avg_Renter_Household!$A$2:$D$195,4,FALSE)</f>
        <v>955</v>
      </c>
      <c r="Q45" s="8">
        <f>VLOOKUP(A45,Mobile_homes!$A$2:$D$195,4,FALSE)</f>
        <v>1.747311828</v>
      </c>
      <c r="R45">
        <v>934</v>
      </c>
      <c r="S45" s="8">
        <f>VLOOKUP(A45,NoSchooling!$A$2:$B$195,2,FALSE)</f>
        <v>5</v>
      </c>
      <c r="T45" s="8">
        <f>VLOOKUP(A45,Employed_Laborforces!$A$2:$B$195,2,FALSE)</f>
        <v>650</v>
      </c>
      <c r="U45" s="8">
        <f>VLOOKUP(A45,'Property Value per Capita'!$A$2:$B$60,2,FALSE)</f>
        <v>101.41969829999999</v>
      </c>
      <c r="V45" s="9">
        <v>3760.2785474630186</v>
      </c>
      <c r="W45" s="6">
        <v>8408.9746247765306</v>
      </c>
      <c r="X45" s="6">
        <v>21458254.159812201</v>
      </c>
      <c r="Y45" s="6">
        <f>VLOOKUP(A45,'No Fuel Used'!$A$2:$B$194,2,FALSE)</f>
        <v>9</v>
      </c>
    </row>
    <row r="46" spans="1:25" x14ac:dyDescent="0.3">
      <c r="A46" s="8">
        <v>481677256003</v>
      </c>
      <c r="B46" s="8">
        <f>VLOOKUP(A46,Median_Rent!A46:B239,2,FALSE)</f>
        <v>877</v>
      </c>
      <c r="C46" s="8">
        <f>VLOOKUP(A46,Household_category!$A$2:$C$195,2,FALSE)</f>
        <v>155</v>
      </c>
      <c r="D46" s="8">
        <f>VLOOKUP(A46,Household_category!$A$2:$C$195,3,FALSE)</f>
        <v>576</v>
      </c>
      <c r="E46" s="8">
        <f>VLOOKUP(A46,Population_under_risk!$A$2:$C$195,2,FALSE)</f>
        <v>43</v>
      </c>
      <c r="F46" s="8">
        <f>VLOOKUP(A46,Population_under_risk!$A$2:$C$195,3,FALSE)</f>
        <v>167</v>
      </c>
      <c r="G46" s="8">
        <f>VLOOKUP(A46,Avg_Household_Size!A46:B239,2,FALSE)</f>
        <v>1.88</v>
      </c>
      <c r="H46" s="8">
        <f>VLOOKUP(A46,Female_Workforce!$A$2:$C$195,2,FALSE)</f>
        <v>800</v>
      </c>
      <c r="I46" s="8">
        <f>VLOOKUP(A46,Female_Workforce!$A$2:$C$195,3,FALSE)</f>
        <v>357</v>
      </c>
      <c r="J46" s="8">
        <f>VLOOKUP(A46,Single_Householder!$A$2:$C$195,2,FALSE)</f>
        <v>731</v>
      </c>
      <c r="K46" s="8">
        <f>VLOOKUP(A46,Single_Householder!$A$2:$C$195,3,FALSE)</f>
        <v>295</v>
      </c>
      <c r="L46" s="8">
        <f>VLOOKUP(A46,Poverty!$A$2:$C$195,2,FALSE)</f>
        <v>1374</v>
      </c>
      <c r="M46" s="8">
        <f>VLOOKUP(A46,Poverty!$A$2:$C$195,3,FALSE)</f>
        <v>290</v>
      </c>
      <c r="N46" s="8">
        <f>VLOOKUP(A46,Avg_Renter_Household!$A$2:$D$195,2,FALSE)</f>
        <v>1.8</v>
      </c>
      <c r="O46" s="8">
        <f>VLOOKUP(A46,Avg_Renter_Household!$A$2:$D$195,3,FALSE)</f>
        <v>576</v>
      </c>
      <c r="P46" s="8">
        <f>VLOOKUP(A46,Avg_Renter_Household!$A$2:$D$195,4,FALSE)</f>
        <v>1037</v>
      </c>
      <c r="Q46" s="8">
        <f>VLOOKUP(A46,Mobile_homes!$A$2:$D$195,4,FALSE)</f>
        <v>0</v>
      </c>
      <c r="R46">
        <v>36</v>
      </c>
      <c r="S46" s="8">
        <f>VLOOKUP(A46,NoSchooling!$A$2:$B$195,2,FALSE)</f>
        <v>19</v>
      </c>
      <c r="T46" s="8">
        <f>VLOOKUP(A46,Employed_Laborforces!$A$2:$B$195,2,FALSE)</f>
        <v>800</v>
      </c>
      <c r="U46" s="8">
        <f>VLOOKUP(A46,'Property Value per Capita'!$A$2:$B$60,2,FALSE)</f>
        <v>91.857142859999996</v>
      </c>
      <c r="V46" s="9">
        <v>3509.3180953277142</v>
      </c>
      <c r="W46" s="6">
        <v>9154.3516914304491</v>
      </c>
      <c r="X46" s="6">
        <v>22325692.187077198</v>
      </c>
      <c r="Y46" s="6">
        <f>VLOOKUP(A46,'No Fuel Used'!$A$2:$B$194,2,FALSE)</f>
        <v>7</v>
      </c>
    </row>
    <row r="47" spans="1:25" x14ac:dyDescent="0.3">
      <c r="A47" s="8">
        <v>481677256004</v>
      </c>
      <c r="B47" s="8">
        <f>VLOOKUP(A47,Median_Rent!A47:B240,2,FALSE)</f>
        <v>934</v>
      </c>
      <c r="C47" s="8">
        <f>VLOOKUP(A47,Household_category!$A$2:$C$195,2,FALSE)</f>
        <v>51</v>
      </c>
      <c r="D47" s="8">
        <f>VLOOKUP(A47,Household_category!$A$2:$C$195,3,FALSE)</f>
        <v>334</v>
      </c>
      <c r="E47" s="8">
        <f>VLOOKUP(A47,Population_under_risk!$A$2:$C$195,2,FALSE)</f>
        <v>43</v>
      </c>
      <c r="F47" s="8">
        <f>VLOOKUP(A47,Population_under_risk!$A$2:$C$195,3,FALSE)</f>
        <v>71</v>
      </c>
      <c r="G47" s="8">
        <f>VLOOKUP(A47,Avg_Household_Size!A47:B240,2,FALSE)</f>
        <v>2.35</v>
      </c>
      <c r="H47" s="8">
        <f>VLOOKUP(A47,Female_Workforce!$A$2:$C$195,2,FALSE)</f>
        <v>389</v>
      </c>
      <c r="I47" s="8">
        <f>VLOOKUP(A47,Female_Workforce!$A$2:$C$195,3,FALSE)</f>
        <v>214</v>
      </c>
      <c r="J47" s="8">
        <f>VLOOKUP(A47,Single_Householder!$A$2:$C$195,2,FALSE)</f>
        <v>385</v>
      </c>
      <c r="K47" s="8">
        <f>VLOOKUP(A47,Single_Householder!$A$2:$C$195,3,FALSE)</f>
        <v>148</v>
      </c>
      <c r="L47" s="8">
        <f>VLOOKUP(A47,Poverty!$A$2:$C$195,2,FALSE)</f>
        <v>905</v>
      </c>
      <c r="M47" s="8">
        <f>VLOOKUP(A47,Poverty!$A$2:$C$195,3,FALSE)</f>
        <v>348</v>
      </c>
      <c r="N47" s="8">
        <f>VLOOKUP(A47,Avg_Renter_Household!$A$2:$D$195,2,FALSE)</f>
        <v>2.54</v>
      </c>
      <c r="O47" s="8">
        <f>VLOOKUP(A47,Avg_Renter_Household!$A$2:$D$195,3,FALSE)</f>
        <v>334</v>
      </c>
      <c r="P47" s="8">
        <f>VLOOKUP(A47,Avg_Renter_Household!$A$2:$D$195,4,FALSE)</f>
        <v>849</v>
      </c>
      <c r="Q47" s="8">
        <f>VLOOKUP(A47,Mobile_homes!$A$2:$D$195,4,FALSE)</f>
        <v>0</v>
      </c>
      <c r="R47">
        <v>183.17159229999999</v>
      </c>
      <c r="S47" s="8">
        <f>VLOOKUP(A47,NoSchooling!$A$2:$B$195,2,FALSE)</f>
        <v>0</v>
      </c>
      <c r="T47" s="8">
        <f>VLOOKUP(A47,Employed_Laborforces!$A$2:$B$195,2,FALSE)</f>
        <v>389</v>
      </c>
      <c r="U47" s="8">
        <f>VLOOKUP(A47,'Property Value per Capita'!$A$2:$B$60,2,FALSE)</f>
        <v>117.4585635</v>
      </c>
      <c r="V47" s="9">
        <v>3330.7866741759658</v>
      </c>
      <c r="W47" s="6">
        <v>9522.2716117828695</v>
      </c>
      <c r="X47" s="6">
        <v>30265998.947596598</v>
      </c>
      <c r="Y47" s="6">
        <f>VLOOKUP(A47,'No Fuel Used'!$A$2:$B$194,2,FALSE)</f>
        <v>0</v>
      </c>
    </row>
    <row r="48" spans="1:25" x14ac:dyDescent="0.3">
      <c r="A48" s="8">
        <v>481677257001</v>
      </c>
      <c r="B48" s="8">
        <f>VLOOKUP(A48,Median_Rent!A48:B241,2,FALSE)</f>
        <v>1211</v>
      </c>
      <c r="C48" s="8">
        <f>VLOOKUP(A48,Household_category!$A$2:$C$195,2,FALSE)</f>
        <v>351</v>
      </c>
      <c r="D48" s="8">
        <f>VLOOKUP(A48,Household_category!$A$2:$C$195,3,FALSE)</f>
        <v>157</v>
      </c>
      <c r="E48" s="8">
        <f>VLOOKUP(A48,Population_under_risk!$A$2:$C$195,2,FALSE)</f>
        <v>81</v>
      </c>
      <c r="F48" s="8">
        <f>VLOOKUP(A48,Population_under_risk!$A$2:$C$195,3,FALSE)</f>
        <v>318</v>
      </c>
      <c r="G48" s="8">
        <f>VLOOKUP(A48,Avg_Household_Size!A48:B241,2,FALSE)</f>
        <v>2.67</v>
      </c>
      <c r="H48" s="8">
        <f>VLOOKUP(A48,Female_Workforce!$A$2:$C$195,2,FALSE)</f>
        <v>542</v>
      </c>
      <c r="I48" s="8">
        <f>VLOOKUP(A48,Female_Workforce!$A$2:$C$195,3,FALSE)</f>
        <v>235</v>
      </c>
      <c r="J48" s="8">
        <f>VLOOKUP(A48,Single_Householder!$A$2:$C$195,2,FALSE)</f>
        <v>508</v>
      </c>
      <c r="K48" s="8">
        <f>VLOOKUP(A48,Single_Householder!$A$2:$C$195,3,FALSE)</f>
        <v>112</v>
      </c>
      <c r="L48" s="8">
        <f>VLOOKUP(A48,Poverty!$A$2:$C$195,2,FALSE)</f>
        <v>1350</v>
      </c>
      <c r="M48" s="8">
        <f>VLOOKUP(A48,Poverty!$A$2:$C$195,3,FALSE)</f>
        <v>187</v>
      </c>
      <c r="N48" s="8">
        <f>VLOOKUP(A48,Avg_Renter_Household!$A$2:$D$195,2,FALSE)</f>
        <v>3.62</v>
      </c>
      <c r="O48" s="8">
        <f>VLOOKUP(A48,Avg_Renter_Household!$A$2:$D$195,3,FALSE)</f>
        <v>157</v>
      </c>
      <c r="P48" s="8">
        <f>VLOOKUP(A48,Avg_Renter_Household!$A$2:$D$195,4,FALSE)</f>
        <v>569</v>
      </c>
      <c r="Q48" s="8">
        <f>VLOOKUP(A48,Mobile_homes!$A$2:$D$195,4,FALSE)</f>
        <v>0</v>
      </c>
      <c r="R48">
        <v>4156.8405030000004</v>
      </c>
      <c r="S48" s="8">
        <f>VLOOKUP(A48,NoSchooling!$A$2:$B$195,2,FALSE)</f>
        <v>26</v>
      </c>
      <c r="T48" s="8">
        <f>VLOOKUP(A48,Employed_Laborforces!$A$2:$B$195,2,FALSE)</f>
        <v>542</v>
      </c>
      <c r="U48" s="8">
        <f>VLOOKUP(A48,'Property Value per Capita'!$A$2:$B$60,2,FALSE)</f>
        <v>132.5221239</v>
      </c>
      <c r="V48" s="9">
        <v>2501.5587249649975</v>
      </c>
      <c r="W48" s="6">
        <v>10050.888701407701</v>
      </c>
      <c r="X48" s="6">
        <v>29257870.923957001</v>
      </c>
      <c r="Y48" s="6">
        <f>VLOOKUP(A48,'No Fuel Used'!$A$2:$B$194,2,FALSE)</f>
        <v>0</v>
      </c>
    </row>
    <row r="49" spans="1:25" x14ac:dyDescent="0.3">
      <c r="A49" s="8">
        <v>481677257002</v>
      </c>
      <c r="B49" s="8">
        <f>VLOOKUP(A49,Median_Rent!A49:B242,2,FALSE)</f>
        <v>1159</v>
      </c>
      <c r="C49" s="8">
        <f>VLOOKUP(A49,Household_category!$A$2:$C$195,2,FALSE)</f>
        <v>339</v>
      </c>
      <c r="D49" s="8">
        <f>VLOOKUP(A49,Household_category!$A$2:$C$195,3,FALSE)</f>
        <v>88</v>
      </c>
      <c r="E49" s="8">
        <f>VLOOKUP(A49,Population_under_risk!$A$2:$C$195,2,FALSE)</f>
        <v>119</v>
      </c>
      <c r="F49" s="8">
        <f>VLOOKUP(A49,Population_under_risk!$A$2:$C$195,3,FALSE)</f>
        <v>268</v>
      </c>
      <c r="G49" s="8">
        <f>VLOOKUP(A49,Avg_Household_Size!A49:B242,2,FALSE)</f>
        <v>2.52</v>
      </c>
      <c r="H49" s="8">
        <f>VLOOKUP(A49,Female_Workforce!$A$2:$C$195,2,FALSE)</f>
        <v>514</v>
      </c>
      <c r="I49" s="8">
        <f>VLOOKUP(A49,Female_Workforce!$A$2:$C$195,3,FALSE)</f>
        <v>296</v>
      </c>
      <c r="J49" s="8">
        <f>VLOOKUP(A49,Single_Householder!$A$2:$C$195,2,FALSE)</f>
        <v>427</v>
      </c>
      <c r="K49" s="8">
        <f>VLOOKUP(A49,Single_Householder!$A$2:$C$195,3,FALSE)</f>
        <v>89</v>
      </c>
      <c r="L49" s="8">
        <f>VLOOKUP(A49,Poverty!$A$2:$C$195,2,FALSE)</f>
        <v>1078</v>
      </c>
      <c r="M49" s="8">
        <f>VLOOKUP(A49,Poverty!$A$2:$C$195,3,FALSE)</f>
        <v>33</v>
      </c>
      <c r="N49" s="8">
        <f>VLOOKUP(A49,Avg_Renter_Household!$A$2:$D$195,2,FALSE)</f>
        <v>2.2400000000000002</v>
      </c>
      <c r="O49" s="8">
        <f>VLOOKUP(A49,Avg_Renter_Household!$A$2:$D$195,3,FALSE)</f>
        <v>88</v>
      </c>
      <c r="P49" s="8">
        <f>VLOOKUP(A49,Avg_Renter_Household!$A$2:$D$195,4,FALSE)</f>
        <v>198</v>
      </c>
      <c r="Q49" s="8">
        <f>VLOOKUP(A49,Mobile_homes!$A$2:$D$195,4,FALSE)</f>
        <v>3.5555555559999998</v>
      </c>
      <c r="R49">
        <v>331.73402909999999</v>
      </c>
      <c r="S49" s="8">
        <f>VLOOKUP(A49,NoSchooling!$A$2:$B$195,2,FALSE)</f>
        <v>9</v>
      </c>
      <c r="T49" s="8">
        <f>VLOOKUP(A49,Employed_Laborforces!$A$2:$B$195,2,FALSE)</f>
        <v>514</v>
      </c>
      <c r="U49" s="8">
        <f>VLOOKUP(A49,'Property Value per Capita'!$A$2:$B$60,2,FALSE)</f>
        <v>168.18181820000001</v>
      </c>
      <c r="V49" s="9">
        <v>1899.4563951070345</v>
      </c>
      <c r="W49" s="6">
        <v>10756.198713223001</v>
      </c>
      <c r="X49" s="6">
        <v>34915719.376343302</v>
      </c>
      <c r="Y49" s="6">
        <f>VLOOKUP(A49,'No Fuel Used'!$A$2:$B$194,2,FALSE)</f>
        <v>0</v>
      </c>
    </row>
    <row r="50" spans="1:25" x14ac:dyDescent="0.3">
      <c r="A50" s="8">
        <v>481677258001</v>
      </c>
      <c r="B50" s="8">
        <f>VLOOKUP(A50,Median_Rent!A50:B243,2,FALSE)</f>
        <v>862</v>
      </c>
      <c r="C50" s="8">
        <f>VLOOKUP(A50,Household_category!$A$2:$C$195,2,FALSE)</f>
        <v>87</v>
      </c>
      <c r="D50" s="8">
        <f>VLOOKUP(A50,Household_category!$A$2:$C$195,3,FALSE)</f>
        <v>259</v>
      </c>
      <c r="E50" s="8">
        <f>VLOOKUP(A50,Population_under_risk!$A$2:$C$195,2,FALSE)</f>
        <v>14</v>
      </c>
      <c r="F50" s="8">
        <f>VLOOKUP(A50,Population_under_risk!$A$2:$C$195,3,FALSE)</f>
        <v>49</v>
      </c>
      <c r="G50" s="8">
        <f>VLOOKUP(A50,Avg_Household_Size!A50:B243,2,FALSE)</f>
        <v>2.38</v>
      </c>
      <c r="H50" s="8">
        <f>VLOOKUP(A50,Female_Workforce!$A$2:$C$195,2,FALSE)</f>
        <v>288</v>
      </c>
      <c r="I50" s="8">
        <f>VLOOKUP(A50,Female_Workforce!$A$2:$C$195,3,FALSE)</f>
        <v>138</v>
      </c>
      <c r="J50" s="8">
        <f>VLOOKUP(A50,Single_Householder!$A$2:$C$195,2,FALSE)</f>
        <v>346</v>
      </c>
      <c r="K50" s="8">
        <f>VLOOKUP(A50,Single_Householder!$A$2:$C$195,3,FALSE)</f>
        <v>100</v>
      </c>
      <c r="L50" s="8">
        <f>VLOOKUP(A50,Poverty!$A$2:$C$195,2,FALSE)</f>
        <v>823</v>
      </c>
      <c r="M50" s="8">
        <f>VLOOKUP(A50,Poverty!$A$2:$C$195,3,FALSE)</f>
        <v>191</v>
      </c>
      <c r="N50" s="8">
        <f>VLOOKUP(A50,Avg_Renter_Household!$A$2:$D$195,2,FALSE)</f>
        <v>2.17</v>
      </c>
      <c r="O50" s="8">
        <f>VLOOKUP(A50,Avg_Renter_Household!$A$2:$D$195,3,FALSE)</f>
        <v>259</v>
      </c>
      <c r="P50" s="8">
        <f>VLOOKUP(A50,Avg_Renter_Household!$A$2:$D$195,4,FALSE)</f>
        <v>563</v>
      </c>
      <c r="Q50" s="8">
        <f>VLOOKUP(A50,Mobile_homes!$A$2:$D$195,4,FALSE)</f>
        <v>0</v>
      </c>
      <c r="R50">
        <v>210.27556390000001</v>
      </c>
      <c r="S50" s="8">
        <f>VLOOKUP(A50,NoSchooling!$A$2:$B$195,2,FALSE)</f>
        <v>39</v>
      </c>
      <c r="T50" s="8">
        <f>VLOOKUP(A50,Employed_Laborforces!$A$2:$B$195,2,FALSE)</f>
        <v>288</v>
      </c>
      <c r="U50" s="8">
        <f>VLOOKUP(A50,'Property Value per Capita'!$A$2:$B$60,2,FALSE)</f>
        <v>118.9550425</v>
      </c>
      <c r="V50" s="9">
        <v>2338.5846879511364</v>
      </c>
      <c r="W50" s="6">
        <v>9869.6874627838897</v>
      </c>
      <c r="X50" s="6">
        <v>24467543.891483899</v>
      </c>
      <c r="Y50" s="6">
        <f>VLOOKUP(A50,'No Fuel Used'!$A$2:$B$194,2,FALSE)</f>
        <v>0</v>
      </c>
    </row>
    <row r="51" spans="1:25" x14ac:dyDescent="0.3">
      <c r="A51" s="8">
        <v>481677258002</v>
      </c>
      <c r="B51" s="8">
        <f>VLOOKUP(A51,Median_Rent!A51:B244,2,FALSE)</f>
        <v>1123</v>
      </c>
      <c r="C51" s="8">
        <f>VLOOKUP(A51,Household_category!$A$2:$C$195,2,FALSE)</f>
        <v>131</v>
      </c>
      <c r="D51" s="8">
        <f>VLOOKUP(A51,Household_category!$A$2:$C$195,3,FALSE)</f>
        <v>168</v>
      </c>
      <c r="E51" s="8">
        <f>VLOOKUP(A51,Population_under_risk!$A$2:$C$195,2,FALSE)</f>
        <v>124</v>
      </c>
      <c r="F51" s="8">
        <f>VLOOKUP(A51,Population_under_risk!$A$2:$C$195,3,FALSE)</f>
        <v>47</v>
      </c>
      <c r="G51" s="8">
        <f>VLOOKUP(A51,Avg_Household_Size!A51:B244,2,FALSE)</f>
        <v>2.83</v>
      </c>
      <c r="H51" s="8">
        <f>VLOOKUP(A51,Female_Workforce!$A$2:$C$195,2,FALSE)</f>
        <v>264</v>
      </c>
      <c r="I51" s="8">
        <f>VLOOKUP(A51,Female_Workforce!$A$2:$C$195,3,FALSE)</f>
        <v>84</v>
      </c>
      <c r="J51" s="8">
        <f>VLOOKUP(A51,Single_Householder!$A$2:$C$195,2,FALSE)</f>
        <v>299</v>
      </c>
      <c r="K51" s="8">
        <f>VLOOKUP(A51,Single_Householder!$A$2:$C$195,3,FALSE)</f>
        <v>73</v>
      </c>
      <c r="L51" s="8">
        <f>VLOOKUP(A51,Poverty!$A$2:$C$195,2,FALSE)</f>
        <v>846</v>
      </c>
      <c r="M51" s="8">
        <f>VLOOKUP(A51,Poverty!$A$2:$C$195,3,FALSE)</f>
        <v>320</v>
      </c>
      <c r="N51" s="8">
        <f>VLOOKUP(A51,Avg_Renter_Household!$A$2:$D$195,2,FALSE)</f>
        <v>2.4500000000000002</v>
      </c>
      <c r="O51" s="8">
        <f>VLOOKUP(A51,Avg_Renter_Household!$A$2:$D$195,3,FALSE)</f>
        <v>168</v>
      </c>
      <c r="P51" s="8">
        <f>VLOOKUP(A51,Avg_Renter_Household!$A$2:$D$195,4,FALSE)</f>
        <v>412</v>
      </c>
      <c r="Q51" s="8">
        <f>VLOOKUP(A51,Mobile_homes!$A$2:$D$195,4,FALSE)</f>
        <v>0</v>
      </c>
      <c r="R51">
        <v>601</v>
      </c>
      <c r="S51" s="8">
        <f>VLOOKUP(A51,NoSchooling!$A$2:$B$195,2,FALSE)</f>
        <v>33</v>
      </c>
      <c r="T51" s="8">
        <f>VLOOKUP(A51,Employed_Laborforces!$A$2:$B$195,2,FALSE)</f>
        <v>264</v>
      </c>
      <c r="U51" s="8">
        <f>VLOOKUP(A51,'Property Value per Capita'!$A$2:$B$60,2,FALSE)</f>
        <v>115.1300236</v>
      </c>
      <c r="V51" s="9">
        <v>2779.4777363391563</v>
      </c>
      <c r="W51" s="6">
        <v>8753.4860666424702</v>
      </c>
      <c r="X51" s="6">
        <v>16613038.3128304</v>
      </c>
      <c r="Y51" s="6">
        <f>VLOOKUP(A51,'No Fuel Used'!$A$2:$B$194,2,FALSE)</f>
        <v>0</v>
      </c>
    </row>
    <row r="52" spans="1:25" x14ac:dyDescent="0.3">
      <c r="A52" s="8">
        <v>481677258003</v>
      </c>
      <c r="B52" s="8">
        <f>VLOOKUP(A52,Median_Rent!A52:B245,2,FALSE)</f>
        <v>843</v>
      </c>
      <c r="C52" s="8">
        <f>VLOOKUP(A52,Household_category!$A$2:$C$195,2,FALSE)</f>
        <v>358</v>
      </c>
      <c r="D52" s="8">
        <f>VLOOKUP(A52,Household_category!$A$2:$C$195,3,FALSE)</f>
        <v>433</v>
      </c>
      <c r="E52" s="8">
        <f>VLOOKUP(A52,Population_under_risk!$A$2:$C$195,2,FALSE)</f>
        <v>147</v>
      </c>
      <c r="F52" s="8">
        <f>VLOOKUP(A52,Population_under_risk!$A$2:$C$195,3,FALSE)</f>
        <v>211</v>
      </c>
      <c r="G52" s="8">
        <f>VLOOKUP(A52,Avg_Household_Size!A52:B245,2,FALSE)</f>
        <v>2.54</v>
      </c>
      <c r="H52" s="8">
        <f>VLOOKUP(A52,Female_Workforce!$A$2:$C$195,2,FALSE)</f>
        <v>1016</v>
      </c>
      <c r="I52" s="8">
        <f>VLOOKUP(A52,Female_Workforce!$A$2:$C$195,3,FALSE)</f>
        <v>597</v>
      </c>
      <c r="J52" s="8">
        <f>VLOOKUP(A52,Single_Householder!$A$2:$C$195,2,FALSE)</f>
        <v>791</v>
      </c>
      <c r="K52" s="8">
        <f>VLOOKUP(A52,Single_Householder!$A$2:$C$195,3,FALSE)</f>
        <v>200</v>
      </c>
      <c r="L52" s="8">
        <f>VLOOKUP(A52,Poverty!$A$2:$C$195,2,FALSE)</f>
        <v>2012</v>
      </c>
      <c r="M52" s="8">
        <f>VLOOKUP(A52,Poverty!$A$2:$C$195,3,FALSE)</f>
        <v>377</v>
      </c>
      <c r="N52" s="8">
        <f>VLOOKUP(A52,Avg_Renter_Household!$A$2:$D$195,2,FALSE)</f>
        <v>2.1</v>
      </c>
      <c r="O52" s="8">
        <f>VLOOKUP(A52,Avg_Renter_Household!$A$2:$D$195,3,FALSE)</f>
        <v>433</v>
      </c>
      <c r="P52" s="8">
        <f>VLOOKUP(A52,Avg_Renter_Household!$A$2:$D$195,4,FALSE)</f>
        <v>910</v>
      </c>
      <c r="Q52" s="8">
        <f>VLOOKUP(A52,Mobile_homes!$A$2:$D$195,4,FALSE)</f>
        <v>0</v>
      </c>
      <c r="R52" s="10">
        <v>2389</v>
      </c>
      <c r="S52" s="8">
        <f>VLOOKUP(A52,NoSchooling!$A$2:$B$195,2,FALSE)</f>
        <v>15</v>
      </c>
      <c r="T52" s="8">
        <f>VLOOKUP(A52,Employed_Laborforces!$A$2:$B$195,2,FALSE)</f>
        <v>1016</v>
      </c>
      <c r="U52" s="8">
        <f>VLOOKUP(A52,'Property Value per Capita'!$A$2:$B$60,2,FALSE)</f>
        <v>93</v>
      </c>
      <c r="V52" s="9">
        <v>4001.6617503828816</v>
      </c>
      <c r="W52" s="6">
        <v>10313.2236486614</v>
      </c>
      <c r="X52" s="6">
        <v>25302016.3037352</v>
      </c>
      <c r="Y52" s="6">
        <f>VLOOKUP(A52,'No Fuel Used'!$A$2:$B$194,2,FALSE)</f>
        <v>12</v>
      </c>
    </row>
    <row r="53" spans="1:25" x14ac:dyDescent="0.3">
      <c r="A53" s="8">
        <v>481677259001</v>
      </c>
      <c r="B53" s="8">
        <f>VLOOKUP(A53,Median_Rent!A53:B246,2,FALSE)</f>
        <v>823</v>
      </c>
      <c r="C53" s="8">
        <f>VLOOKUP(A53,Household_category!$A$2:$C$195,2,FALSE)</f>
        <v>216</v>
      </c>
      <c r="D53" s="8">
        <f>VLOOKUP(A53,Household_category!$A$2:$C$195,3,FALSE)</f>
        <v>279</v>
      </c>
      <c r="E53" s="8">
        <f>VLOOKUP(A53,Population_under_risk!$A$2:$C$195,2,FALSE)</f>
        <v>16</v>
      </c>
      <c r="F53" s="8">
        <f>VLOOKUP(A53,Population_under_risk!$A$2:$C$195,3,FALSE)</f>
        <v>218</v>
      </c>
      <c r="G53" s="8">
        <f>VLOOKUP(A53,Avg_Household_Size!A53:B246,2,FALSE)</f>
        <v>1.97</v>
      </c>
      <c r="H53" s="8">
        <f>VLOOKUP(A53,Female_Workforce!$A$2:$C$195,2,FALSE)</f>
        <v>458</v>
      </c>
      <c r="I53" s="8">
        <f>VLOOKUP(A53,Female_Workforce!$A$2:$C$195,3,FALSE)</f>
        <v>202</v>
      </c>
      <c r="J53" s="8">
        <f>VLOOKUP(A53,Single_Householder!$A$2:$C$195,2,FALSE)</f>
        <v>495</v>
      </c>
      <c r="K53" s="8">
        <f>VLOOKUP(A53,Single_Householder!$A$2:$C$195,3,FALSE)</f>
        <v>221</v>
      </c>
      <c r="L53" s="8">
        <f>VLOOKUP(A53,Poverty!$A$2:$C$195,2,FALSE)</f>
        <v>977</v>
      </c>
      <c r="M53" s="8">
        <f>VLOOKUP(A53,Poverty!$A$2:$C$195,3,FALSE)</f>
        <v>240</v>
      </c>
      <c r="N53" s="8">
        <f>VLOOKUP(A53,Avg_Renter_Household!$A$2:$D$195,2,FALSE)</f>
        <v>2.16</v>
      </c>
      <c r="O53" s="8">
        <f>VLOOKUP(A53,Avg_Renter_Household!$A$2:$D$195,3,FALSE)</f>
        <v>279</v>
      </c>
      <c r="P53" s="8">
        <f>VLOOKUP(A53,Avg_Renter_Household!$A$2:$D$195,4,FALSE)</f>
        <v>603</v>
      </c>
      <c r="Q53" s="8">
        <f>VLOOKUP(A53,Mobile_homes!$A$2:$D$195,4,FALSE)</f>
        <v>0</v>
      </c>
      <c r="R53" s="10">
        <v>2300</v>
      </c>
      <c r="S53" s="8">
        <f>VLOOKUP(A53,NoSchooling!$A$2:$B$195,2,FALSE)</f>
        <v>14</v>
      </c>
      <c r="T53" s="8">
        <f>VLOOKUP(A53,Employed_Laborforces!$A$2:$B$195,2,FALSE)</f>
        <v>458</v>
      </c>
      <c r="U53" s="8">
        <f>VLOOKUP(A53,'Property Value per Capita'!$A$2:$B$60,2,FALSE)</f>
        <v>302</v>
      </c>
      <c r="V53" s="9">
        <v>4350.1642514605701</v>
      </c>
      <c r="W53" s="6">
        <v>12586.286429239701</v>
      </c>
      <c r="X53" s="6">
        <v>44936501.053718403</v>
      </c>
      <c r="Y53" s="6">
        <f>VLOOKUP(A53,'No Fuel Used'!$A$2:$B$194,2,FALSE)</f>
        <v>0</v>
      </c>
    </row>
    <row r="54" spans="1:25" x14ac:dyDescent="0.3">
      <c r="A54" s="8">
        <v>481677259002</v>
      </c>
      <c r="B54" s="8">
        <f>VLOOKUP(A54,Median_Rent!A54:B247,2,FALSE)</f>
        <v>879</v>
      </c>
      <c r="C54" s="8">
        <f>VLOOKUP(A54,Household_category!$A$2:$C$195,2,FALSE)</f>
        <v>51</v>
      </c>
      <c r="D54" s="8">
        <f>VLOOKUP(A54,Household_category!$A$2:$C$195,3,FALSE)</f>
        <v>868</v>
      </c>
      <c r="E54" s="8">
        <f>VLOOKUP(A54,Population_under_risk!$A$2:$C$195,2,FALSE)</f>
        <v>24</v>
      </c>
      <c r="F54" s="8">
        <f>VLOOKUP(A54,Population_under_risk!$A$2:$C$195,3,FALSE)</f>
        <v>138</v>
      </c>
      <c r="G54" s="8">
        <f>VLOOKUP(A54,Avg_Household_Size!A54:B247,2,FALSE)</f>
        <v>1.45</v>
      </c>
      <c r="H54" s="8">
        <f>VLOOKUP(A54,Female_Workforce!$A$2:$C$195,2,FALSE)</f>
        <v>815</v>
      </c>
      <c r="I54" s="8">
        <f>VLOOKUP(A54,Female_Workforce!$A$2:$C$195,3,FALSE)</f>
        <v>310</v>
      </c>
      <c r="J54" s="8">
        <f>VLOOKUP(A54,Single_Householder!$A$2:$C$195,2,FALSE)</f>
        <v>919</v>
      </c>
      <c r="K54" s="8">
        <f>VLOOKUP(A54,Single_Householder!$A$2:$C$195,3,FALSE)</f>
        <v>584</v>
      </c>
      <c r="L54" s="8">
        <f>VLOOKUP(A54,Poverty!$A$2:$C$195,2,FALSE)</f>
        <v>1332</v>
      </c>
      <c r="M54" s="8">
        <f>VLOOKUP(A54,Poverty!$A$2:$C$195,3,FALSE)</f>
        <v>230</v>
      </c>
      <c r="N54" s="8">
        <f>VLOOKUP(A54,Avg_Renter_Household!$A$2:$D$195,2,FALSE)</f>
        <v>1.41</v>
      </c>
      <c r="O54" s="8">
        <f>VLOOKUP(A54,Avg_Renter_Household!$A$2:$D$195,3,FALSE)</f>
        <v>868</v>
      </c>
      <c r="P54" s="8">
        <f>VLOOKUP(A54,Avg_Renter_Household!$A$2:$D$195,4,FALSE)</f>
        <v>1224</v>
      </c>
      <c r="Q54" s="8">
        <f>VLOOKUP(A54,Mobile_homes!$A$2:$D$195,4,FALSE)</f>
        <v>0</v>
      </c>
      <c r="R54">
        <v>2742.6470589999999</v>
      </c>
      <c r="S54" s="8">
        <f>VLOOKUP(A54,NoSchooling!$A$2:$B$195,2,FALSE)</f>
        <v>0</v>
      </c>
      <c r="T54" s="8">
        <f>VLOOKUP(A54,Employed_Laborforces!$A$2:$B$195,2,FALSE)</f>
        <v>815</v>
      </c>
      <c r="U54" s="8">
        <f>VLOOKUP(A54,'Property Value per Capita'!$A$2:$B$60,2,FALSE)</f>
        <v>175.07153080000001</v>
      </c>
      <c r="V54" s="9">
        <v>4424.9013390887822</v>
      </c>
      <c r="W54" s="6">
        <v>13167.7155204834</v>
      </c>
      <c r="X54" s="6">
        <v>65108021.340405501</v>
      </c>
      <c r="Y54" s="6">
        <f>VLOOKUP(A54,'No Fuel Used'!$A$2:$B$194,2,FALSE)</f>
        <v>9</v>
      </c>
    </row>
    <row r="55" spans="1:25" x14ac:dyDescent="0.3">
      <c r="A55" s="8">
        <v>481677260001</v>
      </c>
      <c r="B55" s="8">
        <f>VLOOKUP(A55,Median_Rent!A55:B248,2,FALSE)</f>
        <v>1176</v>
      </c>
      <c r="C55" s="8">
        <f>VLOOKUP(A55,Household_category!$A$2:$C$195,2,FALSE)</f>
        <v>323</v>
      </c>
      <c r="D55" s="8">
        <f>VLOOKUP(A55,Household_category!$A$2:$C$195,3,FALSE)</f>
        <v>90</v>
      </c>
      <c r="E55" s="8">
        <f>VLOOKUP(A55,Population_under_risk!$A$2:$C$195,2,FALSE)</f>
        <v>12</v>
      </c>
      <c r="F55" s="8">
        <f>VLOOKUP(A55,Population_under_risk!$A$2:$C$195,3,FALSE)</f>
        <v>201</v>
      </c>
      <c r="G55" s="8">
        <f>VLOOKUP(A55,Avg_Household_Size!A55:B248,2,FALSE)</f>
        <v>2.25</v>
      </c>
      <c r="H55" s="8">
        <f>VLOOKUP(A55,Female_Workforce!$A$2:$C$195,2,FALSE)</f>
        <v>507</v>
      </c>
      <c r="I55" s="8">
        <f>VLOOKUP(A55,Female_Workforce!$A$2:$C$195,3,FALSE)</f>
        <v>241</v>
      </c>
      <c r="J55" s="8">
        <f>VLOOKUP(A55,Single_Householder!$A$2:$C$195,2,FALSE)</f>
        <v>413</v>
      </c>
      <c r="K55" s="8">
        <f>VLOOKUP(A55,Single_Householder!$A$2:$C$195,3,FALSE)</f>
        <v>126</v>
      </c>
      <c r="L55" s="8">
        <f>VLOOKUP(A55,Poverty!$A$2:$C$195,2,FALSE)</f>
        <v>931</v>
      </c>
      <c r="M55" s="8">
        <f>VLOOKUP(A55,Poverty!$A$2:$C$195,3,FALSE)</f>
        <v>46</v>
      </c>
      <c r="N55" s="8">
        <f>VLOOKUP(A55,Avg_Renter_Household!$A$2:$D$195,2,FALSE)</f>
        <v>2.37</v>
      </c>
      <c r="O55" s="8">
        <f>VLOOKUP(A55,Avg_Renter_Household!$A$2:$D$195,3,FALSE)</f>
        <v>90</v>
      </c>
      <c r="P55" s="8">
        <f>VLOOKUP(A55,Avg_Renter_Household!$A$2:$D$195,4,FALSE)</f>
        <v>214</v>
      </c>
      <c r="Q55" s="8">
        <f>VLOOKUP(A55,Mobile_homes!$A$2:$D$195,4,FALSE)</f>
        <v>0</v>
      </c>
      <c r="R55">
        <v>3434.9582639999999</v>
      </c>
      <c r="S55" s="8">
        <f>VLOOKUP(A55,NoSchooling!$A$2:$B$195,2,FALSE)</f>
        <v>0</v>
      </c>
      <c r="T55" s="8">
        <f>VLOOKUP(A55,Employed_Laborforces!$A$2:$B$195,2,FALSE)</f>
        <v>507</v>
      </c>
      <c r="U55" s="8">
        <f>VLOOKUP(A55,'Property Value per Capita'!$A$2:$B$60,2,FALSE)</f>
        <v>208.80773360000001</v>
      </c>
      <c r="V55" s="9">
        <v>6723.6897325362097</v>
      </c>
      <c r="W55" s="6">
        <v>16725.778165441901</v>
      </c>
      <c r="X55" s="6">
        <v>104306595.120364</v>
      </c>
      <c r="Y55" s="6">
        <f>VLOOKUP(A55,'No Fuel Used'!$A$2:$B$194,2,FALSE)</f>
        <v>0</v>
      </c>
    </row>
    <row r="56" spans="1:25" x14ac:dyDescent="0.3">
      <c r="A56" s="8">
        <v>481677260002</v>
      </c>
      <c r="B56" s="8">
        <f>VLOOKUP(A56,Median_Rent!A56:B249,2,FALSE)</f>
        <v>694</v>
      </c>
      <c r="C56" s="8">
        <f>VLOOKUP(A56,Household_category!$A$2:$C$195,2,FALSE)</f>
        <v>205</v>
      </c>
      <c r="D56" s="8">
        <f>VLOOKUP(A56,Household_category!$A$2:$C$195,3,FALSE)</f>
        <v>37</v>
      </c>
      <c r="E56" s="8">
        <f>VLOOKUP(A56,Population_under_risk!$A$2:$C$195,2,FALSE)</f>
        <v>5</v>
      </c>
      <c r="F56" s="8">
        <f>VLOOKUP(A56,Population_under_risk!$A$2:$C$195,3,FALSE)</f>
        <v>75</v>
      </c>
      <c r="G56" s="8">
        <f>VLOOKUP(A56,Avg_Household_Size!A56:B249,2,FALSE)</f>
        <v>2.04</v>
      </c>
      <c r="H56" s="8">
        <f>VLOOKUP(A56,Female_Workforce!$A$2:$C$195,2,FALSE)</f>
        <v>313</v>
      </c>
      <c r="I56" s="8">
        <f>VLOOKUP(A56,Female_Workforce!$A$2:$C$195,3,FALSE)</f>
        <v>165</v>
      </c>
      <c r="J56" s="8">
        <f>VLOOKUP(A56,Single_Householder!$A$2:$C$195,2,FALSE)</f>
        <v>242</v>
      </c>
      <c r="K56" s="8">
        <f>VLOOKUP(A56,Single_Householder!$A$2:$C$195,3,FALSE)</f>
        <v>97</v>
      </c>
      <c r="L56" s="8">
        <f>VLOOKUP(A56,Poverty!$A$2:$C$195,2,FALSE)</f>
        <v>494</v>
      </c>
      <c r="M56" s="8">
        <f>VLOOKUP(A56,Poverty!$A$2:$C$195,3,FALSE)</f>
        <v>15</v>
      </c>
      <c r="N56" s="8">
        <f>VLOOKUP(A56,Avg_Renter_Household!$A$2:$D$195,2,FALSE)</f>
        <v>2.84</v>
      </c>
      <c r="O56" s="8">
        <f>VLOOKUP(A56,Avg_Renter_Household!$A$2:$D$195,3,FALSE)</f>
        <v>37</v>
      </c>
      <c r="P56" s="8">
        <f>VLOOKUP(A56,Avg_Renter_Household!$A$2:$D$195,4,FALSE)</f>
        <v>106</v>
      </c>
      <c r="Q56" s="8">
        <f>VLOOKUP(A56,Mobile_homes!$A$2:$D$195,4,FALSE)</f>
        <v>0</v>
      </c>
      <c r="R56" s="10">
        <v>4856</v>
      </c>
      <c r="S56" s="8">
        <f>VLOOKUP(A56,NoSchooling!$A$2:$B$195,2,FALSE)</f>
        <v>0</v>
      </c>
      <c r="T56" s="8">
        <f>VLOOKUP(A56,Employed_Laborforces!$A$2:$B$195,2,FALSE)</f>
        <v>313</v>
      </c>
      <c r="U56" s="8">
        <f>VLOOKUP(A56,'Property Value per Capita'!$A$2:$B$60,2,FALSE)</f>
        <v>465</v>
      </c>
      <c r="V56" s="9">
        <v>8079.4807770171756</v>
      </c>
      <c r="W56" s="6">
        <v>19909.126264728598</v>
      </c>
      <c r="X56" s="6">
        <v>142128269.96301699</v>
      </c>
      <c r="Y56" s="6">
        <f>VLOOKUP(A56,'No Fuel Used'!$A$2:$B$194,2,FALSE)</f>
        <v>4</v>
      </c>
    </row>
    <row r="57" spans="1:25" x14ac:dyDescent="0.3">
      <c r="A57" s="8">
        <v>481677261001</v>
      </c>
      <c r="B57" s="8">
        <f>VLOOKUP(A57,Median_Rent!A57:B250,2,FALSE)</f>
        <v>897</v>
      </c>
      <c r="C57" s="8">
        <f>VLOOKUP(A57,Household_category!$A$2:$C$195,2,FALSE)</f>
        <v>599</v>
      </c>
      <c r="D57" s="8">
        <f>VLOOKUP(A57,Household_category!$A$2:$C$195,3,FALSE)</f>
        <v>153</v>
      </c>
      <c r="E57" s="8">
        <f>VLOOKUP(A57,Population_under_risk!$A$2:$C$195,2,FALSE)</f>
        <v>0</v>
      </c>
      <c r="F57" s="8">
        <f>VLOOKUP(A57,Population_under_risk!$A$2:$C$195,3,FALSE)</f>
        <v>497</v>
      </c>
      <c r="G57" s="8">
        <f>VLOOKUP(A57,Avg_Household_Size!A57:B250,2,FALSE)</f>
        <v>1.94</v>
      </c>
      <c r="H57" s="8">
        <f>VLOOKUP(A57,Female_Workforce!$A$2:$C$195,2,FALSE)</f>
        <v>780</v>
      </c>
      <c r="I57" s="8">
        <f>VLOOKUP(A57,Female_Workforce!$A$2:$C$195,3,FALSE)</f>
        <v>317</v>
      </c>
      <c r="J57" s="8">
        <f>VLOOKUP(A57,Single_Householder!$A$2:$C$195,2,FALSE)</f>
        <v>752</v>
      </c>
      <c r="K57" s="8">
        <f>VLOOKUP(A57,Single_Householder!$A$2:$C$195,3,FALSE)</f>
        <v>279</v>
      </c>
      <c r="L57" s="8">
        <f>VLOOKUP(A57,Poverty!$A$2:$C$195,2,FALSE)</f>
        <v>1462</v>
      </c>
      <c r="M57" s="8">
        <f>VLOOKUP(A57,Poverty!$A$2:$C$195,3,FALSE)</f>
        <v>62</v>
      </c>
      <c r="N57" s="8">
        <f>VLOOKUP(A57,Avg_Renter_Household!$A$2:$D$195,2,FALSE)</f>
        <v>1.61</v>
      </c>
      <c r="O57" s="8">
        <f>VLOOKUP(A57,Avg_Renter_Household!$A$2:$D$195,3,FALSE)</f>
        <v>153</v>
      </c>
      <c r="P57" s="8">
        <f>VLOOKUP(A57,Avg_Renter_Household!$A$2:$D$195,4,FALSE)</f>
        <v>247</v>
      </c>
      <c r="Q57" s="8">
        <f>VLOOKUP(A57,Mobile_homes!$A$2:$D$195,4,FALSE)</f>
        <v>0.36927621900000002</v>
      </c>
      <c r="R57">
        <v>3716.5455510000002</v>
      </c>
      <c r="S57" s="8">
        <f>VLOOKUP(A57,NoSchooling!$A$2:$B$195,2,FALSE)</f>
        <v>0</v>
      </c>
      <c r="T57" s="8">
        <f>VLOOKUP(A57,Employed_Laborforces!$A$2:$B$195,2,FALSE)</f>
        <v>780</v>
      </c>
      <c r="U57" s="8">
        <f>VLOOKUP(A57,'Property Value per Capita'!$A$2:$B$60,2,FALSE)</f>
        <v>158.0711354</v>
      </c>
      <c r="V57" s="9">
        <v>4877.708984851979</v>
      </c>
      <c r="W57" s="6">
        <v>24743.4652308595</v>
      </c>
      <c r="X57" s="6">
        <v>257631325.66128999</v>
      </c>
      <c r="Y57" s="6">
        <f>VLOOKUP(A57,'No Fuel Used'!$A$2:$B$194,2,FALSE)</f>
        <v>0</v>
      </c>
    </row>
    <row r="58" spans="1:25" x14ac:dyDescent="0.3">
      <c r="A58" s="8">
        <v>481677261002</v>
      </c>
      <c r="B58" s="8">
        <f>VLOOKUP(A58,Median_Rent!A58:B251,2,FALSE)</f>
        <v>0</v>
      </c>
      <c r="C58" s="8">
        <f>VLOOKUP(A58,Household_category!$A$2:$C$195,2,FALSE)</f>
        <v>435</v>
      </c>
      <c r="D58" s="8">
        <f>VLOOKUP(A58,Household_category!$A$2:$C$195,3,FALSE)</f>
        <v>31</v>
      </c>
      <c r="E58" s="8">
        <f>VLOOKUP(A58,Population_under_risk!$A$2:$C$195,2,FALSE)</f>
        <v>0</v>
      </c>
      <c r="F58" s="8">
        <f>VLOOKUP(A58,Population_under_risk!$A$2:$C$195,3,FALSE)</f>
        <v>196</v>
      </c>
      <c r="G58" s="8">
        <f>VLOOKUP(A58,Avg_Household_Size!A58:B251,2,FALSE)</f>
        <v>1.66</v>
      </c>
      <c r="H58" s="8">
        <f>VLOOKUP(A58,Female_Workforce!$A$2:$C$195,2,FALSE)</f>
        <v>380</v>
      </c>
      <c r="I58" s="8">
        <f>VLOOKUP(A58,Female_Workforce!$A$2:$C$195,3,FALSE)</f>
        <v>131</v>
      </c>
      <c r="J58" s="8">
        <f>VLOOKUP(A58,Single_Householder!$A$2:$C$195,2,FALSE)</f>
        <v>466</v>
      </c>
      <c r="K58" s="8">
        <f>VLOOKUP(A58,Single_Householder!$A$2:$C$195,3,FALSE)</f>
        <v>194</v>
      </c>
      <c r="L58" s="8">
        <f>VLOOKUP(A58,Poverty!$A$2:$C$195,2,FALSE)</f>
        <v>773</v>
      </c>
      <c r="M58" s="8">
        <f>VLOOKUP(A58,Poverty!$A$2:$C$195,3,FALSE)</f>
        <v>112</v>
      </c>
      <c r="N58" s="8">
        <f>VLOOKUP(A58,Avg_Renter_Household!$A$2:$D$195,2,FALSE)</f>
        <v>0</v>
      </c>
      <c r="O58" s="8">
        <f>VLOOKUP(A58,Avg_Renter_Household!$A$2:$D$195,3,FALSE)</f>
        <v>31</v>
      </c>
      <c r="P58" s="8">
        <f>VLOOKUP(A58,Avg_Renter_Household!$A$2:$D$195,4,FALSE)</f>
        <v>0</v>
      </c>
      <c r="Q58" s="8">
        <f>VLOOKUP(A58,Mobile_homes!$A$2:$D$195,4,FALSE)</f>
        <v>0</v>
      </c>
      <c r="R58">
        <v>4838.638406</v>
      </c>
      <c r="S58" s="8">
        <f>VLOOKUP(A58,NoSchooling!$A$2:$B$195,2,FALSE)</f>
        <v>0</v>
      </c>
      <c r="T58" s="8">
        <f>VLOOKUP(A58,Employed_Laborforces!$A$2:$B$195,2,FALSE)</f>
        <v>380</v>
      </c>
      <c r="U58" s="8">
        <f>VLOOKUP(A58,'Property Value per Capita'!$A$2:$B$60,2,FALSE)</f>
        <v>332.34152649999999</v>
      </c>
      <c r="V58" s="9">
        <v>7214.9881184394508</v>
      </c>
      <c r="W58" s="6">
        <v>36517.830014374696</v>
      </c>
      <c r="X58" s="6">
        <v>53082595.681414701</v>
      </c>
      <c r="Y58" s="6">
        <f>VLOOKUP(A58,'No Fuel Used'!$A$2:$B$194,2,FALSE)</f>
        <v>7</v>
      </c>
    </row>
    <row r="59" spans="1:25" x14ac:dyDescent="0.3">
      <c r="A59" s="8">
        <v>481679900000</v>
      </c>
      <c r="B59" s="8">
        <f>VLOOKUP(A59,Median_Rent!A59:B252,2,FALSE)</f>
        <v>0</v>
      </c>
      <c r="C59" s="8">
        <f>VLOOKUP(A59,Household_category!$A$2:$C$195,2,FALSE)</f>
        <v>0</v>
      </c>
      <c r="D59" s="8">
        <f>VLOOKUP(A59,Household_category!$A$2:$C$195,3,FALSE)</f>
        <v>0</v>
      </c>
      <c r="E59" s="8">
        <f>VLOOKUP(A59,Population_under_risk!$A$2:$C$195,2,FALSE)</f>
        <v>0</v>
      </c>
      <c r="F59" s="8">
        <f>VLOOKUP(A59,Population_under_risk!$A$2:$C$195,3,FALSE)</f>
        <v>0</v>
      </c>
      <c r="G59" s="8" t="str">
        <f>VLOOKUP(A59,Avg_Household_Size!A59:B252,2,FALSE)</f>
        <v>-</v>
      </c>
      <c r="H59" s="8">
        <f>VLOOKUP(A59,Female_Workforce!$A$2:$C$195,2,FALSE)</f>
        <v>0</v>
      </c>
      <c r="I59" s="8">
        <f>VLOOKUP(A59,Female_Workforce!$A$2:$C$195,3,FALSE)</f>
        <v>0</v>
      </c>
      <c r="J59" s="8">
        <f>VLOOKUP(A59,Single_Householder!$A$2:$C$195,2,FALSE)</f>
        <v>0</v>
      </c>
      <c r="K59" s="8">
        <f>VLOOKUP(A59,Single_Householder!$A$2:$C$195,3,FALSE)</f>
        <v>0</v>
      </c>
      <c r="L59" s="8">
        <f>VLOOKUP(A59,Poverty!$A$2:$C$195,2,FALSE)</f>
        <v>0</v>
      </c>
      <c r="M59" s="8">
        <f>VLOOKUP(A59,Poverty!$A$2:$C$195,3,FALSE)</f>
        <v>0</v>
      </c>
      <c r="N59" s="8">
        <f>VLOOKUP(A59,Avg_Renter_Household!$A$2:$D$195,2,FALSE)</f>
        <v>0</v>
      </c>
      <c r="O59" s="8">
        <f>VLOOKUP(A59,Avg_Renter_Household!$A$2:$D$195,3,FALSE)</f>
        <v>0</v>
      </c>
      <c r="P59" s="8">
        <f>VLOOKUP(A59,Avg_Renter_Household!$A$2:$D$195,4,FALSE)</f>
        <v>0</v>
      </c>
      <c r="Q59" s="8">
        <f>VLOOKUP(A59,Mobile_homes!$A$2:$D$195,4,FALSE)</f>
        <v>0</v>
      </c>
      <c r="R59" s="8"/>
      <c r="S59" s="8">
        <f>VLOOKUP(A59,NoSchooling!$A$2:$B$195,2,FALSE)</f>
        <v>0</v>
      </c>
      <c r="T59" s="8">
        <f>VLOOKUP(A59,Employed_Laborforces!$A$2:$B$195,2,FALSE)</f>
        <v>0</v>
      </c>
      <c r="U59" s="8" t="e">
        <f>VLOOKUP(A59,'Property Value per Capita'!$A$2:$B$60,2,FALSE)</f>
        <v>#N/A</v>
      </c>
      <c r="V59" s="9">
        <v>3933.5062951579816</v>
      </c>
      <c r="W59" s="6">
        <v>11739.9955589562</v>
      </c>
      <c r="X59" s="6"/>
    </row>
  </sheetData>
  <sortState ref="A2:Y59">
    <sortCondition ref="A2:A59"/>
  </sortState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689D-FAF3-4117-9926-6B746157755A}">
  <dimension ref="A1:D195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27</v>
      </c>
      <c r="C1" t="s">
        <v>28</v>
      </c>
      <c r="D1" t="s">
        <v>29</v>
      </c>
    </row>
    <row r="2" spans="1:4" x14ac:dyDescent="0.3">
      <c r="A2">
        <v>481677201001</v>
      </c>
      <c r="B2" s="10">
        <v>1371</v>
      </c>
      <c r="C2">
        <v>0</v>
      </c>
      <c r="D2">
        <v>0</v>
      </c>
    </row>
    <row r="3" spans="1:4" x14ac:dyDescent="0.3">
      <c r="A3">
        <v>481677201002</v>
      </c>
      <c r="B3">
        <v>429</v>
      </c>
      <c r="C3">
        <v>0</v>
      </c>
      <c r="D3">
        <v>0</v>
      </c>
    </row>
    <row r="4" spans="1:4" x14ac:dyDescent="0.3">
      <c r="A4">
        <v>481677201003</v>
      </c>
      <c r="B4">
        <v>324</v>
      </c>
      <c r="C4">
        <v>0</v>
      </c>
      <c r="D4">
        <v>0</v>
      </c>
    </row>
    <row r="5" spans="1:4" x14ac:dyDescent="0.3">
      <c r="A5">
        <v>481677202001</v>
      </c>
      <c r="B5">
        <v>809</v>
      </c>
      <c r="C5">
        <v>0</v>
      </c>
      <c r="D5">
        <v>0</v>
      </c>
    </row>
    <row r="6" spans="1:4" x14ac:dyDescent="0.3">
      <c r="A6">
        <v>481677202002</v>
      </c>
      <c r="B6">
        <v>755</v>
      </c>
      <c r="C6">
        <v>7</v>
      </c>
      <c r="D6">
        <v>0.92715231799999998</v>
      </c>
    </row>
    <row r="7" spans="1:4" x14ac:dyDescent="0.3">
      <c r="A7">
        <v>481677202003</v>
      </c>
      <c r="B7">
        <v>307</v>
      </c>
      <c r="C7">
        <v>0</v>
      </c>
      <c r="D7">
        <v>0</v>
      </c>
    </row>
    <row r="8" spans="1:4" x14ac:dyDescent="0.3">
      <c r="A8">
        <v>481677203011</v>
      </c>
      <c r="B8">
        <v>413</v>
      </c>
      <c r="C8">
        <v>79</v>
      </c>
      <c r="D8">
        <v>19.128329300000001</v>
      </c>
    </row>
    <row r="9" spans="1:4" x14ac:dyDescent="0.3">
      <c r="A9">
        <v>481677203012</v>
      </c>
      <c r="B9">
        <v>443</v>
      </c>
      <c r="C9">
        <v>0</v>
      </c>
      <c r="D9">
        <v>0</v>
      </c>
    </row>
    <row r="10" spans="1:4" x14ac:dyDescent="0.3">
      <c r="A10">
        <v>481677203021</v>
      </c>
      <c r="B10">
        <v>583</v>
      </c>
      <c r="C10">
        <v>0</v>
      </c>
      <c r="D10">
        <v>0</v>
      </c>
    </row>
    <row r="11" spans="1:4" x14ac:dyDescent="0.3">
      <c r="A11">
        <v>481677203022</v>
      </c>
      <c r="B11" s="10">
        <v>1067</v>
      </c>
      <c r="C11">
        <v>0</v>
      </c>
      <c r="D11">
        <v>0</v>
      </c>
    </row>
    <row r="12" spans="1:4" x14ac:dyDescent="0.3">
      <c r="A12">
        <v>481677203023</v>
      </c>
      <c r="B12">
        <v>812</v>
      </c>
      <c r="C12">
        <v>0</v>
      </c>
      <c r="D12">
        <v>0</v>
      </c>
    </row>
    <row r="13" spans="1:4" x14ac:dyDescent="0.3">
      <c r="A13">
        <v>481677204001</v>
      </c>
      <c r="B13" s="10">
        <v>1478</v>
      </c>
      <c r="C13">
        <v>0</v>
      </c>
      <c r="D13">
        <v>0</v>
      </c>
    </row>
    <row r="14" spans="1:4" x14ac:dyDescent="0.3">
      <c r="A14">
        <v>481677204002</v>
      </c>
      <c r="B14">
        <v>655</v>
      </c>
      <c r="C14">
        <v>0</v>
      </c>
      <c r="D14">
        <v>0</v>
      </c>
    </row>
    <row r="15" spans="1:4" x14ac:dyDescent="0.3">
      <c r="A15">
        <v>481677205011</v>
      </c>
      <c r="B15">
        <v>433</v>
      </c>
      <c r="C15">
        <v>0</v>
      </c>
      <c r="D15">
        <v>0</v>
      </c>
    </row>
    <row r="16" spans="1:4" x14ac:dyDescent="0.3">
      <c r="A16">
        <v>481677205012</v>
      </c>
      <c r="B16" s="10">
        <v>1077</v>
      </c>
      <c r="C16">
        <v>0</v>
      </c>
      <c r="D16">
        <v>0</v>
      </c>
    </row>
    <row r="17" spans="1:4" x14ac:dyDescent="0.3">
      <c r="A17">
        <v>481677205021</v>
      </c>
      <c r="B17">
        <v>728</v>
      </c>
      <c r="C17">
        <v>0</v>
      </c>
      <c r="D17">
        <v>0</v>
      </c>
    </row>
    <row r="18" spans="1:4" x14ac:dyDescent="0.3">
      <c r="A18">
        <v>481677205022</v>
      </c>
      <c r="B18" s="10">
        <v>2266</v>
      </c>
      <c r="C18">
        <v>173</v>
      </c>
      <c r="D18">
        <v>7.6345984109999998</v>
      </c>
    </row>
    <row r="19" spans="1:4" x14ac:dyDescent="0.3">
      <c r="A19">
        <v>481677205023</v>
      </c>
      <c r="B19">
        <v>679</v>
      </c>
      <c r="C19">
        <v>0</v>
      </c>
      <c r="D19">
        <v>0</v>
      </c>
    </row>
    <row r="20" spans="1:4" x14ac:dyDescent="0.3">
      <c r="A20">
        <v>481677205031</v>
      </c>
      <c r="B20" s="10">
        <v>1548</v>
      </c>
      <c r="C20">
        <v>0</v>
      </c>
      <c r="D20">
        <v>0</v>
      </c>
    </row>
    <row r="21" spans="1:4" x14ac:dyDescent="0.3">
      <c r="A21">
        <v>481677205032</v>
      </c>
      <c r="B21">
        <v>767</v>
      </c>
      <c r="C21">
        <v>0</v>
      </c>
      <c r="D21">
        <v>0</v>
      </c>
    </row>
    <row r="22" spans="1:4" x14ac:dyDescent="0.3">
      <c r="A22">
        <v>481677205033</v>
      </c>
      <c r="B22" s="10">
        <v>2595</v>
      </c>
      <c r="C22">
        <v>0</v>
      </c>
      <c r="D22">
        <v>0</v>
      </c>
    </row>
    <row r="23" spans="1:4" x14ac:dyDescent="0.3">
      <c r="A23">
        <v>481677206001</v>
      </c>
      <c r="B23">
        <v>998</v>
      </c>
      <c r="C23">
        <v>0</v>
      </c>
      <c r="D23">
        <v>0</v>
      </c>
    </row>
    <row r="24" spans="1:4" x14ac:dyDescent="0.3">
      <c r="A24">
        <v>481677206002</v>
      </c>
      <c r="B24" s="10">
        <v>3810</v>
      </c>
      <c r="C24">
        <v>0</v>
      </c>
      <c r="D24">
        <v>0</v>
      </c>
    </row>
    <row r="25" spans="1:4" x14ac:dyDescent="0.3">
      <c r="A25">
        <v>481677207001</v>
      </c>
      <c r="B25">
        <v>611</v>
      </c>
      <c r="C25">
        <v>18</v>
      </c>
      <c r="D25">
        <v>2.9459901799999999</v>
      </c>
    </row>
    <row r="26" spans="1:4" x14ac:dyDescent="0.3">
      <c r="A26">
        <v>481677207002</v>
      </c>
      <c r="B26" s="10">
        <v>2035</v>
      </c>
      <c r="C26">
        <v>18</v>
      </c>
      <c r="D26">
        <v>0.88452088500000003</v>
      </c>
    </row>
    <row r="27" spans="1:4" x14ac:dyDescent="0.3">
      <c r="A27">
        <v>481677207003</v>
      </c>
      <c r="B27" s="10">
        <v>1315</v>
      </c>
      <c r="C27">
        <v>83</v>
      </c>
      <c r="D27">
        <v>6.3117870720000004</v>
      </c>
    </row>
    <row r="28" spans="1:4" x14ac:dyDescent="0.3">
      <c r="A28">
        <v>481677208001</v>
      </c>
      <c r="B28">
        <v>388</v>
      </c>
      <c r="C28">
        <v>71</v>
      </c>
      <c r="D28">
        <v>18.298969069999998</v>
      </c>
    </row>
    <row r="29" spans="1:4" x14ac:dyDescent="0.3">
      <c r="A29">
        <v>481677208002</v>
      </c>
      <c r="B29">
        <v>456</v>
      </c>
      <c r="C29">
        <v>23</v>
      </c>
      <c r="D29">
        <v>5.0438596489999998</v>
      </c>
    </row>
    <row r="30" spans="1:4" x14ac:dyDescent="0.3">
      <c r="A30">
        <v>481677208003</v>
      </c>
      <c r="B30">
        <v>324</v>
      </c>
      <c r="C30">
        <v>17</v>
      </c>
      <c r="D30">
        <v>5.2469135800000002</v>
      </c>
    </row>
    <row r="31" spans="1:4" x14ac:dyDescent="0.3">
      <c r="A31">
        <v>481677208004</v>
      </c>
      <c r="B31">
        <v>337</v>
      </c>
      <c r="C31">
        <v>0</v>
      </c>
      <c r="D31">
        <v>0</v>
      </c>
    </row>
    <row r="32" spans="1:4" x14ac:dyDescent="0.3">
      <c r="A32">
        <v>481677209001</v>
      </c>
      <c r="B32">
        <v>285</v>
      </c>
      <c r="C32">
        <v>67</v>
      </c>
      <c r="D32">
        <v>23.508771930000002</v>
      </c>
    </row>
    <row r="33" spans="1:4" x14ac:dyDescent="0.3">
      <c r="A33">
        <v>481677209002</v>
      </c>
      <c r="B33">
        <v>703</v>
      </c>
      <c r="C33">
        <v>115</v>
      </c>
      <c r="D33">
        <v>16.35846373</v>
      </c>
    </row>
    <row r="34" spans="1:4" x14ac:dyDescent="0.3">
      <c r="A34">
        <v>481677209003</v>
      </c>
      <c r="B34">
        <v>600</v>
      </c>
      <c r="C34">
        <v>0</v>
      </c>
      <c r="D34">
        <v>0</v>
      </c>
    </row>
    <row r="35" spans="1:4" x14ac:dyDescent="0.3">
      <c r="A35">
        <v>481677209004</v>
      </c>
      <c r="B35">
        <v>721</v>
      </c>
      <c r="C35">
        <v>24</v>
      </c>
      <c r="D35">
        <v>3.3287101250000002</v>
      </c>
    </row>
    <row r="36" spans="1:4" x14ac:dyDescent="0.3">
      <c r="A36">
        <v>481677210001</v>
      </c>
      <c r="B36">
        <v>837</v>
      </c>
      <c r="C36">
        <v>89</v>
      </c>
      <c r="D36">
        <v>10.63321386</v>
      </c>
    </row>
    <row r="37" spans="1:4" x14ac:dyDescent="0.3">
      <c r="A37">
        <v>481677211001</v>
      </c>
      <c r="B37">
        <v>873</v>
      </c>
      <c r="C37">
        <v>262</v>
      </c>
      <c r="D37">
        <v>30.011454749999999</v>
      </c>
    </row>
    <row r="38" spans="1:4" x14ac:dyDescent="0.3">
      <c r="A38">
        <v>481677211002</v>
      </c>
      <c r="B38">
        <v>734</v>
      </c>
      <c r="C38">
        <v>231</v>
      </c>
      <c r="D38">
        <v>31.471389649999999</v>
      </c>
    </row>
    <row r="39" spans="1:4" x14ac:dyDescent="0.3">
      <c r="A39">
        <v>481677211003</v>
      </c>
      <c r="B39">
        <v>691</v>
      </c>
      <c r="C39">
        <v>14</v>
      </c>
      <c r="D39">
        <v>2.026049204</v>
      </c>
    </row>
    <row r="40" spans="1:4" x14ac:dyDescent="0.3">
      <c r="A40">
        <v>481677211004</v>
      </c>
      <c r="B40" s="10">
        <v>1592</v>
      </c>
      <c r="C40">
        <v>663</v>
      </c>
      <c r="D40">
        <v>41.645728640000002</v>
      </c>
    </row>
    <row r="41" spans="1:4" x14ac:dyDescent="0.3">
      <c r="A41">
        <v>481677212011</v>
      </c>
      <c r="B41">
        <v>605</v>
      </c>
      <c r="C41">
        <v>0</v>
      </c>
      <c r="D41">
        <v>0</v>
      </c>
    </row>
    <row r="42" spans="1:4" x14ac:dyDescent="0.3">
      <c r="A42">
        <v>481677212012</v>
      </c>
      <c r="B42" s="10">
        <v>2233</v>
      </c>
      <c r="C42">
        <v>106</v>
      </c>
      <c r="D42">
        <v>4.7469771610000002</v>
      </c>
    </row>
    <row r="43" spans="1:4" x14ac:dyDescent="0.3">
      <c r="A43">
        <v>481677212013</v>
      </c>
      <c r="B43">
        <v>667</v>
      </c>
      <c r="C43">
        <v>0</v>
      </c>
      <c r="D43">
        <v>0</v>
      </c>
    </row>
    <row r="44" spans="1:4" x14ac:dyDescent="0.3">
      <c r="A44">
        <v>481677212014</v>
      </c>
      <c r="B44" s="10">
        <v>2871</v>
      </c>
      <c r="C44">
        <v>0</v>
      </c>
      <c r="D44">
        <v>0</v>
      </c>
    </row>
    <row r="45" spans="1:4" x14ac:dyDescent="0.3">
      <c r="A45">
        <v>481677212015</v>
      </c>
      <c r="B45">
        <v>865</v>
      </c>
      <c r="C45">
        <v>0</v>
      </c>
      <c r="D45">
        <v>0</v>
      </c>
    </row>
    <row r="46" spans="1:4" x14ac:dyDescent="0.3">
      <c r="A46">
        <v>481677212021</v>
      </c>
      <c r="B46" s="10">
        <v>1466</v>
      </c>
      <c r="C46">
        <v>0</v>
      </c>
      <c r="D46">
        <v>0</v>
      </c>
    </row>
    <row r="47" spans="1:4" x14ac:dyDescent="0.3">
      <c r="A47">
        <v>481677213001</v>
      </c>
      <c r="B47">
        <v>494</v>
      </c>
      <c r="C47">
        <v>0</v>
      </c>
      <c r="D47">
        <v>0</v>
      </c>
    </row>
    <row r="48" spans="1:4" x14ac:dyDescent="0.3">
      <c r="A48">
        <v>481677213002</v>
      </c>
      <c r="B48">
        <v>286</v>
      </c>
      <c r="C48">
        <v>0</v>
      </c>
      <c r="D48">
        <v>0</v>
      </c>
    </row>
    <row r="49" spans="1:4" x14ac:dyDescent="0.3">
      <c r="A49">
        <v>481677213003</v>
      </c>
      <c r="B49">
        <v>671</v>
      </c>
      <c r="C49">
        <v>25</v>
      </c>
      <c r="D49">
        <v>3.7257824140000002</v>
      </c>
    </row>
    <row r="50" spans="1:4" x14ac:dyDescent="0.3">
      <c r="A50">
        <v>481677213004</v>
      </c>
      <c r="B50">
        <v>552</v>
      </c>
      <c r="C50">
        <v>14</v>
      </c>
      <c r="D50">
        <v>2.5362318840000002</v>
      </c>
    </row>
    <row r="51" spans="1:4" x14ac:dyDescent="0.3">
      <c r="A51">
        <v>481677214001</v>
      </c>
      <c r="B51" s="10">
        <v>1010</v>
      </c>
      <c r="C51">
        <v>0</v>
      </c>
      <c r="D51">
        <v>0</v>
      </c>
    </row>
    <row r="52" spans="1:4" x14ac:dyDescent="0.3">
      <c r="A52">
        <v>481677214002</v>
      </c>
      <c r="B52">
        <v>810</v>
      </c>
      <c r="C52">
        <v>0</v>
      </c>
      <c r="D52">
        <v>0</v>
      </c>
    </row>
    <row r="53" spans="1:4" x14ac:dyDescent="0.3">
      <c r="A53">
        <v>481677214003</v>
      </c>
      <c r="B53" s="10">
        <v>1499</v>
      </c>
      <c r="C53">
        <v>0</v>
      </c>
      <c r="D53">
        <v>0</v>
      </c>
    </row>
    <row r="54" spans="1:4" x14ac:dyDescent="0.3">
      <c r="A54">
        <v>481677215001</v>
      </c>
      <c r="B54" s="10">
        <v>1052</v>
      </c>
      <c r="C54">
        <v>0</v>
      </c>
      <c r="D54">
        <v>0</v>
      </c>
    </row>
    <row r="55" spans="1:4" x14ac:dyDescent="0.3">
      <c r="A55">
        <v>481677215002</v>
      </c>
      <c r="B55">
        <v>896</v>
      </c>
      <c r="C55">
        <v>0</v>
      </c>
      <c r="D55">
        <v>0</v>
      </c>
    </row>
    <row r="56" spans="1:4" x14ac:dyDescent="0.3">
      <c r="A56">
        <v>481677215003</v>
      </c>
      <c r="B56" s="10">
        <v>1036</v>
      </c>
      <c r="C56">
        <v>0</v>
      </c>
      <c r="D56">
        <v>0</v>
      </c>
    </row>
    <row r="57" spans="1:4" x14ac:dyDescent="0.3">
      <c r="A57">
        <v>481677215004</v>
      </c>
      <c r="B57">
        <v>704</v>
      </c>
      <c r="C57">
        <v>0</v>
      </c>
      <c r="D57">
        <v>0</v>
      </c>
    </row>
    <row r="58" spans="1:4" x14ac:dyDescent="0.3">
      <c r="A58">
        <v>481677216001</v>
      </c>
      <c r="B58">
        <v>879</v>
      </c>
      <c r="C58">
        <v>72</v>
      </c>
      <c r="D58">
        <v>8.1911262800000006</v>
      </c>
    </row>
    <row r="59" spans="1:4" x14ac:dyDescent="0.3">
      <c r="A59">
        <v>481677217001</v>
      </c>
      <c r="B59">
        <v>504</v>
      </c>
      <c r="C59">
        <v>52</v>
      </c>
      <c r="D59">
        <v>10.31746032</v>
      </c>
    </row>
    <row r="60" spans="1:4" x14ac:dyDescent="0.3">
      <c r="A60">
        <v>481677217002</v>
      </c>
      <c r="B60">
        <v>442</v>
      </c>
      <c r="C60">
        <v>99</v>
      </c>
      <c r="D60">
        <v>22.39819005</v>
      </c>
    </row>
    <row r="61" spans="1:4" x14ac:dyDescent="0.3">
      <c r="A61">
        <v>481677217003</v>
      </c>
      <c r="B61">
        <v>533</v>
      </c>
      <c r="C61">
        <v>268</v>
      </c>
      <c r="D61">
        <v>50.281425890000001</v>
      </c>
    </row>
    <row r="62" spans="1:4" x14ac:dyDescent="0.3">
      <c r="A62">
        <v>481677217004</v>
      </c>
      <c r="B62">
        <v>283</v>
      </c>
      <c r="C62">
        <v>178</v>
      </c>
      <c r="D62">
        <v>62.897526499999998</v>
      </c>
    </row>
    <row r="63" spans="1:4" x14ac:dyDescent="0.3">
      <c r="A63">
        <v>481677217005</v>
      </c>
      <c r="B63">
        <v>580</v>
      </c>
      <c r="C63">
        <v>143</v>
      </c>
      <c r="D63">
        <v>24.655172409999999</v>
      </c>
    </row>
    <row r="64" spans="1:4" x14ac:dyDescent="0.3">
      <c r="A64">
        <v>481677217006</v>
      </c>
      <c r="B64" s="10">
        <v>1029</v>
      </c>
      <c r="C64">
        <v>97</v>
      </c>
      <c r="D64">
        <v>9.4266277939999998</v>
      </c>
    </row>
    <row r="65" spans="1:4" x14ac:dyDescent="0.3">
      <c r="A65">
        <v>481677218001</v>
      </c>
      <c r="B65">
        <v>825</v>
      </c>
      <c r="C65">
        <v>187</v>
      </c>
      <c r="D65">
        <v>22.666666670000001</v>
      </c>
    </row>
    <row r="66" spans="1:4" x14ac:dyDescent="0.3">
      <c r="A66">
        <v>481677218002</v>
      </c>
      <c r="B66">
        <v>712</v>
      </c>
      <c r="C66">
        <v>237</v>
      </c>
      <c r="D66">
        <v>33.286516849999998</v>
      </c>
    </row>
    <row r="67" spans="1:4" x14ac:dyDescent="0.3">
      <c r="A67">
        <v>481677218003</v>
      </c>
      <c r="B67">
        <v>487</v>
      </c>
      <c r="C67">
        <v>55</v>
      </c>
      <c r="D67">
        <v>11.2936345</v>
      </c>
    </row>
    <row r="68" spans="1:4" x14ac:dyDescent="0.3">
      <c r="A68">
        <v>481677218004</v>
      </c>
      <c r="B68">
        <v>382</v>
      </c>
      <c r="C68">
        <v>70</v>
      </c>
      <c r="D68">
        <v>18.324607329999999</v>
      </c>
    </row>
    <row r="69" spans="1:4" x14ac:dyDescent="0.3">
      <c r="A69">
        <v>481677219001</v>
      </c>
      <c r="B69" s="10">
        <v>2052</v>
      </c>
      <c r="C69">
        <v>0</v>
      </c>
      <c r="D69">
        <v>0</v>
      </c>
    </row>
    <row r="70" spans="1:4" x14ac:dyDescent="0.3">
      <c r="A70">
        <v>481677219002</v>
      </c>
      <c r="B70" s="10">
        <v>1063</v>
      </c>
      <c r="C70">
        <v>0</v>
      </c>
      <c r="D70">
        <v>0</v>
      </c>
    </row>
    <row r="71" spans="1:4" x14ac:dyDescent="0.3">
      <c r="A71">
        <v>481677219003</v>
      </c>
      <c r="B71">
        <v>748</v>
      </c>
      <c r="C71">
        <v>0</v>
      </c>
      <c r="D71">
        <v>0</v>
      </c>
    </row>
    <row r="72" spans="1:4" x14ac:dyDescent="0.3">
      <c r="A72">
        <v>481677220011</v>
      </c>
      <c r="B72" s="10">
        <v>1068</v>
      </c>
      <c r="C72">
        <v>0</v>
      </c>
      <c r="D72">
        <v>0</v>
      </c>
    </row>
    <row r="73" spans="1:4" x14ac:dyDescent="0.3">
      <c r="A73">
        <v>481677220012</v>
      </c>
      <c r="B73">
        <v>606</v>
      </c>
      <c r="C73">
        <v>0</v>
      </c>
      <c r="D73">
        <v>0</v>
      </c>
    </row>
    <row r="74" spans="1:4" x14ac:dyDescent="0.3">
      <c r="A74">
        <v>481677220013</v>
      </c>
      <c r="B74">
        <v>419</v>
      </c>
      <c r="C74">
        <v>0</v>
      </c>
      <c r="D74">
        <v>0</v>
      </c>
    </row>
    <row r="75" spans="1:4" x14ac:dyDescent="0.3">
      <c r="A75">
        <v>481677220021</v>
      </c>
      <c r="B75">
        <v>739</v>
      </c>
      <c r="C75">
        <v>0</v>
      </c>
      <c r="D75">
        <v>0</v>
      </c>
    </row>
    <row r="76" spans="1:4" x14ac:dyDescent="0.3">
      <c r="A76">
        <v>481677220022</v>
      </c>
      <c r="B76">
        <v>261</v>
      </c>
      <c r="C76">
        <v>0</v>
      </c>
      <c r="D76">
        <v>0</v>
      </c>
    </row>
    <row r="77" spans="1:4" x14ac:dyDescent="0.3">
      <c r="A77">
        <v>481677220023</v>
      </c>
      <c r="B77">
        <v>422</v>
      </c>
      <c r="C77">
        <v>0</v>
      </c>
      <c r="D77">
        <v>0</v>
      </c>
    </row>
    <row r="78" spans="1:4" x14ac:dyDescent="0.3">
      <c r="A78">
        <v>481677221001</v>
      </c>
      <c r="B78">
        <v>382</v>
      </c>
      <c r="C78">
        <v>21</v>
      </c>
      <c r="D78">
        <v>5.4973821989999996</v>
      </c>
    </row>
    <row r="79" spans="1:4" x14ac:dyDescent="0.3">
      <c r="A79">
        <v>481677221002</v>
      </c>
      <c r="B79">
        <v>274</v>
      </c>
      <c r="C79">
        <v>0</v>
      </c>
      <c r="D79">
        <v>0</v>
      </c>
    </row>
    <row r="80" spans="1:4" x14ac:dyDescent="0.3">
      <c r="A80">
        <v>481677221003</v>
      </c>
      <c r="B80">
        <v>482</v>
      </c>
      <c r="C80">
        <v>0</v>
      </c>
      <c r="D80">
        <v>0</v>
      </c>
    </row>
    <row r="81" spans="1:4" x14ac:dyDescent="0.3">
      <c r="A81">
        <v>481677221004</v>
      </c>
      <c r="B81">
        <v>473</v>
      </c>
      <c r="C81">
        <v>0</v>
      </c>
      <c r="D81">
        <v>0</v>
      </c>
    </row>
    <row r="82" spans="1:4" x14ac:dyDescent="0.3">
      <c r="A82">
        <v>481677221005</v>
      </c>
      <c r="B82">
        <v>449</v>
      </c>
      <c r="C82">
        <v>0</v>
      </c>
      <c r="D82">
        <v>0</v>
      </c>
    </row>
    <row r="83" spans="1:4" x14ac:dyDescent="0.3">
      <c r="A83">
        <v>481677221006</v>
      </c>
      <c r="B83">
        <v>517</v>
      </c>
      <c r="C83">
        <v>0</v>
      </c>
      <c r="D83">
        <v>0</v>
      </c>
    </row>
    <row r="84" spans="1:4" x14ac:dyDescent="0.3">
      <c r="A84">
        <v>481677222001</v>
      </c>
      <c r="B84">
        <v>385</v>
      </c>
      <c r="C84">
        <v>0</v>
      </c>
      <c r="D84">
        <v>0</v>
      </c>
    </row>
    <row r="85" spans="1:4" x14ac:dyDescent="0.3">
      <c r="A85">
        <v>481677222002</v>
      </c>
      <c r="B85">
        <v>244</v>
      </c>
      <c r="C85">
        <v>0</v>
      </c>
      <c r="D85">
        <v>0</v>
      </c>
    </row>
    <row r="86" spans="1:4" x14ac:dyDescent="0.3">
      <c r="A86">
        <v>481677222003</v>
      </c>
      <c r="B86">
        <v>394</v>
      </c>
      <c r="C86">
        <v>0</v>
      </c>
      <c r="D86">
        <v>0</v>
      </c>
    </row>
    <row r="87" spans="1:4" x14ac:dyDescent="0.3">
      <c r="A87">
        <v>481677222004</v>
      </c>
      <c r="B87">
        <v>473</v>
      </c>
      <c r="C87">
        <v>0</v>
      </c>
      <c r="D87">
        <v>0</v>
      </c>
    </row>
    <row r="88" spans="1:4" x14ac:dyDescent="0.3">
      <c r="A88">
        <v>481677223001</v>
      </c>
      <c r="B88">
        <v>583</v>
      </c>
      <c r="C88">
        <v>0</v>
      </c>
      <c r="D88">
        <v>0</v>
      </c>
    </row>
    <row r="89" spans="1:4" x14ac:dyDescent="0.3">
      <c r="A89">
        <v>481677223002</v>
      </c>
      <c r="B89">
        <v>446</v>
      </c>
      <c r="C89">
        <v>0</v>
      </c>
      <c r="D89">
        <v>0</v>
      </c>
    </row>
    <row r="90" spans="1:4" x14ac:dyDescent="0.3">
      <c r="A90">
        <v>481677223003</v>
      </c>
      <c r="B90">
        <v>355</v>
      </c>
      <c r="C90">
        <v>0</v>
      </c>
      <c r="D90">
        <v>0</v>
      </c>
    </row>
    <row r="91" spans="1:4" x14ac:dyDescent="0.3">
      <c r="A91">
        <v>481677223004</v>
      </c>
      <c r="B91">
        <v>553</v>
      </c>
      <c r="C91">
        <v>63</v>
      </c>
      <c r="D91">
        <v>11.39240506</v>
      </c>
    </row>
    <row r="92" spans="1:4" x14ac:dyDescent="0.3">
      <c r="A92">
        <v>481677223005</v>
      </c>
      <c r="B92">
        <v>459</v>
      </c>
      <c r="C92">
        <v>13</v>
      </c>
      <c r="D92">
        <v>2.8322440090000001</v>
      </c>
    </row>
    <row r="93" spans="1:4" x14ac:dyDescent="0.3">
      <c r="A93">
        <v>481677223006</v>
      </c>
      <c r="B93">
        <v>451</v>
      </c>
      <c r="C93">
        <v>0</v>
      </c>
      <c r="D93">
        <v>0</v>
      </c>
    </row>
    <row r="94" spans="1:4" x14ac:dyDescent="0.3">
      <c r="A94">
        <v>481677226001</v>
      </c>
      <c r="B94" s="10">
        <v>1036</v>
      </c>
      <c r="C94">
        <v>57</v>
      </c>
      <c r="D94">
        <v>5.5019305019999996</v>
      </c>
    </row>
    <row r="95" spans="1:4" x14ac:dyDescent="0.3">
      <c r="A95">
        <v>481677227001</v>
      </c>
      <c r="B95">
        <v>577</v>
      </c>
      <c r="C95">
        <v>0</v>
      </c>
      <c r="D95">
        <v>0</v>
      </c>
    </row>
    <row r="96" spans="1:4" x14ac:dyDescent="0.3">
      <c r="A96">
        <v>481677227002</v>
      </c>
      <c r="B96">
        <v>294</v>
      </c>
      <c r="C96">
        <v>8</v>
      </c>
      <c r="D96">
        <v>2.721088435</v>
      </c>
    </row>
    <row r="97" spans="1:4" x14ac:dyDescent="0.3">
      <c r="A97">
        <v>481677227003</v>
      </c>
      <c r="B97">
        <v>260</v>
      </c>
      <c r="C97">
        <v>0</v>
      </c>
      <c r="D97">
        <v>0</v>
      </c>
    </row>
    <row r="98" spans="1:4" x14ac:dyDescent="0.3">
      <c r="A98">
        <v>481677227004</v>
      </c>
      <c r="B98">
        <v>844</v>
      </c>
      <c r="C98">
        <v>0</v>
      </c>
      <c r="D98">
        <v>0</v>
      </c>
    </row>
    <row r="99" spans="1:4" x14ac:dyDescent="0.3">
      <c r="A99">
        <v>481677228001</v>
      </c>
      <c r="B99">
        <v>404</v>
      </c>
      <c r="C99">
        <v>70</v>
      </c>
      <c r="D99">
        <v>17.326732669999998</v>
      </c>
    </row>
    <row r="100" spans="1:4" x14ac:dyDescent="0.3">
      <c r="A100">
        <v>481677228002</v>
      </c>
      <c r="B100">
        <v>673</v>
      </c>
      <c r="C100">
        <v>39</v>
      </c>
      <c r="D100">
        <v>5.7949479940000002</v>
      </c>
    </row>
    <row r="101" spans="1:4" x14ac:dyDescent="0.3">
      <c r="A101">
        <v>481677229001</v>
      </c>
      <c r="B101">
        <v>535</v>
      </c>
      <c r="C101">
        <v>17</v>
      </c>
      <c r="D101">
        <v>3.1775700929999999</v>
      </c>
    </row>
    <row r="102" spans="1:4" x14ac:dyDescent="0.3">
      <c r="A102">
        <v>481677229002</v>
      </c>
      <c r="B102">
        <v>631</v>
      </c>
      <c r="C102">
        <v>0</v>
      </c>
      <c r="D102">
        <v>0</v>
      </c>
    </row>
    <row r="103" spans="1:4" x14ac:dyDescent="0.3">
      <c r="A103">
        <v>481677230001</v>
      </c>
      <c r="B103">
        <v>543</v>
      </c>
      <c r="C103">
        <v>10</v>
      </c>
      <c r="D103">
        <v>1.8416206260000001</v>
      </c>
    </row>
    <row r="104" spans="1:4" x14ac:dyDescent="0.3">
      <c r="A104">
        <v>481677230002</v>
      </c>
      <c r="B104">
        <v>496</v>
      </c>
      <c r="C104">
        <v>0</v>
      </c>
      <c r="D104">
        <v>0</v>
      </c>
    </row>
    <row r="105" spans="1:4" x14ac:dyDescent="0.3">
      <c r="A105">
        <v>481677230003</v>
      </c>
      <c r="B105">
        <v>478</v>
      </c>
      <c r="C105">
        <v>0</v>
      </c>
      <c r="D105">
        <v>0</v>
      </c>
    </row>
    <row r="106" spans="1:4" x14ac:dyDescent="0.3">
      <c r="A106">
        <v>481677231001</v>
      </c>
      <c r="B106">
        <v>360</v>
      </c>
      <c r="C106">
        <v>0</v>
      </c>
      <c r="D106">
        <v>0</v>
      </c>
    </row>
    <row r="107" spans="1:4" x14ac:dyDescent="0.3">
      <c r="A107">
        <v>481677231002</v>
      </c>
      <c r="B107">
        <v>687</v>
      </c>
      <c r="C107">
        <v>0</v>
      </c>
      <c r="D107">
        <v>0</v>
      </c>
    </row>
    <row r="108" spans="1:4" x14ac:dyDescent="0.3">
      <c r="A108">
        <v>481677231003</v>
      </c>
      <c r="B108">
        <v>624</v>
      </c>
      <c r="C108">
        <v>0</v>
      </c>
      <c r="D108">
        <v>0</v>
      </c>
    </row>
    <row r="109" spans="1:4" x14ac:dyDescent="0.3">
      <c r="A109">
        <v>481677232001</v>
      </c>
      <c r="B109">
        <v>675</v>
      </c>
      <c r="C109">
        <v>128</v>
      </c>
      <c r="D109">
        <v>18.962962959999999</v>
      </c>
    </row>
    <row r="110" spans="1:4" x14ac:dyDescent="0.3">
      <c r="A110">
        <v>481677232002</v>
      </c>
      <c r="B110">
        <v>905</v>
      </c>
      <c r="C110">
        <v>10</v>
      </c>
      <c r="D110">
        <v>1.1049723760000001</v>
      </c>
    </row>
    <row r="111" spans="1:4" x14ac:dyDescent="0.3">
      <c r="A111">
        <v>481677233001</v>
      </c>
      <c r="B111" s="10">
        <v>1136</v>
      </c>
      <c r="C111">
        <v>139</v>
      </c>
      <c r="D111">
        <v>12.23591549</v>
      </c>
    </row>
    <row r="112" spans="1:4" x14ac:dyDescent="0.3">
      <c r="A112">
        <v>481677233002</v>
      </c>
      <c r="B112">
        <v>943</v>
      </c>
      <c r="C112">
        <v>116</v>
      </c>
      <c r="D112">
        <v>12.30116649</v>
      </c>
    </row>
    <row r="113" spans="1:4" x14ac:dyDescent="0.3">
      <c r="A113">
        <v>481677233003</v>
      </c>
      <c r="B113">
        <v>281</v>
      </c>
      <c r="C113">
        <v>19</v>
      </c>
      <c r="D113">
        <v>6.7615658359999999</v>
      </c>
    </row>
    <row r="114" spans="1:4" x14ac:dyDescent="0.3">
      <c r="A114">
        <v>481677234001</v>
      </c>
      <c r="B114">
        <v>777</v>
      </c>
      <c r="C114">
        <v>0</v>
      </c>
      <c r="D114">
        <v>0</v>
      </c>
    </row>
    <row r="115" spans="1:4" x14ac:dyDescent="0.3">
      <c r="A115">
        <v>481677234002</v>
      </c>
      <c r="B115">
        <v>510</v>
      </c>
      <c r="C115">
        <v>31</v>
      </c>
      <c r="D115">
        <v>6.0784313729999999</v>
      </c>
    </row>
    <row r="116" spans="1:4" x14ac:dyDescent="0.3">
      <c r="A116">
        <v>481677234003</v>
      </c>
      <c r="B116">
        <v>956</v>
      </c>
      <c r="C116">
        <v>89</v>
      </c>
      <c r="D116">
        <v>9.3096234310000003</v>
      </c>
    </row>
    <row r="117" spans="1:4" x14ac:dyDescent="0.3">
      <c r="A117">
        <v>481677234004</v>
      </c>
      <c r="B117">
        <v>602</v>
      </c>
      <c r="C117">
        <v>174</v>
      </c>
      <c r="D117">
        <v>28.903654490000001</v>
      </c>
    </row>
    <row r="118" spans="1:4" x14ac:dyDescent="0.3">
      <c r="A118">
        <v>481677235011</v>
      </c>
      <c r="B118">
        <v>203</v>
      </c>
      <c r="C118">
        <v>27</v>
      </c>
      <c r="D118">
        <v>13.300492609999999</v>
      </c>
    </row>
    <row r="119" spans="1:4" x14ac:dyDescent="0.3">
      <c r="A119">
        <v>481677235012</v>
      </c>
      <c r="B119">
        <v>193</v>
      </c>
      <c r="C119">
        <v>12</v>
      </c>
      <c r="D119">
        <v>6.2176165799999996</v>
      </c>
    </row>
    <row r="120" spans="1:4" x14ac:dyDescent="0.3">
      <c r="A120">
        <v>481677235021</v>
      </c>
      <c r="B120" s="10">
        <v>1001</v>
      </c>
      <c r="C120">
        <v>243</v>
      </c>
      <c r="D120">
        <v>24.275724279999999</v>
      </c>
    </row>
    <row r="121" spans="1:4" x14ac:dyDescent="0.3">
      <c r="A121">
        <v>481677235022</v>
      </c>
      <c r="B121">
        <v>938</v>
      </c>
      <c r="C121">
        <v>134</v>
      </c>
      <c r="D121">
        <v>14.28571429</v>
      </c>
    </row>
    <row r="122" spans="1:4" x14ac:dyDescent="0.3">
      <c r="A122">
        <v>481677235023</v>
      </c>
      <c r="B122">
        <v>548</v>
      </c>
      <c r="C122">
        <v>26</v>
      </c>
      <c r="D122">
        <v>4.7445255470000003</v>
      </c>
    </row>
    <row r="123" spans="1:4" x14ac:dyDescent="0.3">
      <c r="A123">
        <v>481677235024</v>
      </c>
      <c r="B123" s="10">
        <v>1088</v>
      </c>
      <c r="C123">
        <v>273</v>
      </c>
      <c r="D123">
        <v>25.091911759999999</v>
      </c>
    </row>
    <row r="124" spans="1:4" x14ac:dyDescent="0.3">
      <c r="A124">
        <v>481677236001</v>
      </c>
      <c r="B124">
        <v>740</v>
      </c>
      <c r="C124">
        <v>36</v>
      </c>
      <c r="D124">
        <v>4.8648648650000004</v>
      </c>
    </row>
    <row r="125" spans="1:4" x14ac:dyDescent="0.3">
      <c r="A125">
        <v>481677236002</v>
      </c>
      <c r="B125">
        <v>514</v>
      </c>
      <c r="C125">
        <v>51</v>
      </c>
      <c r="D125">
        <v>9.9221789880000006</v>
      </c>
    </row>
    <row r="126" spans="1:4" x14ac:dyDescent="0.3">
      <c r="A126">
        <v>481677236003</v>
      </c>
      <c r="B126">
        <v>803</v>
      </c>
      <c r="C126">
        <v>215</v>
      </c>
      <c r="D126">
        <v>26.774595269999999</v>
      </c>
    </row>
    <row r="127" spans="1:4" x14ac:dyDescent="0.3">
      <c r="A127">
        <v>481677237001</v>
      </c>
      <c r="B127">
        <v>590</v>
      </c>
      <c r="C127">
        <v>50</v>
      </c>
      <c r="D127">
        <v>8.4745762710000001</v>
      </c>
    </row>
    <row r="128" spans="1:4" x14ac:dyDescent="0.3">
      <c r="A128">
        <v>481677237002</v>
      </c>
      <c r="B128">
        <v>491</v>
      </c>
      <c r="C128">
        <v>0</v>
      </c>
      <c r="D128">
        <v>0</v>
      </c>
    </row>
    <row r="129" spans="1:4" x14ac:dyDescent="0.3">
      <c r="A129">
        <v>481677238001</v>
      </c>
      <c r="B129">
        <v>671</v>
      </c>
      <c r="C129">
        <v>0</v>
      </c>
      <c r="D129">
        <v>0</v>
      </c>
    </row>
    <row r="130" spans="1:4" x14ac:dyDescent="0.3">
      <c r="A130">
        <v>481677238002</v>
      </c>
      <c r="B130">
        <v>960</v>
      </c>
      <c r="C130">
        <v>22</v>
      </c>
      <c r="D130">
        <v>2.2916666669999999</v>
      </c>
    </row>
    <row r="131" spans="1:4" x14ac:dyDescent="0.3">
      <c r="A131">
        <v>481677238003</v>
      </c>
      <c r="B131" s="10">
        <v>1287</v>
      </c>
      <c r="C131">
        <v>0</v>
      </c>
      <c r="D131">
        <v>0</v>
      </c>
    </row>
    <row r="132" spans="1:4" x14ac:dyDescent="0.3">
      <c r="A132">
        <v>481677239001</v>
      </c>
      <c r="B132">
        <v>383</v>
      </c>
      <c r="C132">
        <v>78</v>
      </c>
      <c r="D132">
        <v>20.365535250000001</v>
      </c>
    </row>
    <row r="133" spans="1:4" x14ac:dyDescent="0.3">
      <c r="A133">
        <v>481677239002</v>
      </c>
      <c r="B133" s="10">
        <v>1409</v>
      </c>
      <c r="C133">
        <v>25</v>
      </c>
      <c r="D133">
        <v>1.7743080200000001</v>
      </c>
    </row>
    <row r="134" spans="1:4" x14ac:dyDescent="0.3">
      <c r="A134">
        <v>481677239003</v>
      </c>
      <c r="B134">
        <v>283</v>
      </c>
      <c r="C134">
        <v>23</v>
      </c>
      <c r="D134">
        <v>8.1272084810000003</v>
      </c>
    </row>
    <row r="135" spans="1:4" x14ac:dyDescent="0.3">
      <c r="A135">
        <v>481677239004</v>
      </c>
      <c r="B135">
        <v>641</v>
      </c>
      <c r="C135">
        <v>101</v>
      </c>
      <c r="D135">
        <v>15.75663027</v>
      </c>
    </row>
    <row r="136" spans="1:4" x14ac:dyDescent="0.3">
      <c r="A136">
        <v>481677240001</v>
      </c>
      <c r="B136">
        <v>100</v>
      </c>
      <c r="C136">
        <v>0</v>
      </c>
      <c r="D136">
        <v>0</v>
      </c>
    </row>
    <row r="137" spans="1:4" x14ac:dyDescent="0.3">
      <c r="A137">
        <v>481677240002</v>
      </c>
      <c r="B137">
        <v>172</v>
      </c>
      <c r="C137">
        <v>0</v>
      </c>
      <c r="D137">
        <v>0</v>
      </c>
    </row>
    <row r="138" spans="1:4" x14ac:dyDescent="0.3">
      <c r="A138">
        <v>481677241011</v>
      </c>
      <c r="B138" s="10">
        <v>1001</v>
      </c>
      <c r="C138">
        <v>0</v>
      </c>
      <c r="D138">
        <v>0</v>
      </c>
    </row>
    <row r="139" spans="1:4" x14ac:dyDescent="0.3">
      <c r="A139">
        <v>481677241012</v>
      </c>
      <c r="B139">
        <v>438</v>
      </c>
      <c r="C139">
        <v>0</v>
      </c>
      <c r="D139">
        <v>0</v>
      </c>
    </row>
    <row r="140" spans="1:4" x14ac:dyDescent="0.3">
      <c r="A140">
        <v>481677242001</v>
      </c>
      <c r="B140">
        <v>573</v>
      </c>
      <c r="C140">
        <v>0</v>
      </c>
      <c r="D140">
        <v>0</v>
      </c>
    </row>
    <row r="141" spans="1:4" x14ac:dyDescent="0.3">
      <c r="A141">
        <v>481677242002</v>
      </c>
      <c r="B141">
        <v>537</v>
      </c>
      <c r="C141">
        <v>0</v>
      </c>
      <c r="D141">
        <v>0</v>
      </c>
    </row>
    <row r="142" spans="1:4" x14ac:dyDescent="0.3">
      <c r="A142">
        <v>481677242003</v>
      </c>
      <c r="B142">
        <v>847</v>
      </c>
      <c r="C142">
        <v>0</v>
      </c>
      <c r="D142">
        <v>0</v>
      </c>
    </row>
    <row r="143" spans="1:4" x14ac:dyDescent="0.3">
      <c r="A143">
        <v>481677243001</v>
      </c>
      <c r="B143">
        <v>317</v>
      </c>
      <c r="C143">
        <v>0</v>
      </c>
      <c r="D143">
        <v>0</v>
      </c>
    </row>
    <row r="144" spans="1:4" x14ac:dyDescent="0.3">
      <c r="A144">
        <v>481677243002</v>
      </c>
      <c r="B144">
        <v>240</v>
      </c>
      <c r="C144">
        <v>0</v>
      </c>
      <c r="D144">
        <v>0</v>
      </c>
    </row>
    <row r="145" spans="1:4" x14ac:dyDescent="0.3">
      <c r="A145">
        <v>481677243003</v>
      </c>
      <c r="B145">
        <v>339</v>
      </c>
      <c r="C145">
        <v>0</v>
      </c>
      <c r="D145">
        <v>0</v>
      </c>
    </row>
    <row r="146" spans="1:4" x14ac:dyDescent="0.3">
      <c r="A146">
        <v>481677243004</v>
      </c>
      <c r="B146">
        <v>435</v>
      </c>
      <c r="C146">
        <v>0</v>
      </c>
      <c r="D146">
        <v>0</v>
      </c>
    </row>
    <row r="147" spans="1:4" x14ac:dyDescent="0.3">
      <c r="A147">
        <v>481677243005</v>
      </c>
      <c r="B147">
        <v>580</v>
      </c>
      <c r="C147">
        <v>0</v>
      </c>
      <c r="D147">
        <v>0</v>
      </c>
    </row>
    <row r="148" spans="1:4" x14ac:dyDescent="0.3">
      <c r="A148">
        <v>481677244001</v>
      </c>
      <c r="B148">
        <v>750</v>
      </c>
      <c r="C148">
        <v>9</v>
      </c>
      <c r="D148">
        <v>1.2</v>
      </c>
    </row>
    <row r="149" spans="1:4" x14ac:dyDescent="0.3">
      <c r="A149">
        <v>481677244002</v>
      </c>
      <c r="B149">
        <v>583</v>
      </c>
      <c r="C149">
        <v>0</v>
      </c>
      <c r="D149">
        <v>0</v>
      </c>
    </row>
    <row r="150" spans="1:4" x14ac:dyDescent="0.3">
      <c r="A150">
        <v>481677244003</v>
      </c>
      <c r="B150">
        <v>503</v>
      </c>
      <c r="C150">
        <v>0</v>
      </c>
      <c r="D150">
        <v>0</v>
      </c>
    </row>
    <row r="151" spans="1:4" x14ac:dyDescent="0.3">
      <c r="A151">
        <v>481677244004</v>
      </c>
      <c r="B151">
        <v>338</v>
      </c>
      <c r="C151">
        <v>0</v>
      </c>
      <c r="D151">
        <v>0</v>
      </c>
    </row>
    <row r="152" spans="1:4" x14ac:dyDescent="0.3">
      <c r="A152">
        <v>481677245001</v>
      </c>
      <c r="B152">
        <v>682</v>
      </c>
      <c r="C152">
        <v>0</v>
      </c>
      <c r="D152">
        <v>0</v>
      </c>
    </row>
    <row r="153" spans="1:4" x14ac:dyDescent="0.3">
      <c r="A153">
        <v>481677246001</v>
      </c>
      <c r="B153">
        <v>152</v>
      </c>
      <c r="C153">
        <v>0</v>
      </c>
      <c r="D153">
        <v>0</v>
      </c>
    </row>
    <row r="154" spans="1:4" x14ac:dyDescent="0.3">
      <c r="A154">
        <v>481677246002</v>
      </c>
      <c r="B154">
        <v>641</v>
      </c>
      <c r="C154">
        <v>5</v>
      </c>
      <c r="D154">
        <v>0.78003120100000001</v>
      </c>
    </row>
    <row r="155" spans="1:4" x14ac:dyDescent="0.3">
      <c r="A155">
        <v>481677247001</v>
      </c>
      <c r="B155">
        <v>427</v>
      </c>
      <c r="C155">
        <v>0</v>
      </c>
      <c r="D155">
        <v>0</v>
      </c>
    </row>
    <row r="156" spans="1:4" x14ac:dyDescent="0.3">
      <c r="A156">
        <v>481677247002</v>
      </c>
      <c r="B156">
        <v>700</v>
      </c>
      <c r="C156">
        <v>0</v>
      </c>
      <c r="D156">
        <v>0</v>
      </c>
    </row>
    <row r="157" spans="1:4" x14ac:dyDescent="0.3">
      <c r="A157">
        <v>481677248001</v>
      </c>
      <c r="B157">
        <v>586</v>
      </c>
      <c r="C157">
        <v>0</v>
      </c>
      <c r="D157">
        <v>0</v>
      </c>
    </row>
    <row r="158" spans="1:4" x14ac:dyDescent="0.3">
      <c r="A158">
        <v>481677248002</v>
      </c>
      <c r="B158">
        <v>389</v>
      </c>
      <c r="C158">
        <v>0</v>
      </c>
      <c r="D158">
        <v>0</v>
      </c>
    </row>
    <row r="159" spans="1:4" x14ac:dyDescent="0.3">
      <c r="A159">
        <v>481677249001</v>
      </c>
      <c r="B159">
        <v>405</v>
      </c>
      <c r="C159">
        <v>0</v>
      </c>
      <c r="D159">
        <v>0</v>
      </c>
    </row>
    <row r="160" spans="1:4" x14ac:dyDescent="0.3">
      <c r="A160">
        <v>481677249002</v>
      </c>
      <c r="B160">
        <v>393</v>
      </c>
      <c r="C160">
        <v>0</v>
      </c>
      <c r="D160">
        <v>0</v>
      </c>
    </row>
    <row r="161" spans="1:4" x14ac:dyDescent="0.3">
      <c r="A161">
        <v>481677249003</v>
      </c>
      <c r="B161">
        <v>198</v>
      </c>
      <c r="C161">
        <v>0</v>
      </c>
      <c r="D161">
        <v>0</v>
      </c>
    </row>
    <row r="162" spans="1:4" x14ac:dyDescent="0.3">
      <c r="A162">
        <v>481677250001</v>
      </c>
      <c r="B162">
        <v>435</v>
      </c>
      <c r="C162">
        <v>0</v>
      </c>
      <c r="D162">
        <v>0</v>
      </c>
    </row>
    <row r="163" spans="1:4" x14ac:dyDescent="0.3">
      <c r="A163">
        <v>481677250002</v>
      </c>
      <c r="B163">
        <v>248</v>
      </c>
      <c r="C163">
        <v>0</v>
      </c>
      <c r="D163">
        <v>0</v>
      </c>
    </row>
    <row r="164" spans="1:4" x14ac:dyDescent="0.3">
      <c r="A164">
        <v>481677250003</v>
      </c>
      <c r="B164">
        <v>338</v>
      </c>
      <c r="C164">
        <v>0</v>
      </c>
      <c r="D164">
        <v>0</v>
      </c>
    </row>
    <row r="165" spans="1:4" x14ac:dyDescent="0.3">
      <c r="A165">
        <v>481677251001</v>
      </c>
      <c r="B165">
        <v>318</v>
      </c>
      <c r="C165">
        <v>0</v>
      </c>
      <c r="D165">
        <v>0</v>
      </c>
    </row>
    <row r="166" spans="1:4" x14ac:dyDescent="0.3">
      <c r="A166">
        <v>481677251002</v>
      </c>
      <c r="B166">
        <v>349</v>
      </c>
      <c r="C166">
        <v>0</v>
      </c>
      <c r="D166">
        <v>0</v>
      </c>
    </row>
    <row r="167" spans="1:4" x14ac:dyDescent="0.3">
      <c r="A167">
        <v>481677251003</v>
      </c>
      <c r="B167">
        <v>279</v>
      </c>
      <c r="C167">
        <v>0</v>
      </c>
      <c r="D167">
        <v>0</v>
      </c>
    </row>
    <row r="168" spans="1:4" x14ac:dyDescent="0.3">
      <c r="A168">
        <v>481677252001</v>
      </c>
      <c r="B168">
        <v>306</v>
      </c>
      <c r="C168">
        <v>0</v>
      </c>
      <c r="D168">
        <v>0</v>
      </c>
    </row>
    <row r="169" spans="1:4" x14ac:dyDescent="0.3">
      <c r="A169">
        <v>481677252002</v>
      </c>
      <c r="B169">
        <v>593</v>
      </c>
      <c r="C169">
        <v>0</v>
      </c>
      <c r="D169">
        <v>0</v>
      </c>
    </row>
    <row r="170" spans="1:4" x14ac:dyDescent="0.3">
      <c r="A170">
        <v>481677253001</v>
      </c>
      <c r="B170">
        <v>453</v>
      </c>
      <c r="C170">
        <v>0</v>
      </c>
      <c r="D170">
        <v>0</v>
      </c>
    </row>
    <row r="171" spans="1:4" x14ac:dyDescent="0.3">
      <c r="A171">
        <v>481677253002</v>
      </c>
      <c r="B171">
        <v>537</v>
      </c>
      <c r="C171">
        <v>0</v>
      </c>
      <c r="D171">
        <v>0</v>
      </c>
    </row>
    <row r="172" spans="1:4" x14ac:dyDescent="0.3">
      <c r="A172">
        <v>481677254001</v>
      </c>
      <c r="B172">
        <v>383</v>
      </c>
      <c r="C172">
        <v>0</v>
      </c>
      <c r="D172">
        <v>0</v>
      </c>
    </row>
    <row r="173" spans="1:4" x14ac:dyDescent="0.3">
      <c r="A173">
        <v>481677254002</v>
      </c>
      <c r="B173">
        <v>426</v>
      </c>
      <c r="C173">
        <v>0</v>
      </c>
      <c r="D173">
        <v>0</v>
      </c>
    </row>
    <row r="174" spans="1:4" x14ac:dyDescent="0.3">
      <c r="A174">
        <v>481677254003</v>
      </c>
      <c r="B174">
        <v>572</v>
      </c>
      <c r="C174">
        <v>0</v>
      </c>
      <c r="D174">
        <v>0</v>
      </c>
    </row>
    <row r="175" spans="1:4" x14ac:dyDescent="0.3">
      <c r="A175">
        <v>481677254004</v>
      </c>
      <c r="B175">
        <v>414</v>
      </c>
      <c r="C175">
        <v>0</v>
      </c>
      <c r="D175">
        <v>0</v>
      </c>
    </row>
    <row r="176" spans="1:4" x14ac:dyDescent="0.3">
      <c r="A176">
        <v>481677255001</v>
      </c>
      <c r="B176">
        <v>295</v>
      </c>
      <c r="C176">
        <v>0</v>
      </c>
      <c r="D176">
        <v>0</v>
      </c>
    </row>
    <row r="177" spans="1:4" x14ac:dyDescent="0.3">
      <c r="A177">
        <v>481677255002</v>
      </c>
      <c r="B177">
        <v>336</v>
      </c>
      <c r="C177">
        <v>0</v>
      </c>
      <c r="D177">
        <v>0</v>
      </c>
    </row>
    <row r="178" spans="1:4" x14ac:dyDescent="0.3">
      <c r="A178">
        <v>481677256001</v>
      </c>
      <c r="B178">
        <v>602</v>
      </c>
      <c r="C178">
        <v>0</v>
      </c>
      <c r="D178">
        <v>0</v>
      </c>
    </row>
    <row r="179" spans="1:4" x14ac:dyDescent="0.3">
      <c r="A179">
        <v>481677256002</v>
      </c>
      <c r="B179">
        <v>744</v>
      </c>
      <c r="C179">
        <v>13</v>
      </c>
      <c r="D179">
        <v>1.747311828</v>
      </c>
    </row>
    <row r="180" spans="1:4" x14ac:dyDescent="0.3">
      <c r="A180">
        <v>481677256003</v>
      </c>
      <c r="B180">
        <v>904</v>
      </c>
      <c r="C180">
        <v>0</v>
      </c>
      <c r="D180">
        <v>0</v>
      </c>
    </row>
    <row r="181" spans="1:4" x14ac:dyDescent="0.3">
      <c r="A181">
        <v>481677256004</v>
      </c>
      <c r="B181">
        <v>580</v>
      </c>
      <c r="C181">
        <v>0</v>
      </c>
      <c r="D181">
        <v>0</v>
      </c>
    </row>
    <row r="182" spans="1:4" x14ac:dyDescent="0.3">
      <c r="A182">
        <v>481677257001</v>
      </c>
      <c r="B182">
        <v>597</v>
      </c>
      <c r="C182">
        <v>0</v>
      </c>
      <c r="D182">
        <v>0</v>
      </c>
    </row>
    <row r="183" spans="1:4" x14ac:dyDescent="0.3">
      <c r="A183">
        <v>481677257002</v>
      </c>
      <c r="B183">
        <v>450</v>
      </c>
      <c r="C183">
        <v>16</v>
      </c>
      <c r="D183">
        <v>3.5555555559999998</v>
      </c>
    </row>
    <row r="184" spans="1:4" x14ac:dyDescent="0.3">
      <c r="A184">
        <v>481677258001</v>
      </c>
      <c r="B184">
        <v>383</v>
      </c>
      <c r="C184">
        <v>0</v>
      </c>
      <c r="D184">
        <v>0</v>
      </c>
    </row>
    <row r="185" spans="1:4" x14ac:dyDescent="0.3">
      <c r="A185">
        <v>481677258002</v>
      </c>
      <c r="B185">
        <v>387</v>
      </c>
      <c r="C185">
        <v>0</v>
      </c>
      <c r="D185">
        <v>0</v>
      </c>
    </row>
    <row r="186" spans="1:4" x14ac:dyDescent="0.3">
      <c r="A186">
        <v>481677258003</v>
      </c>
      <c r="B186" s="10">
        <v>1278</v>
      </c>
      <c r="C186">
        <v>0</v>
      </c>
      <c r="D186">
        <v>0</v>
      </c>
    </row>
    <row r="187" spans="1:4" x14ac:dyDescent="0.3">
      <c r="A187">
        <v>481677259001</v>
      </c>
      <c r="B187">
        <v>637</v>
      </c>
      <c r="C187">
        <v>0</v>
      </c>
      <c r="D187">
        <v>0</v>
      </c>
    </row>
    <row r="188" spans="1:4" x14ac:dyDescent="0.3">
      <c r="A188">
        <v>481677259002</v>
      </c>
      <c r="B188" s="10">
        <v>1526</v>
      </c>
      <c r="C188">
        <v>0</v>
      </c>
      <c r="D188">
        <v>0</v>
      </c>
    </row>
    <row r="189" spans="1:4" x14ac:dyDescent="0.3">
      <c r="A189">
        <v>481677260001</v>
      </c>
      <c r="B189">
        <v>871</v>
      </c>
      <c r="C189">
        <v>0</v>
      </c>
      <c r="D189">
        <v>0</v>
      </c>
    </row>
    <row r="190" spans="1:4" x14ac:dyDescent="0.3">
      <c r="A190">
        <v>481677260002</v>
      </c>
      <c r="B190">
        <v>307</v>
      </c>
      <c r="C190">
        <v>0</v>
      </c>
      <c r="D190">
        <v>0</v>
      </c>
    </row>
    <row r="191" spans="1:4" x14ac:dyDescent="0.3">
      <c r="A191">
        <v>481677261001</v>
      </c>
      <c r="B191" s="10">
        <v>2708</v>
      </c>
      <c r="C191">
        <v>10</v>
      </c>
      <c r="D191">
        <v>0.36927621900000002</v>
      </c>
    </row>
    <row r="192" spans="1:4" x14ac:dyDescent="0.3">
      <c r="A192">
        <v>481677261002</v>
      </c>
      <c r="B192" s="10">
        <v>2708</v>
      </c>
      <c r="C192">
        <v>0</v>
      </c>
      <c r="D192">
        <v>0</v>
      </c>
    </row>
    <row r="193" spans="1:4" x14ac:dyDescent="0.3">
      <c r="A193">
        <v>481677262001</v>
      </c>
      <c r="B193">
        <v>271</v>
      </c>
      <c r="C193">
        <v>46</v>
      </c>
      <c r="D193">
        <v>16.974169740000001</v>
      </c>
    </row>
    <row r="194" spans="1:4" x14ac:dyDescent="0.3">
      <c r="A194">
        <v>481677262002</v>
      </c>
      <c r="B194">
        <v>972</v>
      </c>
      <c r="C194">
        <v>70</v>
      </c>
      <c r="D194">
        <v>7.2016460909999997</v>
      </c>
    </row>
    <row r="195" spans="1:4" x14ac:dyDescent="0.3">
      <c r="A195">
        <v>481679900000</v>
      </c>
      <c r="B195">
        <v>0</v>
      </c>
      <c r="C195">
        <v>0</v>
      </c>
      <c r="D19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0181-D0F0-4D74-B114-6B4C03BFF032}">
  <dimension ref="A1:B58"/>
  <sheetViews>
    <sheetView workbookViewId="0">
      <selection activeCell="A3" sqref="A3"/>
    </sheetView>
  </sheetViews>
  <sheetFormatPr defaultRowHeight="14.4" x14ac:dyDescent="0.3"/>
  <cols>
    <col min="1" max="1" width="8.5546875" customWidth="1"/>
  </cols>
  <sheetData>
    <row r="1" spans="1:2" x14ac:dyDescent="0.3">
      <c r="A1" t="s">
        <v>0</v>
      </c>
      <c r="B1" t="s">
        <v>30</v>
      </c>
    </row>
    <row r="2" spans="1:2" x14ac:dyDescent="0.3">
      <c r="A2" s="18">
        <v>481677000000</v>
      </c>
      <c r="B2">
        <v>382</v>
      </c>
    </row>
    <row r="3" spans="1:2" x14ac:dyDescent="0.3">
      <c r="A3" s="18">
        <v>481677000000</v>
      </c>
      <c r="B3">
        <v>830.79479370000001</v>
      </c>
    </row>
    <row r="4" spans="1:2" x14ac:dyDescent="0.3">
      <c r="A4" s="18">
        <v>481677000000</v>
      </c>
      <c r="B4">
        <v>887.17078730000003</v>
      </c>
    </row>
    <row r="5" spans="1:2" x14ac:dyDescent="0.3">
      <c r="A5" s="18">
        <v>481677000000</v>
      </c>
      <c r="B5">
        <v>308.11528249999998</v>
      </c>
    </row>
    <row r="6" spans="1:2" x14ac:dyDescent="0.3">
      <c r="A6" s="18">
        <v>481677000000</v>
      </c>
      <c r="B6">
        <v>3866.1540709999999</v>
      </c>
    </row>
    <row r="7" spans="1:2" x14ac:dyDescent="0.3">
      <c r="A7" s="18">
        <v>481677000000</v>
      </c>
      <c r="B7">
        <v>3565.1715819999999</v>
      </c>
    </row>
    <row r="8" spans="1:2" x14ac:dyDescent="0.3">
      <c r="A8" s="18">
        <v>481677000000</v>
      </c>
      <c r="B8">
        <v>3696.229421</v>
      </c>
    </row>
    <row r="9" spans="1:2" x14ac:dyDescent="0.3">
      <c r="A9" s="18">
        <v>481677000000</v>
      </c>
      <c r="B9">
        <v>2531.7318919999998</v>
      </c>
    </row>
    <row r="10" spans="1:2" x14ac:dyDescent="0.3">
      <c r="A10" s="18">
        <v>481677000000</v>
      </c>
      <c r="B10">
        <v>2275.5403219999998</v>
      </c>
    </row>
    <row r="11" spans="1:2" x14ac:dyDescent="0.3">
      <c r="A11" s="18">
        <v>481677000000</v>
      </c>
      <c r="B11" s="10">
        <v>1965</v>
      </c>
    </row>
    <row r="12" spans="1:2" x14ac:dyDescent="0.3">
      <c r="A12" s="18">
        <v>481677000000</v>
      </c>
      <c r="B12" s="10">
        <v>4672</v>
      </c>
    </row>
    <row r="13" spans="1:2" x14ac:dyDescent="0.3">
      <c r="A13" s="18">
        <v>481677000000</v>
      </c>
      <c r="B13" s="10">
        <v>4421</v>
      </c>
    </row>
    <row r="14" spans="1:2" x14ac:dyDescent="0.3">
      <c r="A14" s="18">
        <v>481677000000</v>
      </c>
      <c r="B14">
        <v>3619.6614719999998</v>
      </c>
    </row>
    <row r="15" spans="1:2" x14ac:dyDescent="0.3">
      <c r="A15" s="18">
        <v>481677000000</v>
      </c>
      <c r="B15">
        <v>1941.4456439999999</v>
      </c>
    </row>
    <row r="16" spans="1:2" x14ac:dyDescent="0.3">
      <c r="A16" s="18">
        <v>481677000000</v>
      </c>
      <c r="B16">
        <v>931</v>
      </c>
    </row>
    <row r="17" spans="1:2" x14ac:dyDescent="0.3">
      <c r="A17" s="18">
        <v>481677000000</v>
      </c>
      <c r="B17" s="10">
        <v>1996</v>
      </c>
    </row>
    <row r="18" spans="1:2" x14ac:dyDescent="0.3">
      <c r="A18" s="18">
        <v>481677000000</v>
      </c>
      <c r="B18" s="10">
        <v>2882</v>
      </c>
    </row>
    <row r="19" spans="1:2" x14ac:dyDescent="0.3">
      <c r="A19" s="18">
        <v>481677000000</v>
      </c>
      <c r="B19">
        <v>4778.1317129999998</v>
      </c>
    </row>
    <row r="20" spans="1:2" x14ac:dyDescent="0.3">
      <c r="A20" s="18">
        <v>481677000000</v>
      </c>
      <c r="B20">
        <v>126</v>
      </c>
    </row>
    <row r="21" spans="1:2" x14ac:dyDescent="0.3">
      <c r="A21" s="18">
        <v>481677000000</v>
      </c>
      <c r="B21" s="10">
        <v>4426</v>
      </c>
    </row>
    <row r="22" spans="1:2" x14ac:dyDescent="0.3">
      <c r="A22" s="18">
        <v>481677000000</v>
      </c>
      <c r="B22" s="10">
        <v>4285</v>
      </c>
    </row>
    <row r="23" spans="1:2" x14ac:dyDescent="0.3">
      <c r="A23" s="18">
        <v>481677000000</v>
      </c>
      <c r="B23" s="10">
        <v>1034</v>
      </c>
    </row>
    <row r="24" spans="1:2" x14ac:dyDescent="0.3">
      <c r="A24" s="18">
        <v>481677000000</v>
      </c>
      <c r="B24" s="10">
        <v>2674</v>
      </c>
    </row>
    <row r="25" spans="1:2" x14ac:dyDescent="0.3">
      <c r="A25" s="18">
        <v>481677000000</v>
      </c>
      <c r="B25">
        <v>3313.3940640000001</v>
      </c>
    </row>
    <row r="26" spans="1:2" x14ac:dyDescent="0.3">
      <c r="A26" s="18">
        <v>481677000000</v>
      </c>
      <c r="B26" s="10">
        <v>3564</v>
      </c>
    </row>
    <row r="27" spans="1:2" x14ac:dyDescent="0.3">
      <c r="A27" s="18">
        <v>481677000000</v>
      </c>
      <c r="B27" s="10">
        <v>4219</v>
      </c>
    </row>
    <row r="28" spans="1:2" x14ac:dyDescent="0.3">
      <c r="A28" s="18">
        <v>481677000000</v>
      </c>
      <c r="B28">
        <v>5335.8365649999996</v>
      </c>
    </row>
    <row r="29" spans="1:2" x14ac:dyDescent="0.3">
      <c r="A29" s="18">
        <v>481677000000</v>
      </c>
      <c r="B29">
        <v>5018.4807549999996</v>
      </c>
    </row>
    <row r="30" spans="1:2" x14ac:dyDescent="0.3">
      <c r="A30" s="18">
        <v>481677000000</v>
      </c>
      <c r="B30">
        <v>4178.0185389999997</v>
      </c>
    </row>
    <row r="31" spans="1:2" x14ac:dyDescent="0.3">
      <c r="A31" s="18">
        <v>481677000000</v>
      </c>
      <c r="B31">
        <v>4733.4984979999999</v>
      </c>
    </row>
    <row r="32" spans="1:2" x14ac:dyDescent="0.3">
      <c r="A32" s="18">
        <v>481677000000</v>
      </c>
      <c r="B32">
        <v>5111.4493990000001</v>
      </c>
    </row>
    <row r="33" spans="1:2" x14ac:dyDescent="0.3">
      <c r="A33" s="18">
        <v>481677000000</v>
      </c>
      <c r="B33" s="10">
        <v>3546</v>
      </c>
    </row>
    <row r="34" spans="1:2" x14ac:dyDescent="0.3">
      <c r="A34" s="18">
        <v>481677000000</v>
      </c>
      <c r="B34">
        <v>330.22597760000002</v>
      </c>
    </row>
    <row r="35" spans="1:2" x14ac:dyDescent="0.3">
      <c r="A35" s="18">
        <v>481677000000</v>
      </c>
      <c r="B35">
        <v>1720.9376649999999</v>
      </c>
    </row>
    <row r="36" spans="1:2" x14ac:dyDescent="0.3">
      <c r="A36" s="18">
        <v>481677000000</v>
      </c>
      <c r="B36">
        <v>1143.1760489999999</v>
      </c>
    </row>
    <row r="37" spans="1:2" x14ac:dyDescent="0.3">
      <c r="A37" s="18">
        <v>481677000000</v>
      </c>
      <c r="B37" s="10">
        <v>4105</v>
      </c>
    </row>
    <row r="38" spans="1:2" x14ac:dyDescent="0.3">
      <c r="A38" s="18">
        <v>481677000000</v>
      </c>
      <c r="B38" s="10">
        <v>3342</v>
      </c>
    </row>
    <row r="39" spans="1:2" x14ac:dyDescent="0.3">
      <c r="A39" s="18">
        <v>481677000000</v>
      </c>
      <c r="B39">
        <v>4369.8942820000002</v>
      </c>
    </row>
    <row r="40" spans="1:2" x14ac:dyDescent="0.3">
      <c r="A40" s="18">
        <v>481677000000</v>
      </c>
      <c r="B40" s="10">
        <v>2356</v>
      </c>
    </row>
    <row r="41" spans="1:2" x14ac:dyDescent="0.3">
      <c r="A41" s="18">
        <v>481677000000</v>
      </c>
      <c r="B41">
        <v>2796.387999</v>
      </c>
    </row>
    <row r="42" spans="1:2" x14ac:dyDescent="0.3">
      <c r="A42" s="18">
        <v>481677000000</v>
      </c>
      <c r="B42">
        <v>214</v>
      </c>
    </row>
    <row r="43" spans="1:2" x14ac:dyDescent="0.3">
      <c r="A43" s="18">
        <v>481677000000</v>
      </c>
      <c r="B43">
        <v>75</v>
      </c>
    </row>
    <row r="44" spans="1:2" x14ac:dyDescent="0.3">
      <c r="A44" s="18">
        <v>481677000000</v>
      </c>
      <c r="B44" s="10">
        <v>1469</v>
      </c>
    </row>
    <row r="45" spans="1:2" x14ac:dyDescent="0.3">
      <c r="A45" s="18">
        <v>481677000000</v>
      </c>
      <c r="B45">
        <v>934</v>
      </c>
    </row>
    <row r="46" spans="1:2" x14ac:dyDescent="0.3">
      <c r="A46" s="18">
        <v>481677000000</v>
      </c>
      <c r="B46">
        <v>36</v>
      </c>
    </row>
    <row r="47" spans="1:2" x14ac:dyDescent="0.3">
      <c r="A47" s="18">
        <v>481677000000</v>
      </c>
      <c r="B47">
        <v>183.17159229999999</v>
      </c>
    </row>
    <row r="48" spans="1:2" x14ac:dyDescent="0.3">
      <c r="A48" s="18">
        <v>481677000000</v>
      </c>
      <c r="B48">
        <v>4156.8405030000004</v>
      </c>
    </row>
    <row r="49" spans="1:2" x14ac:dyDescent="0.3">
      <c r="A49" s="18">
        <v>481677000000</v>
      </c>
      <c r="B49">
        <v>331.73402909999999</v>
      </c>
    </row>
    <row r="50" spans="1:2" x14ac:dyDescent="0.3">
      <c r="A50" s="18">
        <v>481677000000</v>
      </c>
      <c r="B50">
        <v>210.27556390000001</v>
      </c>
    </row>
    <row r="51" spans="1:2" x14ac:dyDescent="0.3">
      <c r="A51" s="18">
        <v>481677000000</v>
      </c>
      <c r="B51">
        <v>601</v>
      </c>
    </row>
    <row r="52" spans="1:2" x14ac:dyDescent="0.3">
      <c r="A52" s="18">
        <v>481677000000</v>
      </c>
      <c r="B52" s="10">
        <v>2389</v>
      </c>
    </row>
    <row r="53" spans="1:2" x14ac:dyDescent="0.3">
      <c r="A53" s="18">
        <v>481677000000</v>
      </c>
      <c r="B53" s="10">
        <v>2300</v>
      </c>
    </row>
    <row r="54" spans="1:2" x14ac:dyDescent="0.3">
      <c r="A54" s="18">
        <v>481677000000</v>
      </c>
      <c r="B54">
        <v>2742.6470589999999</v>
      </c>
    </row>
    <row r="55" spans="1:2" x14ac:dyDescent="0.3">
      <c r="A55" s="18">
        <v>481677000000</v>
      </c>
      <c r="B55">
        <v>3434.9582639999999</v>
      </c>
    </row>
    <row r="56" spans="1:2" x14ac:dyDescent="0.3">
      <c r="A56" s="18">
        <v>481677000000</v>
      </c>
      <c r="B56" s="10">
        <v>4856</v>
      </c>
    </row>
    <row r="57" spans="1:2" x14ac:dyDescent="0.3">
      <c r="A57" s="18">
        <v>481677000000</v>
      </c>
      <c r="B57">
        <v>3716.5455510000002</v>
      </c>
    </row>
    <row r="58" spans="1:2" x14ac:dyDescent="0.3">
      <c r="A58" s="18">
        <v>481677000000</v>
      </c>
      <c r="B58">
        <v>4838.638406</v>
      </c>
    </row>
  </sheetData>
  <sortState ref="A2:B58">
    <sortCondition ref="A2:A5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E3F1-8BB7-4796-8FDB-EB36A86A20DD}">
  <dimension ref="A1:B19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31</v>
      </c>
    </row>
    <row r="2" spans="1:2" x14ac:dyDescent="0.3">
      <c r="A2">
        <v>481677201001</v>
      </c>
      <c r="B2">
        <v>33</v>
      </c>
    </row>
    <row r="3" spans="1:2" x14ac:dyDescent="0.3">
      <c r="A3">
        <v>481677201002</v>
      </c>
      <c r="B3">
        <v>0</v>
      </c>
    </row>
    <row r="4" spans="1:2" x14ac:dyDescent="0.3">
      <c r="A4">
        <v>481677201003</v>
      </c>
      <c r="B4">
        <v>0</v>
      </c>
    </row>
    <row r="5" spans="1:2" x14ac:dyDescent="0.3">
      <c r="A5">
        <v>481677202001</v>
      </c>
      <c r="B5">
        <v>0</v>
      </c>
    </row>
    <row r="6" spans="1:2" x14ac:dyDescent="0.3">
      <c r="A6">
        <v>481677202002</v>
      </c>
      <c r="B6">
        <v>0</v>
      </c>
    </row>
    <row r="7" spans="1:2" x14ac:dyDescent="0.3">
      <c r="A7">
        <v>481677202003</v>
      </c>
      <c r="B7">
        <v>5</v>
      </c>
    </row>
    <row r="8" spans="1:2" x14ac:dyDescent="0.3">
      <c r="A8">
        <v>481677203011</v>
      </c>
      <c r="B8">
        <v>4</v>
      </c>
    </row>
    <row r="9" spans="1:2" x14ac:dyDescent="0.3">
      <c r="A9">
        <v>481677203012</v>
      </c>
      <c r="B9">
        <v>0</v>
      </c>
    </row>
    <row r="10" spans="1:2" x14ac:dyDescent="0.3">
      <c r="A10">
        <v>481677203021</v>
      </c>
      <c r="B10">
        <v>27</v>
      </c>
    </row>
    <row r="11" spans="1:2" x14ac:dyDescent="0.3">
      <c r="A11">
        <v>481677203022</v>
      </c>
      <c r="B11">
        <v>0</v>
      </c>
    </row>
    <row r="12" spans="1:2" x14ac:dyDescent="0.3">
      <c r="A12">
        <v>481677203023</v>
      </c>
      <c r="B12">
        <v>25</v>
      </c>
    </row>
    <row r="13" spans="1:2" x14ac:dyDescent="0.3">
      <c r="A13">
        <v>481677204001</v>
      </c>
      <c r="B13">
        <v>0</v>
      </c>
    </row>
    <row r="14" spans="1:2" x14ac:dyDescent="0.3">
      <c r="A14">
        <v>481677204002</v>
      </c>
      <c r="B14">
        <v>1</v>
      </c>
    </row>
    <row r="15" spans="1:2" x14ac:dyDescent="0.3">
      <c r="A15">
        <v>481677205011</v>
      </c>
      <c r="B15">
        <v>9</v>
      </c>
    </row>
    <row r="16" spans="1:2" x14ac:dyDescent="0.3">
      <c r="A16">
        <v>481677205012</v>
      </c>
      <c r="B16">
        <v>8</v>
      </c>
    </row>
    <row r="17" spans="1:2" x14ac:dyDescent="0.3">
      <c r="A17">
        <v>481677205021</v>
      </c>
      <c r="B17">
        <v>20</v>
      </c>
    </row>
    <row r="18" spans="1:2" x14ac:dyDescent="0.3">
      <c r="A18">
        <v>481677205022</v>
      </c>
      <c r="B18">
        <v>0</v>
      </c>
    </row>
    <row r="19" spans="1:2" x14ac:dyDescent="0.3">
      <c r="A19">
        <v>481677205023</v>
      </c>
      <c r="B19">
        <v>23</v>
      </c>
    </row>
    <row r="20" spans="1:2" x14ac:dyDescent="0.3">
      <c r="A20">
        <v>481677205031</v>
      </c>
      <c r="B20">
        <v>0</v>
      </c>
    </row>
    <row r="21" spans="1:2" x14ac:dyDescent="0.3">
      <c r="A21">
        <v>481677205032</v>
      </c>
      <c r="B21">
        <v>0</v>
      </c>
    </row>
    <row r="22" spans="1:2" x14ac:dyDescent="0.3">
      <c r="A22">
        <v>481677205033</v>
      </c>
      <c r="B22">
        <v>0</v>
      </c>
    </row>
    <row r="23" spans="1:2" x14ac:dyDescent="0.3">
      <c r="A23">
        <v>481677206001</v>
      </c>
      <c r="B23">
        <v>0</v>
      </c>
    </row>
    <row r="24" spans="1:2" x14ac:dyDescent="0.3">
      <c r="A24">
        <v>481677206002</v>
      </c>
      <c r="B24">
        <v>0</v>
      </c>
    </row>
    <row r="25" spans="1:2" x14ac:dyDescent="0.3">
      <c r="A25">
        <v>481677207001</v>
      </c>
      <c r="B25">
        <v>23</v>
      </c>
    </row>
    <row r="26" spans="1:2" x14ac:dyDescent="0.3">
      <c r="A26">
        <v>481677207002</v>
      </c>
      <c r="B26">
        <v>0</v>
      </c>
    </row>
    <row r="27" spans="1:2" x14ac:dyDescent="0.3">
      <c r="A27">
        <v>481677207003</v>
      </c>
      <c r="B27">
        <v>0</v>
      </c>
    </row>
    <row r="28" spans="1:2" x14ac:dyDescent="0.3">
      <c r="A28">
        <v>481677208001</v>
      </c>
      <c r="B28">
        <v>28</v>
      </c>
    </row>
    <row r="29" spans="1:2" x14ac:dyDescent="0.3">
      <c r="A29">
        <v>481677208002</v>
      </c>
      <c r="B29">
        <v>0</v>
      </c>
    </row>
    <row r="30" spans="1:2" x14ac:dyDescent="0.3">
      <c r="A30">
        <v>481677208003</v>
      </c>
      <c r="B30">
        <v>17</v>
      </c>
    </row>
    <row r="31" spans="1:2" x14ac:dyDescent="0.3">
      <c r="A31">
        <v>481677208004</v>
      </c>
      <c r="B31">
        <v>0</v>
      </c>
    </row>
    <row r="32" spans="1:2" x14ac:dyDescent="0.3">
      <c r="A32">
        <v>481677209001</v>
      </c>
      <c r="B32">
        <v>17</v>
      </c>
    </row>
    <row r="33" spans="1:2" x14ac:dyDescent="0.3">
      <c r="A33">
        <v>481677209002</v>
      </c>
      <c r="B33">
        <v>37</v>
      </c>
    </row>
    <row r="34" spans="1:2" x14ac:dyDescent="0.3">
      <c r="A34">
        <v>481677209003</v>
      </c>
      <c r="B34">
        <v>9</v>
      </c>
    </row>
    <row r="35" spans="1:2" x14ac:dyDescent="0.3">
      <c r="A35">
        <v>481677209004</v>
      </c>
      <c r="B35">
        <v>21</v>
      </c>
    </row>
    <row r="36" spans="1:2" x14ac:dyDescent="0.3">
      <c r="A36">
        <v>481677210001</v>
      </c>
      <c r="B36">
        <v>31</v>
      </c>
    </row>
    <row r="37" spans="1:2" x14ac:dyDescent="0.3">
      <c r="A37">
        <v>481677211001</v>
      </c>
      <c r="B37">
        <v>66</v>
      </c>
    </row>
    <row r="38" spans="1:2" x14ac:dyDescent="0.3">
      <c r="A38">
        <v>481677211002</v>
      </c>
      <c r="B38">
        <v>171</v>
      </c>
    </row>
    <row r="39" spans="1:2" x14ac:dyDescent="0.3">
      <c r="A39">
        <v>481677211003</v>
      </c>
      <c r="B39">
        <v>0</v>
      </c>
    </row>
    <row r="40" spans="1:2" x14ac:dyDescent="0.3">
      <c r="A40">
        <v>481677211004</v>
      </c>
      <c r="B40">
        <v>59</v>
      </c>
    </row>
    <row r="41" spans="1:2" x14ac:dyDescent="0.3">
      <c r="A41">
        <v>481677212011</v>
      </c>
      <c r="B41">
        <v>4</v>
      </c>
    </row>
    <row r="42" spans="1:2" x14ac:dyDescent="0.3">
      <c r="A42">
        <v>481677212012</v>
      </c>
      <c r="B42">
        <v>0</v>
      </c>
    </row>
    <row r="43" spans="1:2" x14ac:dyDescent="0.3">
      <c r="A43">
        <v>481677212013</v>
      </c>
      <c r="B43">
        <v>0</v>
      </c>
    </row>
    <row r="44" spans="1:2" x14ac:dyDescent="0.3">
      <c r="A44">
        <v>481677212014</v>
      </c>
      <c r="B44">
        <v>0</v>
      </c>
    </row>
    <row r="45" spans="1:2" x14ac:dyDescent="0.3">
      <c r="A45">
        <v>481677212015</v>
      </c>
      <c r="B45">
        <v>0</v>
      </c>
    </row>
    <row r="46" spans="1:2" x14ac:dyDescent="0.3">
      <c r="A46">
        <v>481677212021</v>
      </c>
      <c r="B46">
        <v>22</v>
      </c>
    </row>
    <row r="47" spans="1:2" x14ac:dyDescent="0.3">
      <c r="A47">
        <v>481677213001</v>
      </c>
      <c r="B47">
        <v>31</v>
      </c>
    </row>
    <row r="48" spans="1:2" x14ac:dyDescent="0.3">
      <c r="A48">
        <v>481677213002</v>
      </c>
      <c r="B48">
        <v>0</v>
      </c>
    </row>
    <row r="49" spans="1:2" x14ac:dyDescent="0.3">
      <c r="A49">
        <v>481677213003</v>
      </c>
      <c r="B49">
        <v>38</v>
      </c>
    </row>
    <row r="50" spans="1:2" x14ac:dyDescent="0.3">
      <c r="A50">
        <v>481677213004</v>
      </c>
      <c r="B50">
        <v>0</v>
      </c>
    </row>
    <row r="51" spans="1:2" x14ac:dyDescent="0.3">
      <c r="A51">
        <v>481677214001</v>
      </c>
      <c r="B51">
        <v>0</v>
      </c>
    </row>
    <row r="52" spans="1:2" x14ac:dyDescent="0.3">
      <c r="A52">
        <v>481677214002</v>
      </c>
      <c r="B52">
        <v>0</v>
      </c>
    </row>
    <row r="53" spans="1:2" x14ac:dyDescent="0.3">
      <c r="A53">
        <v>481677214003</v>
      </c>
      <c r="B53">
        <v>0</v>
      </c>
    </row>
    <row r="54" spans="1:2" x14ac:dyDescent="0.3">
      <c r="A54">
        <v>481677215001</v>
      </c>
      <c r="B54">
        <v>17</v>
      </c>
    </row>
    <row r="55" spans="1:2" x14ac:dyDescent="0.3">
      <c r="A55">
        <v>481677215002</v>
      </c>
      <c r="B55">
        <v>0</v>
      </c>
    </row>
    <row r="56" spans="1:2" x14ac:dyDescent="0.3">
      <c r="A56">
        <v>481677215003</v>
      </c>
      <c r="B56">
        <v>70</v>
      </c>
    </row>
    <row r="57" spans="1:2" x14ac:dyDescent="0.3">
      <c r="A57">
        <v>481677215004</v>
      </c>
      <c r="B57">
        <v>0</v>
      </c>
    </row>
    <row r="58" spans="1:2" x14ac:dyDescent="0.3">
      <c r="A58">
        <v>481677216001</v>
      </c>
      <c r="B58">
        <v>0</v>
      </c>
    </row>
    <row r="59" spans="1:2" x14ac:dyDescent="0.3">
      <c r="A59">
        <v>481677217001</v>
      </c>
      <c r="B59">
        <v>0</v>
      </c>
    </row>
    <row r="60" spans="1:2" x14ac:dyDescent="0.3">
      <c r="A60">
        <v>481677217002</v>
      </c>
      <c r="B60">
        <v>0</v>
      </c>
    </row>
    <row r="61" spans="1:2" x14ac:dyDescent="0.3">
      <c r="A61">
        <v>481677217003</v>
      </c>
      <c r="B61">
        <v>62</v>
      </c>
    </row>
    <row r="62" spans="1:2" x14ac:dyDescent="0.3">
      <c r="A62">
        <v>481677217004</v>
      </c>
      <c r="B62">
        <v>33</v>
      </c>
    </row>
    <row r="63" spans="1:2" x14ac:dyDescent="0.3">
      <c r="A63">
        <v>481677217005</v>
      </c>
      <c r="B63">
        <v>15</v>
      </c>
    </row>
    <row r="64" spans="1:2" x14ac:dyDescent="0.3">
      <c r="A64">
        <v>481677217006</v>
      </c>
      <c r="B64">
        <v>58</v>
      </c>
    </row>
    <row r="65" spans="1:2" x14ac:dyDescent="0.3">
      <c r="A65">
        <v>481677218001</v>
      </c>
      <c r="B65">
        <v>4</v>
      </c>
    </row>
    <row r="66" spans="1:2" x14ac:dyDescent="0.3">
      <c r="A66">
        <v>481677218002</v>
      </c>
      <c r="B66">
        <v>50</v>
      </c>
    </row>
    <row r="67" spans="1:2" x14ac:dyDescent="0.3">
      <c r="A67">
        <v>481677218003</v>
      </c>
      <c r="B67">
        <v>39</v>
      </c>
    </row>
    <row r="68" spans="1:2" x14ac:dyDescent="0.3">
      <c r="A68">
        <v>481677218004</v>
      </c>
      <c r="B68">
        <v>0</v>
      </c>
    </row>
    <row r="69" spans="1:2" x14ac:dyDescent="0.3">
      <c r="A69">
        <v>481677219001</v>
      </c>
      <c r="B69">
        <v>0</v>
      </c>
    </row>
    <row r="70" spans="1:2" x14ac:dyDescent="0.3">
      <c r="A70">
        <v>481677219002</v>
      </c>
      <c r="B70">
        <v>9</v>
      </c>
    </row>
    <row r="71" spans="1:2" x14ac:dyDescent="0.3">
      <c r="A71">
        <v>481677219003</v>
      </c>
      <c r="B71">
        <v>0</v>
      </c>
    </row>
    <row r="72" spans="1:2" x14ac:dyDescent="0.3">
      <c r="A72">
        <v>481677220011</v>
      </c>
      <c r="B72">
        <v>20</v>
      </c>
    </row>
    <row r="73" spans="1:2" x14ac:dyDescent="0.3">
      <c r="A73">
        <v>481677220012</v>
      </c>
      <c r="B73">
        <v>0</v>
      </c>
    </row>
    <row r="74" spans="1:2" x14ac:dyDescent="0.3">
      <c r="A74">
        <v>481677220013</v>
      </c>
      <c r="B74">
        <v>0</v>
      </c>
    </row>
    <row r="75" spans="1:2" x14ac:dyDescent="0.3">
      <c r="A75">
        <v>481677220021</v>
      </c>
      <c r="B75">
        <v>77</v>
      </c>
    </row>
    <row r="76" spans="1:2" x14ac:dyDescent="0.3">
      <c r="A76">
        <v>481677220022</v>
      </c>
      <c r="B76">
        <v>0</v>
      </c>
    </row>
    <row r="77" spans="1:2" x14ac:dyDescent="0.3">
      <c r="A77">
        <v>481677220023</v>
      </c>
      <c r="B77">
        <v>0</v>
      </c>
    </row>
    <row r="78" spans="1:2" x14ac:dyDescent="0.3">
      <c r="A78">
        <v>481677221001</v>
      </c>
      <c r="B78">
        <v>0</v>
      </c>
    </row>
    <row r="79" spans="1:2" x14ac:dyDescent="0.3">
      <c r="A79">
        <v>481677221002</v>
      </c>
      <c r="B79">
        <v>0</v>
      </c>
    </row>
    <row r="80" spans="1:2" x14ac:dyDescent="0.3">
      <c r="A80">
        <v>481677221003</v>
      </c>
      <c r="B80">
        <v>22</v>
      </c>
    </row>
    <row r="81" spans="1:2" x14ac:dyDescent="0.3">
      <c r="A81">
        <v>481677221004</v>
      </c>
      <c r="B81">
        <v>28</v>
      </c>
    </row>
    <row r="82" spans="1:2" x14ac:dyDescent="0.3">
      <c r="A82">
        <v>481677221005</v>
      </c>
      <c r="B82">
        <v>0</v>
      </c>
    </row>
    <row r="83" spans="1:2" x14ac:dyDescent="0.3">
      <c r="A83">
        <v>481677221006</v>
      </c>
      <c r="B83">
        <v>0</v>
      </c>
    </row>
    <row r="84" spans="1:2" x14ac:dyDescent="0.3">
      <c r="A84">
        <v>481677222001</v>
      </c>
      <c r="B84">
        <v>0</v>
      </c>
    </row>
    <row r="85" spans="1:2" x14ac:dyDescent="0.3">
      <c r="A85">
        <v>481677222002</v>
      </c>
      <c r="B85">
        <v>0</v>
      </c>
    </row>
    <row r="86" spans="1:2" x14ac:dyDescent="0.3">
      <c r="A86">
        <v>481677222003</v>
      </c>
      <c r="B86">
        <v>9</v>
      </c>
    </row>
    <row r="87" spans="1:2" x14ac:dyDescent="0.3">
      <c r="A87">
        <v>481677222004</v>
      </c>
      <c r="B87">
        <v>0</v>
      </c>
    </row>
    <row r="88" spans="1:2" x14ac:dyDescent="0.3">
      <c r="A88">
        <v>481677223001</v>
      </c>
      <c r="B88">
        <v>11</v>
      </c>
    </row>
    <row r="89" spans="1:2" x14ac:dyDescent="0.3">
      <c r="A89">
        <v>481677223002</v>
      </c>
      <c r="B89">
        <v>21</v>
      </c>
    </row>
    <row r="90" spans="1:2" x14ac:dyDescent="0.3">
      <c r="A90">
        <v>481677223003</v>
      </c>
      <c r="B90">
        <v>70</v>
      </c>
    </row>
    <row r="91" spans="1:2" x14ac:dyDescent="0.3">
      <c r="A91">
        <v>481677223004</v>
      </c>
      <c r="B91">
        <v>0</v>
      </c>
    </row>
    <row r="92" spans="1:2" x14ac:dyDescent="0.3">
      <c r="A92">
        <v>481677223005</v>
      </c>
      <c r="B92">
        <v>0</v>
      </c>
    </row>
    <row r="93" spans="1:2" x14ac:dyDescent="0.3">
      <c r="A93">
        <v>481677223006</v>
      </c>
      <c r="B93">
        <v>0</v>
      </c>
    </row>
    <row r="94" spans="1:2" x14ac:dyDescent="0.3">
      <c r="A94">
        <v>481677226001</v>
      </c>
      <c r="B94">
        <v>0</v>
      </c>
    </row>
    <row r="95" spans="1:2" x14ac:dyDescent="0.3">
      <c r="A95">
        <v>481677227001</v>
      </c>
      <c r="B95">
        <v>0</v>
      </c>
    </row>
    <row r="96" spans="1:2" x14ac:dyDescent="0.3">
      <c r="A96">
        <v>481677227002</v>
      </c>
      <c r="B96">
        <v>9</v>
      </c>
    </row>
    <row r="97" spans="1:2" x14ac:dyDescent="0.3">
      <c r="A97">
        <v>481677227003</v>
      </c>
      <c r="B97">
        <v>0</v>
      </c>
    </row>
    <row r="98" spans="1:2" x14ac:dyDescent="0.3">
      <c r="A98">
        <v>481677227004</v>
      </c>
      <c r="B98">
        <v>0</v>
      </c>
    </row>
    <row r="99" spans="1:2" x14ac:dyDescent="0.3">
      <c r="A99">
        <v>481677228001</v>
      </c>
      <c r="B99">
        <v>5</v>
      </c>
    </row>
    <row r="100" spans="1:2" x14ac:dyDescent="0.3">
      <c r="A100">
        <v>481677228002</v>
      </c>
      <c r="B100">
        <v>10</v>
      </c>
    </row>
    <row r="101" spans="1:2" x14ac:dyDescent="0.3">
      <c r="A101">
        <v>481677229001</v>
      </c>
      <c r="B101">
        <v>9</v>
      </c>
    </row>
    <row r="102" spans="1:2" x14ac:dyDescent="0.3">
      <c r="A102">
        <v>481677229002</v>
      </c>
      <c r="B102">
        <v>25</v>
      </c>
    </row>
    <row r="103" spans="1:2" x14ac:dyDescent="0.3">
      <c r="A103">
        <v>481677230001</v>
      </c>
      <c r="B103">
        <v>9</v>
      </c>
    </row>
    <row r="104" spans="1:2" x14ac:dyDescent="0.3">
      <c r="A104">
        <v>481677230002</v>
      </c>
      <c r="B104">
        <v>0</v>
      </c>
    </row>
    <row r="105" spans="1:2" x14ac:dyDescent="0.3">
      <c r="A105">
        <v>481677230003</v>
      </c>
      <c r="B105">
        <v>0</v>
      </c>
    </row>
    <row r="106" spans="1:2" x14ac:dyDescent="0.3">
      <c r="A106">
        <v>481677231001</v>
      </c>
      <c r="B106">
        <v>11</v>
      </c>
    </row>
    <row r="107" spans="1:2" x14ac:dyDescent="0.3">
      <c r="A107">
        <v>481677231002</v>
      </c>
      <c r="B107">
        <v>33</v>
      </c>
    </row>
    <row r="108" spans="1:2" x14ac:dyDescent="0.3">
      <c r="A108">
        <v>481677231003</v>
      </c>
      <c r="B108">
        <v>0</v>
      </c>
    </row>
    <row r="109" spans="1:2" x14ac:dyDescent="0.3">
      <c r="A109">
        <v>481677232001</v>
      </c>
      <c r="B109">
        <v>0</v>
      </c>
    </row>
    <row r="110" spans="1:2" x14ac:dyDescent="0.3">
      <c r="A110">
        <v>481677232002</v>
      </c>
      <c r="B110">
        <v>116</v>
      </c>
    </row>
    <row r="111" spans="1:2" x14ac:dyDescent="0.3">
      <c r="A111">
        <v>481677233001</v>
      </c>
      <c r="B111">
        <v>17</v>
      </c>
    </row>
    <row r="112" spans="1:2" x14ac:dyDescent="0.3">
      <c r="A112">
        <v>481677233002</v>
      </c>
      <c r="B112">
        <v>0</v>
      </c>
    </row>
    <row r="113" spans="1:2" x14ac:dyDescent="0.3">
      <c r="A113">
        <v>481677233003</v>
      </c>
      <c r="B113">
        <v>0</v>
      </c>
    </row>
    <row r="114" spans="1:2" x14ac:dyDescent="0.3">
      <c r="A114">
        <v>481677234001</v>
      </c>
      <c r="B114">
        <v>52</v>
      </c>
    </row>
    <row r="115" spans="1:2" x14ac:dyDescent="0.3">
      <c r="A115">
        <v>481677234002</v>
      </c>
      <c r="B115">
        <v>28</v>
      </c>
    </row>
    <row r="116" spans="1:2" x14ac:dyDescent="0.3">
      <c r="A116">
        <v>481677234003</v>
      </c>
      <c r="B116">
        <v>0</v>
      </c>
    </row>
    <row r="117" spans="1:2" x14ac:dyDescent="0.3">
      <c r="A117">
        <v>481677234004</v>
      </c>
      <c r="B117">
        <v>34</v>
      </c>
    </row>
    <row r="118" spans="1:2" x14ac:dyDescent="0.3">
      <c r="A118">
        <v>481677235011</v>
      </c>
      <c r="B118">
        <v>5</v>
      </c>
    </row>
    <row r="119" spans="1:2" x14ac:dyDescent="0.3">
      <c r="A119">
        <v>481677235012</v>
      </c>
      <c r="B119">
        <v>7</v>
      </c>
    </row>
    <row r="120" spans="1:2" x14ac:dyDescent="0.3">
      <c r="A120">
        <v>481677235021</v>
      </c>
      <c r="B120">
        <v>0</v>
      </c>
    </row>
    <row r="121" spans="1:2" x14ac:dyDescent="0.3">
      <c r="A121">
        <v>481677235022</v>
      </c>
      <c r="B121">
        <v>41</v>
      </c>
    </row>
    <row r="122" spans="1:2" x14ac:dyDescent="0.3">
      <c r="A122">
        <v>481677235023</v>
      </c>
      <c r="B122">
        <v>0</v>
      </c>
    </row>
    <row r="123" spans="1:2" x14ac:dyDescent="0.3">
      <c r="A123">
        <v>481677235024</v>
      </c>
      <c r="B123">
        <v>0</v>
      </c>
    </row>
    <row r="124" spans="1:2" x14ac:dyDescent="0.3">
      <c r="A124">
        <v>481677236001</v>
      </c>
      <c r="B124">
        <v>0</v>
      </c>
    </row>
    <row r="125" spans="1:2" x14ac:dyDescent="0.3">
      <c r="A125">
        <v>481677236002</v>
      </c>
      <c r="B125">
        <v>17</v>
      </c>
    </row>
    <row r="126" spans="1:2" x14ac:dyDescent="0.3">
      <c r="A126">
        <v>481677236003</v>
      </c>
      <c r="B126">
        <v>0</v>
      </c>
    </row>
    <row r="127" spans="1:2" x14ac:dyDescent="0.3">
      <c r="A127">
        <v>481677237001</v>
      </c>
      <c r="B127">
        <v>27</v>
      </c>
    </row>
    <row r="128" spans="1:2" x14ac:dyDescent="0.3">
      <c r="A128">
        <v>481677237002</v>
      </c>
      <c r="B128">
        <v>11</v>
      </c>
    </row>
    <row r="129" spans="1:2" x14ac:dyDescent="0.3">
      <c r="A129">
        <v>481677238001</v>
      </c>
      <c r="B129">
        <v>0</v>
      </c>
    </row>
    <row r="130" spans="1:2" x14ac:dyDescent="0.3">
      <c r="A130">
        <v>481677238002</v>
      </c>
      <c r="B130">
        <v>0</v>
      </c>
    </row>
    <row r="131" spans="1:2" x14ac:dyDescent="0.3">
      <c r="A131">
        <v>481677238003</v>
      </c>
      <c r="B131">
        <v>8</v>
      </c>
    </row>
    <row r="132" spans="1:2" x14ac:dyDescent="0.3">
      <c r="A132">
        <v>481677239001</v>
      </c>
      <c r="B132">
        <v>0</v>
      </c>
    </row>
    <row r="133" spans="1:2" x14ac:dyDescent="0.3">
      <c r="A133">
        <v>481677239002</v>
      </c>
      <c r="B133">
        <v>0</v>
      </c>
    </row>
    <row r="134" spans="1:2" x14ac:dyDescent="0.3">
      <c r="A134">
        <v>481677239003</v>
      </c>
      <c r="B134">
        <v>0</v>
      </c>
    </row>
    <row r="135" spans="1:2" x14ac:dyDescent="0.3">
      <c r="A135">
        <v>481677239004</v>
      </c>
      <c r="B135">
        <v>0</v>
      </c>
    </row>
    <row r="136" spans="1:2" x14ac:dyDescent="0.3">
      <c r="A136">
        <v>481677240001</v>
      </c>
      <c r="B136">
        <v>0</v>
      </c>
    </row>
    <row r="137" spans="1:2" x14ac:dyDescent="0.3">
      <c r="A137">
        <v>481677240002</v>
      </c>
      <c r="B137">
        <v>15</v>
      </c>
    </row>
    <row r="138" spans="1:2" x14ac:dyDescent="0.3">
      <c r="A138">
        <v>481677241011</v>
      </c>
      <c r="B138">
        <v>0</v>
      </c>
    </row>
    <row r="139" spans="1:2" x14ac:dyDescent="0.3">
      <c r="A139">
        <v>481677241012</v>
      </c>
      <c r="B139">
        <v>13</v>
      </c>
    </row>
    <row r="140" spans="1:2" x14ac:dyDescent="0.3">
      <c r="A140">
        <v>481677242001</v>
      </c>
      <c r="B140">
        <v>0</v>
      </c>
    </row>
    <row r="141" spans="1:2" x14ac:dyDescent="0.3">
      <c r="A141">
        <v>481677242002</v>
      </c>
      <c r="B141">
        <v>0</v>
      </c>
    </row>
    <row r="142" spans="1:2" x14ac:dyDescent="0.3">
      <c r="A142">
        <v>481677242003</v>
      </c>
      <c r="B142">
        <v>0</v>
      </c>
    </row>
    <row r="143" spans="1:2" x14ac:dyDescent="0.3">
      <c r="A143">
        <v>481677243001</v>
      </c>
      <c r="B143">
        <v>24</v>
      </c>
    </row>
    <row r="144" spans="1:2" x14ac:dyDescent="0.3">
      <c r="A144">
        <v>481677243002</v>
      </c>
      <c r="B144">
        <v>0</v>
      </c>
    </row>
    <row r="145" spans="1:2" x14ac:dyDescent="0.3">
      <c r="A145">
        <v>481677243003</v>
      </c>
      <c r="B145">
        <v>24</v>
      </c>
    </row>
    <row r="146" spans="1:2" x14ac:dyDescent="0.3">
      <c r="A146">
        <v>481677243004</v>
      </c>
      <c r="B146">
        <v>0</v>
      </c>
    </row>
    <row r="147" spans="1:2" x14ac:dyDescent="0.3">
      <c r="A147">
        <v>481677243005</v>
      </c>
      <c r="B147">
        <v>8</v>
      </c>
    </row>
    <row r="148" spans="1:2" x14ac:dyDescent="0.3">
      <c r="A148">
        <v>481677244001</v>
      </c>
      <c r="B148">
        <v>11</v>
      </c>
    </row>
    <row r="149" spans="1:2" x14ac:dyDescent="0.3">
      <c r="A149">
        <v>481677244002</v>
      </c>
      <c r="B149">
        <v>0</v>
      </c>
    </row>
    <row r="150" spans="1:2" x14ac:dyDescent="0.3">
      <c r="A150">
        <v>481677244003</v>
      </c>
      <c r="B150">
        <v>6</v>
      </c>
    </row>
    <row r="151" spans="1:2" x14ac:dyDescent="0.3">
      <c r="A151">
        <v>481677244004</v>
      </c>
      <c r="B151">
        <v>7</v>
      </c>
    </row>
    <row r="152" spans="1:2" x14ac:dyDescent="0.3">
      <c r="A152">
        <v>481677245001</v>
      </c>
      <c r="B152">
        <v>0</v>
      </c>
    </row>
    <row r="153" spans="1:2" x14ac:dyDescent="0.3">
      <c r="A153">
        <v>481677246001</v>
      </c>
      <c r="B153">
        <v>0</v>
      </c>
    </row>
    <row r="154" spans="1:2" x14ac:dyDescent="0.3">
      <c r="A154">
        <v>481677246002</v>
      </c>
      <c r="B154">
        <v>10</v>
      </c>
    </row>
    <row r="155" spans="1:2" x14ac:dyDescent="0.3">
      <c r="A155">
        <v>481677247001</v>
      </c>
      <c r="B155">
        <v>5</v>
      </c>
    </row>
    <row r="156" spans="1:2" x14ac:dyDescent="0.3">
      <c r="A156">
        <v>481677247002</v>
      </c>
      <c r="B156">
        <v>19</v>
      </c>
    </row>
    <row r="157" spans="1:2" x14ac:dyDescent="0.3">
      <c r="A157">
        <v>481677248001</v>
      </c>
      <c r="B157">
        <v>0</v>
      </c>
    </row>
    <row r="158" spans="1:2" x14ac:dyDescent="0.3">
      <c r="A158">
        <v>481677248002</v>
      </c>
      <c r="B158">
        <v>10</v>
      </c>
    </row>
    <row r="159" spans="1:2" x14ac:dyDescent="0.3">
      <c r="A159">
        <v>481677249001</v>
      </c>
      <c r="B159">
        <v>0</v>
      </c>
    </row>
    <row r="160" spans="1:2" x14ac:dyDescent="0.3">
      <c r="A160">
        <v>481677249002</v>
      </c>
      <c r="B160">
        <v>0</v>
      </c>
    </row>
    <row r="161" spans="1:2" x14ac:dyDescent="0.3">
      <c r="A161">
        <v>481677249003</v>
      </c>
      <c r="B161">
        <v>3</v>
      </c>
    </row>
    <row r="162" spans="1:2" x14ac:dyDescent="0.3">
      <c r="A162">
        <v>481677250001</v>
      </c>
      <c r="B162">
        <v>14</v>
      </c>
    </row>
    <row r="163" spans="1:2" x14ac:dyDescent="0.3">
      <c r="A163">
        <v>481677250002</v>
      </c>
      <c r="B163">
        <v>23</v>
      </c>
    </row>
    <row r="164" spans="1:2" x14ac:dyDescent="0.3">
      <c r="A164">
        <v>481677250003</v>
      </c>
      <c r="B164">
        <v>0</v>
      </c>
    </row>
    <row r="165" spans="1:2" x14ac:dyDescent="0.3">
      <c r="A165">
        <v>481677251001</v>
      </c>
      <c r="B165">
        <v>9</v>
      </c>
    </row>
    <row r="166" spans="1:2" x14ac:dyDescent="0.3">
      <c r="A166">
        <v>481677251002</v>
      </c>
      <c r="B166">
        <v>55</v>
      </c>
    </row>
    <row r="167" spans="1:2" x14ac:dyDescent="0.3">
      <c r="A167">
        <v>481677251003</v>
      </c>
      <c r="B167">
        <v>0</v>
      </c>
    </row>
    <row r="168" spans="1:2" x14ac:dyDescent="0.3">
      <c r="A168">
        <v>481677252001</v>
      </c>
      <c r="B168">
        <v>5</v>
      </c>
    </row>
    <row r="169" spans="1:2" x14ac:dyDescent="0.3">
      <c r="A169">
        <v>481677252002</v>
      </c>
      <c r="B169">
        <v>28</v>
      </c>
    </row>
    <row r="170" spans="1:2" x14ac:dyDescent="0.3">
      <c r="A170">
        <v>481677253001</v>
      </c>
      <c r="B170">
        <v>28</v>
      </c>
    </row>
    <row r="171" spans="1:2" x14ac:dyDescent="0.3">
      <c r="A171">
        <v>481677253002</v>
      </c>
      <c r="B171">
        <v>38</v>
      </c>
    </row>
    <row r="172" spans="1:2" x14ac:dyDescent="0.3">
      <c r="A172">
        <v>481677254001</v>
      </c>
      <c r="B172">
        <v>18</v>
      </c>
    </row>
    <row r="173" spans="1:2" x14ac:dyDescent="0.3">
      <c r="A173">
        <v>481677254002</v>
      </c>
      <c r="B173">
        <v>44</v>
      </c>
    </row>
    <row r="174" spans="1:2" x14ac:dyDescent="0.3">
      <c r="A174">
        <v>481677254003</v>
      </c>
      <c r="B174">
        <v>22</v>
      </c>
    </row>
    <row r="175" spans="1:2" x14ac:dyDescent="0.3">
      <c r="A175">
        <v>481677254004</v>
      </c>
      <c r="B175">
        <v>57</v>
      </c>
    </row>
    <row r="176" spans="1:2" x14ac:dyDescent="0.3">
      <c r="A176">
        <v>481677255001</v>
      </c>
      <c r="B176">
        <v>0</v>
      </c>
    </row>
    <row r="177" spans="1:2" x14ac:dyDescent="0.3">
      <c r="A177">
        <v>481677255002</v>
      </c>
      <c r="B177">
        <v>9</v>
      </c>
    </row>
    <row r="178" spans="1:2" x14ac:dyDescent="0.3">
      <c r="A178">
        <v>481677256001</v>
      </c>
      <c r="B178">
        <v>0</v>
      </c>
    </row>
    <row r="179" spans="1:2" x14ac:dyDescent="0.3">
      <c r="A179">
        <v>481677256002</v>
      </c>
      <c r="B179">
        <v>5</v>
      </c>
    </row>
    <row r="180" spans="1:2" x14ac:dyDescent="0.3">
      <c r="A180">
        <v>481677256003</v>
      </c>
      <c r="B180">
        <v>19</v>
      </c>
    </row>
    <row r="181" spans="1:2" x14ac:dyDescent="0.3">
      <c r="A181">
        <v>481677256004</v>
      </c>
      <c r="B181">
        <v>0</v>
      </c>
    </row>
    <row r="182" spans="1:2" x14ac:dyDescent="0.3">
      <c r="A182">
        <v>481677257001</v>
      </c>
      <c r="B182">
        <v>26</v>
      </c>
    </row>
    <row r="183" spans="1:2" x14ac:dyDescent="0.3">
      <c r="A183">
        <v>481677257002</v>
      </c>
      <c r="B183">
        <v>9</v>
      </c>
    </row>
    <row r="184" spans="1:2" x14ac:dyDescent="0.3">
      <c r="A184">
        <v>481677258001</v>
      </c>
      <c r="B184">
        <v>39</v>
      </c>
    </row>
    <row r="185" spans="1:2" x14ac:dyDescent="0.3">
      <c r="A185">
        <v>481677258002</v>
      </c>
      <c r="B185">
        <v>33</v>
      </c>
    </row>
    <row r="186" spans="1:2" x14ac:dyDescent="0.3">
      <c r="A186">
        <v>481677258003</v>
      </c>
      <c r="B186">
        <v>15</v>
      </c>
    </row>
    <row r="187" spans="1:2" x14ac:dyDescent="0.3">
      <c r="A187">
        <v>481677259001</v>
      </c>
      <c r="B187">
        <v>14</v>
      </c>
    </row>
    <row r="188" spans="1:2" x14ac:dyDescent="0.3">
      <c r="A188">
        <v>481677259002</v>
      </c>
      <c r="B188">
        <v>0</v>
      </c>
    </row>
    <row r="189" spans="1:2" x14ac:dyDescent="0.3">
      <c r="A189">
        <v>481677260001</v>
      </c>
      <c r="B189">
        <v>0</v>
      </c>
    </row>
    <row r="190" spans="1:2" x14ac:dyDescent="0.3">
      <c r="A190">
        <v>481677260002</v>
      </c>
      <c r="B190">
        <v>0</v>
      </c>
    </row>
    <row r="191" spans="1:2" x14ac:dyDescent="0.3">
      <c r="A191">
        <v>481677261001</v>
      </c>
      <c r="B191">
        <v>0</v>
      </c>
    </row>
    <row r="192" spans="1:2" x14ac:dyDescent="0.3">
      <c r="A192">
        <v>481677261002</v>
      </c>
      <c r="B192">
        <v>0</v>
      </c>
    </row>
    <row r="193" spans="1:2" x14ac:dyDescent="0.3">
      <c r="A193">
        <v>481677262001</v>
      </c>
      <c r="B193">
        <v>19</v>
      </c>
    </row>
    <row r="194" spans="1:2" x14ac:dyDescent="0.3">
      <c r="A194">
        <v>481677262002</v>
      </c>
      <c r="B194">
        <v>29</v>
      </c>
    </row>
    <row r="195" spans="1:2" x14ac:dyDescent="0.3">
      <c r="A195">
        <v>481679900000</v>
      </c>
      <c r="B19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992A-7DC6-46F5-A753-F542CB99077A}">
  <dimension ref="A1:B195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33</v>
      </c>
    </row>
    <row r="2" spans="1:2" x14ac:dyDescent="0.3">
      <c r="A2">
        <v>481677201001</v>
      </c>
      <c r="B2" s="10">
        <v>1464</v>
      </c>
    </row>
    <row r="3" spans="1:2" x14ac:dyDescent="0.3">
      <c r="A3">
        <v>481677201002</v>
      </c>
      <c r="B3">
        <v>464</v>
      </c>
    </row>
    <row r="4" spans="1:2" x14ac:dyDescent="0.3">
      <c r="A4">
        <v>481677201003</v>
      </c>
      <c r="B4">
        <v>300</v>
      </c>
    </row>
    <row r="5" spans="1:2" x14ac:dyDescent="0.3">
      <c r="A5">
        <v>481677202001</v>
      </c>
      <c r="B5">
        <v>986</v>
      </c>
    </row>
    <row r="6" spans="1:2" x14ac:dyDescent="0.3">
      <c r="A6">
        <v>481677202002</v>
      </c>
      <c r="B6">
        <v>842</v>
      </c>
    </row>
    <row r="7" spans="1:2" x14ac:dyDescent="0.3">
      <c r="A7">
        <v>481677202003</v>
      </c>
      <c r="B7">
        <v>306</v>
      </c>
    </row>
    <row r="8" spans="1:2" x14ac:dyDescent="0.3">
      <c r="A8">
        <v>481677203001</v>
      </c>
      <c r="B8">
        <v>450</v>
      </c>
    </row>
    <row r="9" spans="1:2" x14ac:dyDescent="0.3">
      <c r="A9">
        <v>481677203002</v>
      </c>
      <c r="B9">
        <v>563</v>
      </c>
    </row>
    <row r="10" spans="1:2" x14ac:dyDescent="0.3">
      <c r="A10">
        <v>481677203001</v>
      </c>
      <c r="B10">
        <v>678</v>
      </c>
    </row>
    <row r="11" spans="1:2" x14ac:dyDescent="0.3">
      <c r="A11">
        <v>481677203002</v>
      </c>
      <c r="B11" s="10">
        <v>1675</v>
      </c>
    </row>
    <row r="12" spans="1:2" x14ac:dyDescent="0.3">
      <c r="A12">
        <v>481677203003</v>
      </c>
      <c r="B12" s="10">
        <v>1416</v>
      </c>
    </row>
    <row r="13" spans="1:2" x14ac:dyDescent="0.3">
      <c r="A13">
        <v>481677204001</v>
      </c>
      <c r="B13" s="10">
        <v>2353</v>
      </c>
    </row>
    <row r="14" spans="1:2" x14ac:dyDescent="0.3">
      <c r="A14">
        <v>481677204002</v>
      </c>
      <c r="B14">
        <v>845</v>
      </c>
    </row>
    <row r="15" spans="1:2" x14ac:dyDescent="0.3">
      <c r="A15">
        <v>481677205001</v>
      </c>
      <c r="B15">
        <v>672</v>
      </c>
    </row>
    <row r="16" spans="1:2" x14ac:dyDescent="0.3">
      <c r="A16">
        <v>481677205002</v>
      </c>
      <c r="B16" s="10">
        <v>1264</v>
      </c>
    </row>
    <row r="17" spans="1:2" x14ac:dyDescent="0.3">
      <c r="A17">
        <v>481677205001</v>
      </c>
      <c r="B17" s="10">
        <v>1053</v>
      </c>
    </row>
    <row r="18" spans="1:2" x14ac:dyDescent="0.3">
      <c r="A18">
        <v>481677205002</v>
      </c>
      <c r="B18" s="10">
        <v>3513</v>
      </c>
    </row>
    <row r="19" spans="1:2" x14ac:dyDescent="0.3">
      <c r="A19">
        <v>481677205003</v>
      </c>
      <c r="B19">
        <v>843</v>
      </c>
    </row>
    <row r="20" spans="1:2" x14ac:dyDescent="0.3">
      <c r="A20">
        <v>481677205001</v>
      </c>
      <c r="B20" s="10">
        <v>2440</v>
      </c>
    </row>
    <row r="21" spans="1:2" x14ac:dyDescent="0.3">
      <c r="A21">
        <v>481677205002</v>
      </c>
      <c r="B21" s="10">
        <v>1278</v>
      </c>
    </row>
    <row r="22" spans="1:2" x14ac:dyDescent="0.3">
      <c r="A22">
        <v>481677205003</v>
      </c>
      <c r="B22" s="10">
        <v>4019</v>
      </c>
    </row>
    <row r="23" spans="1:2" x14ac:dyDescent="0.3">
      <c r="A23">
        <v>481677206001</v>
      </c>
      <c r="B23" s="10">
        <v>1253</v>
      </c>
    </row>
    <row r="24" spans="1:2" x14ac:dyDescent="0.3">
      <c r="A24">
        <v>481677206002</v>
      </c>
      <c r="B24" s="10">
        <v>5091</v>
      </c>
    </row>
    <row r="25" spans="1:2" x14ac:dyDescent="0.3">
      <c r="A25">
        <v>481677207001</v>
      </c>
      <c r="B25">
        <v>899</v>
      </c>
    </row>
    <row r="26" spans="1:2" x14ac:dyDescent="0.3">
      <c r="A26">
        <v>481677207002</v>
      </c>
      <c r="B26" s="10">
        <v>2846</v>
      </c>
    </row>
    <row r="27" spans="1:2" x14ac:dyDescent="0.3">
      <c r="A27">
        <v>481677207003</v>
      </c>
      <c r="B27" s="10">
        <v>2070</v>
      </c>
    </row>
    <row r="28" spans="1:2" x14ac:dyDescent="0.3">
      <c r="A28">
        <v>481677208001</v>
      </c>
      <c r="B28">
        <v>597</v>
      </c>
    </row>
    <row r="29" spans="1:2" x14ac:dyDescent="0.3">
      <c r="A29">
        <v>481677208002</v>
      </c>
      <c r="B29">
        <v>422</v>
      </c>
    </row>
    <row r="30" spans="1:2" x14ac:dyDescent="0.3">
      <c r="A30">
        <v>481677208003</v>
      </c>
      <c r="B30">
        <v>276</v>
      </c>
    </row>
    <row r="31" spans="1:2" x14ac:dyDescent="0.3">
      <c r="A31">
        <v>481677208004</v>
      </c>
      <c r="B31">
        <v>485</v>
      </c>
    </row>
    <row r="32" spans="1:2" x14ac:dyDescent="0.3">
      <c r="A32">
        <v>481677209001</v>
      </c>
      <c r="B32">
        <v>249</v>
      </c>
    </row>
    <row r="33" spans="1:2" x14ac:dyDescent="0.3">
      <c r="A33">
        <v>481677209002</v>
      </c>
      <c r="B33" s="10">
        <v>1009</v>
      </c>
    </row>
    <row r="34" spans="1:2" x14ac:dyDescent="0.3">
      <c r="A34">
        <v>481677209003</v>
      </c>
      <c r="B34">
        <v>692</v>
      </c>
    </row>
    <row r="35" spans="1:2" x14ac:dyDescent="0.3">
      <c r="A35">
        <v>481677209004</v>
      </c>
      <c r="B35">
        <v>804</v>
      </c>
    </row>
    <row r="36" spans="1:2" x14ac:dyDescent="0.3">
      <c r="A36">
        <v>481677210001</v>
      </c>
      <c r="B36">
        <v>902</v>
      </c>
    </row>
    <row r="37" spans="1:2" x14ac:dyDescent="0.3">
      <c r="A37">
        <v>481677211001</v>
      </c>
      <c r="B37" s="10">
        <v>1363</v>
      </c>
    </row>
    <row r="38" spans="1:2" x14ac:dyDescent="0.3">
      <c r="A38">
        <v>481677211002</v>
      </c>
      <c r="B38" s="10">
        <v>1011</v>
      </c>
    </row>
    <row r="39" spans="1:2" x14ac:dyDescent="0.3">
      <c r="A39">
        <v>481677211003</v>
      </c>
      <c r="B39">
        <v>788</v>
      </c>
    </row>
    <row r="40" spans="1:2" x14ac:dyDescent="0.3">
      <c r="A40">
        <v>481677211004</v>
      </c>
      <c r="B40" s="10">
        <v>2236</v>
      </c>
    </row>
    <row r="41" spans="1:2" x14ac:dyDescent="0.3">
      <c r="A41">
        <v>481677212001</v>
      </c>
      <c r="B41">
        <v>779</v>
      </c>
    </row>
    <row r="42" spans="1:2" x14ac:dyDescent="0.3">
      <c r="A42">
        <v>481677212002</v>
      </c>
      <c r="B42" s="10">
        <v>2826</v>
      </c>
    </row>
    <row r="43" spans="1:2" x14ac:dyDescent="0.3">
      <c r="A43">
        <v>481677212003</v>
      </c>
      <c r="B43" s="10">
        <v>1012</v>
      </c>
    </row>
    <row r="44" spans="1:2" x14ac:dyDescent="0.3">
      <c r="A44">
        <v>481677212004</v>
      </c>
      <c r="B44" s="10">
        <v>4040</v>
      </c>
    </row>
    <row r="45" spans="1:2" x14ac:dyDescent="0.3">
      <c r="A45">
        <v>481677212005</v>
      </c>
      <c r="B45" s="10">
        <v>1191</v>
      </c>
    </row>
    <row r="46" spans="1:2" x14ac:dyDescent="0.3">
      <c r="A46">
        <v>481677212001</v>
      </c>
      <c r="B46" s="10">
        <v>2205</v>
      </c>
    </row>
    <row r="47" spans="1:2" x14ac:dyDescent="0.3">
      <c r="A47">
        <v>481677213001</v>
      </c>
      <c r="B47">
        <v>575</v>
      </c>
    </row>
    <row r="48" spans="1:2" x14ac:dyDescent="0.3">
      <c r="A48">
        <v>481677213002</v>
      </c>
      <c r="B48">
        <v>503</v>
      </c>
    </row>
    <row r="49" spans="1:2" x14ac:dyDescent="0.3">
      <c r="A49">
        <v>481677213003</v>
      </c>
      <c r="B49">
        <v>878</v>
      </c>
    </row>
    <row r="50" spans="1:2" x14ac:dyDescent="0.3">
      <c r="A50">
        <v>481677213004</v>
      </c>
      <c r="B50">
        <v>701</v>
      </c>
    </row>
    <row r="51" spans="1:2" x14ac:dyDescent="0.3">
      <c r="A51">
        <v>481677214001</v>
      </c>
      <c r="B51" s="10">
        <v>1427</v>
      </c>
    </row>
    <row r="52" spans="1:2" x14ac:dyDescent="0.3">
      <c r="A52">
        <v>481677214002</v>
      </c>
      <c r="B52" s="10">
        <v>1009</v>
      </c>
    </row>
    <row r="53" spans="1:2" x14ac:dyDescent="0.3">
      <c r="A53">
        <v>481677214003</v>
      </c>
      <c r="B53" s="10">
        <v>1839</v>
      </c>
    </row>
    <row r="54" spans="1:2" x14ac:dyDescent="0.3">
      <c r="A54">
        <v>481677215001</v>
      </c>
      <c r="B54">
        <v>853</v>
      </c>
    </row>
    <row r="55" spans="1:2" x14ac:dyDescent="0.3">
      <c r="A55">
        <v>481677215002</v>
      </c>
      <c r="B55">
        <v>904</v>
      </c>
    </row>
    <row r="56" spans="1:2" x14ac:dyDescent="0.3">
      <c r="A56">
        <v>481677215003</v>
      </c>
      <c r="B56" s="10">
        <v>1222</v>
      </c>
    </row>
    <row r="57" spans="1:2" x14ac:dyDescent="0.3">
      <c r="A57">
        <v>481677215004</v>
      </c>
      <c r="B57">
        <v>720</v>
      </c>
    </row>
    <row r="58" spans="1:2" x14ac:dyDescent="0.3">
      <c r="A58">
        <v>481677216001</v>
      </c>
      <c r="B58">
        <v>887</v>
      </c>
    </row>
    <row r="59" spans="1:2" x14ac:dyDescent="0.3">
      <c r="A59">
        <v>481677217001</v>
      </c>
      <c r="B59">
        <v>560</v>
      </c>
    </row>
    <row r="60" spans="1:2" x14ac:dyDescent="0.3">
      <c r="A60">
        <v>481677217002</v>
      </c>
      <c r="B60">
        <v>441</v>
      </c>
    </row>
    <row r="61" spans="1:2" x14ac:dyDescent="0.3">
      <c r="A61">
        <v>481677217003</v>
      </c>
      <c r="B61">
        <v>472</v>
      </c>
    </row>
    <row r="62" spans="1:2" x14ac:dyDescent="0.3">
      <c r="A62">
        <v>481677217004</v>
      </c>
      <c r="B62">
        <v>355</v>
      </c>
    </row>
    <row r="63" spans="1:2" x14ac:dyDescent="0.3">
      <c r="A63">
        <v>481677217005</v>
      </c>
      <c r="B63">
        <v>561</v>
      </c>
    </row>
    <row r="64" spans="1:2" x14ac:dyDescent="0.3">
      <c r="A64">
        <v>481677217006</v>
      </c>
      <c r="B64" s="10">
        <v>1261</v>
      </c>
    </row>
    <row r="65" spans="1:2" x14ac:dyDescent="0.3">
      <c r="A65">
        <v>481677218001</v>
      </c>
      <c r="B65">
        <v>620</v>
      </c>
    </row>
    <row r="66" spans="1:2" x14ac:dyDescent="0.3">
      <c r="A66">
        <v>481677218002</v>
      </c>
      <c r="B66">
        <v>573</v>
      </c>
    </row>
    <row r="67" spans="1:2" x14ac:dyDescent="0.3">
      <c r="A67">
        <v>481677218003</v>
      </c>
      <c r="B67">
        <v>560</v>
      </c>
    </row>
    <row r="68" spans="1:2" x14ac:dyDescent="0.3">
      <c r="A68">
        <v>481677218004</v>
      </c>
      <c r="B68">
        <v>269</v>
      </c>
    </row>
    <row r="69" spans="1:2" x14ac:dyDescent="0.3">
      <c r="A69">
        <v>481677219001</v>
      </c>
      <c r="B69" s="10">
        <v>2204</v>
      </c>
    </row>
    <row r="70" spans="1:2" x14ac:dyDescent="0.3">
      <c r="A70">
        <v>481677219002</v>
      </c>
      <c r="B70">
        <v>737</v>
      </c>
    </row>
    <row r="71" spans="1:2" x14ac:dyDescent="0.3">
      <c r="A71">
        <v>481677219003</v>
      </c>
      <c r="B71">
        <v>950</v>
      </c>
    </row>
    <row r="72" spans="1:2" x14ac:dyDescent="0.3">
      <c r="A72">
        <v>481677220001</v>
      </c>
      <c r="B72" s="10">
        <v>1333</v>
      </c>
    </row>
    <row r="73" spans="1:2" x14ac:dyDescent="0.3">
      <c r="A73">
        <v>481677220002</v>
      </c>
      <c r="B73">
        <v>676</v>
      </c>
    </row>
    <row r="74" spans="1:2" x14ac:dyDescent="0.3">
      <c r="A74">
        <v>481677220003</v>
      </c>
      <c r="B74">
        <v>508</v>
      </c>
    </row>
    <row r="75" spans="1:2" x14ac:dyDescent="0.3">
      <c r="A75">
        <v>481677220001</v>
      </c>
      <c r="B75">
        <v>819</v>
      </c>
    </row>
    <row r="76" spans="1:2" x14ac:dyDescent="0.3">
      <c r="A76">
        <v>481677220002</v>
      </c>
      <c r="B76">
        <v>258</v>
      </c>
    </row>
    <row r="77" spans="1:2" x14ac:dyDescent="0.3">
      <c r="A77">
        <v>481677220003</v>
      </c>
      <c r="B77">
        <v>408</v>
      </c>
    </row>
    <row r="78" spans="1:2" x14ac:dyDescent="0.3">
      <c r="A78">
        <v>481677221001</v>
      </c>
      <c r="B78">
        <v>385</v>
      </c>
    </row>
    <row r="79" spans="1:2" x14ac:dyDescent="0.3">
      <c r="A79">
        <v>481677221002</v>
      </c>
      <c r="B79">
        <v>225</v>
      </c>
    </row>
    <row r="80" spans="1:2" x14ac:dyDescent="0.3">
      <c r="A80">
        <v>481677221003</v>
      </c>
      <c r="B80">
        <v>605</v>
      </c>
    </row>
    <row r="81" spans="1:2" x14ac:dyDescent="0.3">
      <c r="A81">
        <v>481677221004</v>
      </c>
      <c r="B81">
        <v>476</v>
      </c>
    </row>
    <row r="82" spans="1:2" x14ac:dyDescent="0.3">
      <c r="A82">
        <v>481677221005</v>
      </c>
      <c r="B82">
        <v>743</v>
      </c>
    </row>
    <row r="83" spans="1:2" x14ac:dyDescent="0.3">
      <c r="A83">
        <v>481677221006</v>
      </c>
      <c r="B83">
        <v>407</v>
      </c>
    </row>
    <row r="84" spans="1:2" x14ac:dyDescent="0.3">
      <c r="A84">
        <v>481677222001</v>
      </c>
      <c r="B84">
        <v>365</v>
      </c>
    </row>
    <row r="85" spans="1:2" x14ac:dyDescent="0.3">
      <c r="A85">
        <v>481677222002</v>
      </c>
      <c r="B85">
        <v>224</v>
      </c>
    </row>
    <row r="86" spans="1:2" x14ac:dyDescent="0.3">
      <c r="A86">
        <v>481677222003</v>
      </c>
      <c r="B86">
        <v>346</v>
      </c>
    </row>
    <row r="87" spans="1:2" x14ac:dyDescent="0.3">
      <c r="A87">
        <v>481677222004</v>
      </c>
      <c r="B87">
        <v>107</v>
      </c>
    </row>
    <row r="88" spans="1:2" x14ac:dyDescent="0.3">
      <c r="A88">
        <v>481677223001</v>
      </c>
      <c r="B88">
        <v>493</v>
      </c>
    </row>
    <row r="89" spans="1:2" x14ac:dyDescent="0.3">
      <c r="A89">
        <v>481677223002</v>
      </c>
      <c r="B89">
        <v>416</v>
      </c>
    </row>
    <row r="90" spans="1:2" x14ac:dyDescent="0.3">
      <c r="A90">
        <v>481677223003</v>
      </c>
      <c r="B90">
        <v>193</v>
      </c>
    </row>
    <row r="91" spans="1:2" x14ac:dyDescent="0.3">
      <c r="A91">
        <v>481677223004</v>
      </c>
      <c r="B91">
        <v>368</v>
      </c>
    </row>
    <row r="92" spans="1:2" x14ac:dyDescent="0.3">
      <c r="A92">
        <v>481677223005</v>
      </c>
      <c r="B92">
        <v>275</v>
      </c>
    </row>
    <row r="93" spans="1:2" x14ac:dyDescent="0.3">
      <c r="A93">
        <v>481677223006</v>
      </c>
      <c r="B93">
        <v>466</v>
      </c>
    </row>
    <row r="94" spans="1:2" x14ac:dyDescent="0.3">
      <c r="A94">
        <v>481677226001</v>
      </c>
      <c r="B94">
        <v>948</v>
      </c>
    </row>
    <row r="95" spans="1:2" x14ac:dyDescent="0.3">
      <c r="A95">
        <v>481677227001</v>
      </c>
      <c r="B95">
        <v>476</v>
      </c>
    </row>
    <row r="96" spans="1:2" x14ac:dyDescent="0.3">
      <c r="A96">
        <v>481677227002</v>
      </c>
      <c r="B96">
        <v>172</v>
      </c>
    </row>
    <row r="97" spans="1:2" x14ac:dyDescent="0.3">
      <c r="A97">
        <v>481677227003</v>
      </c>
      <c r="B97">
        <v>229</v>
      </c>
    </row>
    <row r="98" spans="1:2" x14ac:dyDescent="0.3">
      <c r="A98">
        <v>481677227004</v>
      </c>
      <c r="B98">
        <v>825</v>
      </c>
    </row>
    <row r="99" spans="1:2" x14ac:dyDescent="0.3">
      <c r="A99">
        <v>481677228001</v>
      </c>
      <c r="B99">
        <v>505</v>
      </c>
    </row>
    <row r="100" spans="1:2" x14ac:dyDescent="0.3">
      <c r="A100">
        <v>481677228002</v>
      </c>
      <c r="B100">
        <v>482</v>
      </c>
    </row>
    <row r="101" spans="1:2" x14ac:dyDescent="0.3">
      <c r="A101">
        <v>481677229001</v>
      </c>
      <c r="B101">
        <v>478</v>
      </c>
    </row>
    <row r="102" spans="1:2" x14ac:dyDescent="0.3">
      <c r="A102">
        <v>481677229002</v>
      </c>
      <c r="B102">
        <v>482</v>
      </c>
    </row>
    <row r="103" spans="1:2" x14ac:dyDescent="0.3">
      <c r="A103">
        <v>481677230001</v>
      </c>
      <c r="B103">
        <v>503</v>
      </c>
    </row>
    <row r="104" spans="1:2" x14ac:dyDescent="0.3">
      <c r="A104">
        <v>481677230002</v>
      </c>
      <c r="B104">
        <v>359</v>
      </c>
    </row>
    <row r="105" spans="1:2" x14ac:dyDescent="0.3">
      <c r="A105">
        <v>481677230003</v>
      </c>
      <c r="B105">
        <v>386</v>
      </c>
    </row>
    <row r="106" spans="1:2" x14ac:dyDescent="0.3">
      <c r="A106">
        <v>481677231001</v>
      </c>
      <c r="B106">
        <v>337</v>
      </c>
    </row>
    <row r="107" spans="1:2" x14ac:dyDescent="0.3">
      <c r="A107">
        <v>481677231002</v>
      </c>
      <c r="B107">
        <v>779</v>
      </c>
    </row>
    <row r="108" spans="1:2" x14ac:dyDescent="0.3">
      <c r="A108">
        <v>481677231003</v>
      </c>
      <c r="B108">
        <v>411</v>
      </c>
    </row>
    <row r="109" spans="1:2" x14ac:dyDescent="0.3">
      <c r="A109">
        <v>481677232001</v>
      </c>
      <c r="B109">
        <v>624</v>
      </c>
    </row>
    <row r="110" spans="1:2" x14ac:dyDescent="0.3">
      <c r="A110">
        <v>481677232002</v>
      </c>
      <c r="B110" s="10">
        <v>1019</v>
      </c>
    </row>
    <row r="111" spans="1:2" x14ac:dyDescent="0.3">
      <c r="A111">
        <v>481677233001</v>
      </c>
      <c r="B111" s="10">
        <v>1064</v>
      </c>
    </row>
    <row r="112" spans="1:2" x14ac:dyDescent="0.3">
      <c r="A112">
        <v>481677233002</v>
      </c>
      <c r="B112" s="10">
        <v>1232</v>
      </c>
    </row>
    <row r="113" spans="1:2" x14ac:dyDescent="0.3">
      <c r="A113">
        <v>481677233003</v>
      </c>
      <c r="B113">
        <v>532</v>
      </c>
    </row>
    <row r="114" spans="1:2" x14ac:dyDescent="0.3">
      <c r="A114">
        <v>481677234001</v>
      </c>
      <c r="B114">
        <v>782</v>
      </c>
    </row>
    <row r="115" spans="1:2" x14ac:dyDescent="0.3">
      <c r="A115">
        <v>481677234002</v>
      </c>
      <c r="B115">
        <v>453</v>
      </c>
    </row>
    <row r="116" spans="1:2" x14ac:dyDescent="0.3">
      <c r="A116">
        <v>481677234003</v>
      </c>
      <c r="B116">
        <v>972</v>
      </c>
    </row>
    <row r="117" spans="1:2" x14ac:dyDescent="0.3">
      <c r="A117">
        <v>481677234004</v>
      </c>
      <c r="B117">
        <v>708</v>
      </c>
    </row>
    <row r="118" spans="1:2" x14ac:dyDescent="0.3">
      <c r="A118">
        <v>481677235001</v>
      </c>
      <c r="B118">
        <v>162</v>
      </c>
    </row>
    <row r="119" spans="1:2" x14ac:dyDescent="0.3">
      <c r="A119">
        <v>481677235002</v>
      </c>
      <c r="B119">
        <v>274</v>
      </c>
    </row>
    <row r="120" spans="1:2" x14ac:dyDescent="0.3">
      <c r="A120">
        <v>481677235001</v>
      </c>
      <c r="B120">
        <v>980</v>
      </c>
    </row>
    <row r="121" spans="1:2" x14ac:dyDescent="0.3">
      <c r="A121">
        <v>481677235002</v>
      </c>
      <c r="B121" s="10">
        <v>1165</v>
      </c>
    </row>
    <row r="122" spans="1:2" x14ac:dyDescent="0.3">
      <c r="A122">
        <v>481677235003</v>
      </c>
      <c r="B122">
        <v>594</v>
      </c>
    </row>
    <row r="123" spans="1:2" x14ac:dyDescent="0.3">
      <c r="A123">
        <v>481677235004</v>
      </c>
      <c r="B123">
        <v>983</v>
      </c>
    </row>
    <row r="124" spans="1:2" x14ac:dyDescent="0.3">
      <c r="A124">
        <v>481677236001</v>
      </c>
      <c r="B124">
        <v>667</v>
      </c>
    </row>
    <row r="125" spans="1:2" x14ac:dyDescent="0.3">
      <c r="A125">
        <v>481677236002</v>
      </c>
      <c r="B125">
        <v>589</v>
      </c>
    </row>
    <row r="126" spans="1:2" x14ac:dyDescent="0.3">
      <c r="A126">
        <v>481677236003</v>
      </c>
      <c r="B126">
        <v>777</v>
      </c>
    </row>
    <row r="127" spans="1:2" x14ac:dyDescent="0.3">
      <c r="A127">
        <v>481677237001</v>
      </c>
      <c r="B127">
        <v>371</v>
      </c>
    </row>
    <row r="128" spans="1:2" x14ac:dyDescent="0.3">
      <c r="A128">
        <v>481677237002</v>
      </c>
      <c r="B128">
        <v>318</v>
      </c>
    </row>
    <row r="129" spans="1:2" x14ac:dyDescent="0.3">
      <c r="A129">
        <v>481677238001</v>
      </c>
      <c r="B129">
        <v>535</v>
      </c>
    </row>
    <row r="130" spans="1:2" x14ac:dyDescent="0.3">
      <c r="A130">
        <v>481677238002</v>
      </c>
      <c r="B130">
        <v>437</v>
      </c>
    </row>
    <row r="131" spans="1:2" x14ac:dyDescent="0.3">
      <c r="A131">
        <v>481677238003</v>
      </c>
      <c r="B131" s="10">
        <v>1101</v>
      </c>
    </row>
    <row r="132" spans="1:2" x14ac:dyDescent="0.3">
      <c r="A132">
        <v>481677239001</v>
      </c>
      <c r="B132">
        <v>228</v>
      </c>
    </row>
    <row r="133" spans="1:2" x14ac:dyDescent="0.3">
      <c r="A133">
        <v>481677239002</v>
      </c>
      <c r="B133">
        <v>296</v>
      </c>
    </row>
    <row r="134" spans="1:2" x14ac:dyDescent="0.3">
      <c r="A134">
        <v>481677239003</v>
      </c>
      <c r="B134">
        <v>230</v>
      </c>
    </row>
    <row r="135" spans="1:2" x14ac:dyDescent="0.3">
      <c r="A135">
        <v>481677239004</v>
      </c>
      <c r="B135">
        <v>207</v>
      </c>
    </row>
    <row r="136" spans="1:2" x14ac:dyDescent="0.3">
      <c r="A136">
        <v>481677240001</v>
      </c>
      <c r="B136">
        <v>378</v>
      </c>
    </row>
    <row r="137" spans="1:2" x14ac:dyDescent="0.3">
      <c r="A137">
        <v>481677240002</v>
      </c>
      <c r="B137">
        <v>117</v>
      </c>
    </row>
    <row r="138" spans="1:2" x14ac:dyDescent="0.3">
      <c r="A138">
        <v>481677241001</v>
      </c>
      <c r="B138">
        <v>227</v>
      </c>
    </row>
    <row r="139" spans="1:2" x14ac:dyDescent="0.3">
      <c r="A139">
        <v>481677241002</v>
      </c>
      <c r="B139">
        <v>266</v>
      </c>
    </row>
    <row r="140" spans="1:2" x14ac:dyDescent="0.3">
      <c r="A140">
        <v>481677242001</v>
      </c>
      <c r="B140">
        <v>448</v>
      </c>
    </row>
    <row r="141" spans="1:2" x14ac:dyDescent="0.3">
      <c r="A141">
        <v>481677242002</v>
      </c>
      <c r="B141">
        <v>374</v>
      </c>
    </row>
    <row r="142" spans="1:2" x14ac:dyDescent="0.3">
      <c r="A142">
        <v>481677242003</v>
      </c>
      <c r="B142">
        <v>601</v>
      </c>
    </row>
    <row r="143" spans="1:2" x14ac:dyDescent="0.3">
      <c r="A143">
        <v>481677243001</v>
      </c>
      <c r="B143">
        <v>245</v>
      </c>
    </row>
    <row r="144" spans="1:2" x14ac:dyDescent="0.3">
      <c r="A144">
        <v>481677243002</v>
      </c>
      <c r="B144">
        <v>87</v>
      </c>
    </row>
    <row r="145" spans="1:2" x14ac:dyDescent="0.3">
      <c r="A145">
        <v>481677243003</v>
      </c>
      <c r="B145">
        <v>173</v>
      </c>
    </row>
    <row r="146" spans="1:2" x14ac:dyDescent="0.3">
      <c r="A146">
        <v>481677243004</v>
      </c>
      <c r="B146">
        <v>186</v>
      </c>
    </row>
    <row r="147" spans="1:2" x14ac:dyDescent="0.3">
      <c r="A147">
        <v>481677243005</v>
      </c>
      <c r="B147">
        <v>585</v>
      </c>
    </row>
    <row r="148" spans="1:2" x14ac:dyDescent="0.3">
      <c r="A148">
        <v>481677244001</v>
      </c>
      <c r="B148">
        <v>580</v>
      </c>
    </row>
    <row r="149" spans="1:2" x14ac:dyDescent="0.3">
      <c r="A149">
        <v>481677244002</v>
      </c>
      <c r="B149">
        <v>292</v>
      </c>
    </row>
    <row r="150" spans="1:2" x14ac:dyDescent="0.3">
      <c r="A150">
        <v>481677244003</v>
      </c>
      <c r="B150">
        <v>202</v>
      </c>
    </row>
    <row r="151" spans="1:2" x14ac:dyDescent="0.3">
      <c r="A151">
        <v>481677244004</v>
      </c>
      <c r="B151">
        <v>326</v>
      </c>
    </row>
    <row r="152" spans="1:2" x14ac:dyDescent="0.3">
      <c r="A152">
        <v>481677245001</v>
      </c>
      <c r="B152">
        <v>483</v>
      </c>
    </row>
    <row r="153" spans="1:2" x14ac:dyDescent="0.3">
      <c r="A153">
        <v>481677246001</v>
      </c>
      <c r="B153">
        <v>28</v>
      </c>
    </row>
    <row r="154" spans="1:2" x14ac:dyDescent="0.3">
      <c r="A154">
        <v>481677246002</v>
      </c>
      <c r="B154">
        <v>430</v>
      </c>
    </row>
    <row r="155" spans="1:2" x14ac:dyDescent="0.3">
      <c r="A155">
        <v>481677247001</v>
      </c>
      <c r="B155">
        <v>164</v>
      </c>
    </row>
    <row r="156" spans="1:2" x14ac:dyDescent="0.3">
      <c r="A156">
        <v>481677247002</v>
      </c>
      <c r="B156">
        <v>571</v>
      </c>
    </row>
    <row r="157" spans="1:2" x14ac:dyDescent="0.3">
      <c r="A157">
        <v>481677248001</v>
      </c>
      <c r="B157">
        <v>398</v>
      </c>
    </row>
    <row r="158" spans="1:2" x14ac:dyDescent="0.3">
      <c r="A158">
        <v>481677248002</v>
      </c>
      <c r="B158">
        <v>245</v>
      </c>
    </row>
    <row r="159" spans="1:2" x14ac:dyDescent="0.3">
      <c r="A159">
        <v>481677249001</v>
      </c>
      <c r="B159">
        <v>291</v>
      </c>
    </row>
    <row r="160" spans="1:2" x14ac:dyDescent="0.3">
      <c r="A160">
        <v>481677249002</v>
      </c>
      <c r="B160">
        <v>468</v>
      </c>
    </row>
    <row r="161" spans="1:2" x14ac:dyDescent="0.3">
      <c r="A161">
        <v>481677249003</v>
      </c>
      <c r="B161">
        <v>274</v>
      </c>
    </row>
    <row r="162" spans="1:2" x14ac:dyDescent="0.3">
      <c r="A162">
        <v>481677250001</v>
      </c>
      <c r="B162">
        <v>321</v>
      </c>
    </row>
    <row r="163" spans="1:2" x14ac:dyDescent="0.3">
      <c r="A163">
        <v>481677250002</v>
      </c>
      <c r="B163">
        <v>254</v>
      </c>
    </row>
    <row r="164" spans="1:2" x14ac:dyDescent="0.3">
      <c r="A164">
        <v>481677250003</v>
      </c>
      <c r="B164">
        <v>245</v>
      </c>
    </row>
    <row r="165" spans="1:2" x14ac:dyDescent="0.3">
      <c r="A165">
        <v>481677251001</v>
      </c>
      <c r="B165">
        <v>321</v>
      </c>
    </row>
    <row r="166" spans="1:2" x14ac:dyDescent="0.3">
      <c r="A166">
        <v>481677251002</v>
      </c>
      <c r="B166">
        <v>173</v>
      </c>
    </row>
    <row r="167" spans="1:2" x14ac:dyDescent="0.3">
      <c r="A167">
        <v>481677251003</v>
      </c>
      <c r="B167">
        <v>314</v>
      </c>
    </row>
    <row r="168" spans="1:2" x14ac:dyDescent="0.3">
      <c r="A168">
        <v>481677252001</v>
      </c>
      <c r="B168">
        <v>227</v>
      </c>
    </row>
    <row r="169" spans="1:2" x14ac:dyDescent="0.3">
      <c r="A169">
        <v>481677252002</v>
      </c>
      <c r="B169">
        <v>551</v>
      </c>
    </row>
    <row r="170" spans="1:2" x14ac:dyDescent="0.3">
      <c r="A170">
        <v>481677253001</v>
      </c>
      <c r="B170">
        <v>583</v>
      </c>
    </row>
    <row r="171" spans="1:2" x14ac:dyDescent="0.3">
      <c r="A171">
        <v>481677253002</v>
      </c>
      <c r="B171">
        <v>514</v>
      </c>
    </row>
    <row r="172" spans="1:2" x14ac:dyDescent="0.3">
      <c r="A172">
        <v>481677254001</v>
      </c>
      <c r="B172">
        <v>404</v>
      </c>
    </row>
    <row r="173" spans="1:2" x14ac:dyDescent="0.3">
      <c r="A173">
        <v>481677254002</v>
      </c>
      <c r="B173">
        <v>279</v>
      </c>
    </row>
    <row r="174" spans="1:2" x14ac:dyDescent="0.3">
      <c r="A174">
        <v>481677254003</v>
      </c>
      <c r="B174">
        <v>538</v>
      </c>
    </row>
    <row r="175" spans="1:2" x14ac:dyDescent="0.3">
      <c r="A175">
        <v>481677254004</v>
      </c>
      <c r="B175">
        <v>354</v>
      </c>
    </row>
    <row r="176" spans="1:2" x14ac:dyDescent="0.3">
      <c r="A176">
        <v>481677255001</v>
      </c>
      <c r="B176">
        <v>184</v>
      </c>
    </row>
    <row r="177" spans="1:2" x14ac:dyDescent="0.3">
      <c r="A177">
        <v>481677255002</v>
      </c>
      <c r="B177">
        <v>467</v>
      </c>
    </row>
    <row r="178" spans="1:2" x14ac:dyDescent="0.3">
      <c r="A178">
        <v>481677256001</v>
      </c>
      <c r="B178">
        <v>146</v>
      </c>
    </row>
    <row r="179" spans="1:2" x14ac:dyDescent="0.3">
      <c r="A179">
        <v>481677256002</v>
      </c>
      <c r="B179">
        <v>650</v>
      </c>
    </row>
    <row r="180" spans="1:2" x14ac:dyDescent="0.3">
      <c r="A180">
        <v>481677256003</v>
      </c>
      <c r="B180">
        <v>800</v>
      </c>
    </row>
    <row r="181" spans="1:2" x14ac:dyDescent="0.3">
      <c r="A181">
        <v>481677256004</v>
      </c>
      <c r="B181">
        <v>389</v>
      </c>
    </row>
    <row r="182" spans="1:2" x14ac:dyDescent="0.3">
      <c r="A182">
        <v>481677257001</v>
      </c>
      <c r="B182">
        <v>542</v>
      </c>
    </row>
    <row r="183" spans="1:2" x14ac:dyDescent="0.3">
      <c r="A183">
        <v>481677257002</v>
      </c>
      <c r="B183">
        <v>514</v>
      </c>
    </row>
    <row r="184" spans="1:2" x14ac:dyDescent="0.3">
      <c r="A184">
        <v>481677258001</v>
      </c>
      <c r="B184">
        <v>288</v>
      </c>
    </row>
    <row r="185" spans="1:2" x14ac:dyDescent="0.3">
      <c r="A185">
        <v>481677258002</v>
      </c>
      <c r="B185">
        <v>264</v>
      </c>
    </row>
    <row r="186" spans="1:2" x14ac:dyDescent="0.3">
      <c r="A186">
        <v>481677258003</v>
      </c>
      <c r="B186" s="10">
        <v>1016</v>
      </c>
    </row>
    <row r="187" spans="1:2" x14ac:dyDescent="0.3">
      <c r="A187">
        <v>481677259001</v>
      </c>
      <c r="B187">
        <v>458</v>
      </c>
    </row>
    <row r="188" spans="1:2" x14ac:dyDescent="0.3">
      <c r="A188">
        <v>481677259002</v>
      </c>
      <c r="B188">
        <v>815</v>
      </c>
    </row>
    <row r="189" spans="1:2" x14ac:dyDescent="0.3">
      <c r="A189">
        <v>481677260001</v>
      </c>
      <c r="B189">
        <v>507</v>
      </c>
    </row>
    <row r="190" spans="1:2" x14ac:dyDescent="0.3">
      <c r="A190">
        <v>481677260002</v>
      </c>
      <c r="B190">
        <v>313</v>
      </c>
    </row>
    <row r="191" spans="1:2" x14ac:dyDescent="0.3">
      <c r="A191">
        <v>481677261001</v>
      </c>
      <c r="B191">
        <v>780</v>
      </c>
    </row>
    <row r="192" spans="1:2" x14ac:dyDescent="0.3">
      <c r="A192">
        <v>481677261002</v>
      </c>
      <c r="B192">
        <v>380</v>
      </c>
    </row>
    <row r="193" spans="1:2" x14ac:dyDescent="0.3">
      <c r="A193">
        <v>481677262001</v>
      </c>
      <c r="B193">
        <v>180</v>
      </c>
    </row>
    <row r="194" spans="1:2" x14ac:dyDescent="0.3">
      <c r="A194">
        <v>481677262002</v>
      </c>
      <c r="B194">
        <v>718</v>
      </c>
    </row>
    <row r="195" spans="1:2" x14ac:dyDescent="0.3">
      <c r="A195">
        <v>481679900000</v>
      </c>
      <c r="B19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315A-6552-4425-9FFA-C91593963115}">
  <dimension ref="A1:B60"/>
  <sheetViews>
    <sheetView topLeftCell="A31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34</v>
      </c>
    </row>
    <row r="2" spans="1:2" x14ac:dyDescent="0.3">
      <c r="A2">
        <v>481677240001</v>
      </c>
      <c r="B2">
        <v>152.11166789999999</v>
      </c>
    </row>
    <row r="3" spans="1:2" x14ac:dyDescent="0.3">
      <c r="A3">
        <v>481677240002</v>
      </c>
      <c r="B3">
        <v>49.477871710000002</v>
      </c>
    </row>
    <row r="4" spans="1:2" x14ac:dyDescent="0.3">
      <c r="A4">
        <v>481677241011</v>
      </c>
      <c r="B4">
        <v>549.50166109999998</v>
      </c>
    </row>
    <row r="5" spans="1:2" x14ac:dyDescent="0.3">
      <c r="A5">
        <v>481677241012</v>
      </c>
      <c r="B5">
        <v>200.19569469999999</v>
      </c>
    </row>
    <row r="6" spans="1:2" x14ac:dyDescent="0.3">
      <c r="A6">
        <v>481677242001</v>
      </c>
      <c r="B6">
        <v>135.10416670000001</v>
      </c>
    </row>
    <row r="7" spans="1:2" x14ac:dyDescent="0.3">
      <c r="A7">
        <v>481677242002</v>
      </c>
      <c r="B7">
        <v>191.3286713</v>
      </c>
    </row>
    <row r="8" spans="1:2" x14ac:dyDescent="0.3">
      <c r="A8">
        <v>481677242003</v>
      </c>
      <c r="B8">
        <v>111.56794429999999</v>
      </c>
    </row>
    <row r="9" spans="1:2" x14ac:dyDescent="0.3">
      <c r="A9">
        <v>481677243001</v>
      </c>
      <c r="B9">
        <v>280.24316110000001</v>
      </c>
    </row>
    <row r="10" spans="1:2" x14ac:dyDescent="0.3">
      <c r="A10">
        <v>481677243002</v>
      </c>
      <c r="B10">
        <v>359.02777780000002</v>
      </c>
    </row>
    <row r="11" spans="1:2" x14ac:dyDescent="0.3">
      <c r="A11">
        <v>481677243003</v>
      </c>
      <c r="B11">
        <v>282</v>
      </c>
    </row>
    <row r="12" spans="1:2" x14ac:dyDescent="0.3">
      <c r="A12">
        <v>481677243004</v>
      </c>
      <c r="B12">
        <v>290</v>
      </c>
    </row>
    <row r="13" spans="1:2" x14ac:dyDescent="0.3">
      <c r="A13">
        <v>481677243005</v>
      </c>
      <c r="B13">
        <v>134</v>
      </c>
    </row>
    <row r="14" spans="1:2" x14ac:dyDescent="0.3">
      <c r="A14">
        <v>481677244001</v>
      </c>
      <c r="B14">
        <v>86.48018648</v>
      </c>
    </row>
    <row r="15" spans="1:2" x14ac:dyDescent="0.3">
      <c r="A15">
        <v>481677244002</v>
      </c>
      <c r="B15">
        <v>185.9068627</v>
      </c>
    </row>
    <row r="16" spans="1:2" x14ac:dyDescent="0.3">
      <c r="A16">
        <v>481677244003</v>
      </c>
      <c r="B16">
        <v>188.20754719999999</v>
      </c>
    </row>
    <row r="17" spans="1:2" x14ac:dyDescent="0.3">
      <c r="A17">
        <v>481677244004</v>
      </c>
      <c r="B17">
        <v>195</v>
      </c>
    </row>
    <row r="18" spans="1:2" x14ac:dyDescent="0.3">
      <c r="A18">
        <v>481677245001</v>
      </c>
      <c r="B18">
        <v>206</v>
      </c>
    </row>
    <row r="19" spans="1:2" x14ac:dyDescent="0.3">
      <c r="A19">
        <v>481677246001</v>
      </c>
      <c r="B19">
        <v>384.9099099</v>
      </c>
    </row>
    <row r="20" spans="1:2" x14ac:dyDescent="0.3">
      <c r="A20">
        <v>481677246002</v>
      </c>
      <c r="B20">
        <v>65.606843119999994</v>
      </c>
    </row>
    <row r="21" spans="1:2" x14ac:dyDescent="0.3">
      <c r="A21">
        <v>481677247001</v>
      </c>
      <c r="B21">
        <v>161</v>
      </c>
    </row>
    <row r="22" spans="1:2" x14ac:dyDescent="0.3">
      <c r="A22">
        <v>481677247002</v>
      </c>
      <c r="B22">
        <v>98</v>
      </c>
    </row>
    <row r="23" spans="1:2" x14ac:dyDescent="0.3">
      <c r="A23">
        <v>481677248001</v>
      </c>
      <c r="B23">
        <v>199</v>
      </c>
    </row>
    <row r="24" spans="1:2" x14ac:dyDescent="0.3">
      <c r="A24">
        <v>481677248002</v>
      </c>
      <c r="B24">
        <v>158</v>
      </c>
    </row>
    <row r="25" spans="1:2" x14ac:dyDescent="0.3">
      <c r="A25">
        <v>481677249001</v>
      </c>
      <c r="B25">
        <v>278.46410680000002</v>
      </c>
    </row>
    <row r="26" spans="1:2" x14ac:dyDescent="0.3">
      <c r="A26">
        <v>481677249002</v>
      </c>
      <c r="B26">
        <v>167</v>
      </c>
    </row>
    <row r="27" spans="1:2" x14ac:dyDescent="0.3">
      <c r="A27">
        <v>481677249003</v>
      </c>
      <c r="B27">
        <v>183</v>
      </c>
    </row>
    <row r="28" spans="1:2" x14ac:dyDescent="0.3">
      <c r="A28">
        <v>481677250001</v>
      </c>
      <c r="B28">
        <v>134.61975029999999</v>
      </c>
    </row>
    <row r="29" spans="1:2" x14ac:dyDescent="0.3">
      <c r="A29">
        <v>481677250002</v>
      </c>
      <c r="B29">
        <v>211.86440680000001</v>
      </c>
    </row>
    <row r="30" spans="1:2" x14ac:dyDescent="0.3">
      <c r="A30">
        <v>481677250003</v>
      </c>
      <c r="B30">
        <v>183.13043479999999</v>
      </c>
    </row>
    <row r="31" spans="1:2" x14ac:dyDescent="0.3">
      <c r="A31">
        <v>481677251001</v>
      </c>
      <c r="B31">
        <v>145.86092719999999</v>
      </c>
    </row>
    <row r="32" spans="1:2" x14ac:dyDescent="0.3">
      <c r="A32">
        <v>481677251002</v>
      </c>
      <c r="B32">
        <v>161.7647059</v>
      </c>
    </row>
    <row r="33" spans="1:2" x14ac:dyDescent="0.3">
      <c r="A33">
        <v>481677251003</v>
      </c>
      <c r="B33">
        <v>230</v>
      </c>
    </row>
    <row r="34" spans="1:2" x14ac:dyDescent="0.3">
      <c r="A34">
        <v>481677252001</v>
      </c>
      <c r="B34">
        <v>142.80000000000001</v>
      </c>
    </row>
    <row r="35" spans="1:2" x14ac:dyDescent="0.3">
      <c r="A35">
        <v>481677252002</v>
      </c>
      <c r="B35">
        <v>68.147590359999995</v>
      </c>
    </row>
    <row r="36" spans="1:2" x14ac:dyDescent="0.3">
      <c r="A36">
        <v>481677253001</v>
      </c>
      <c r="B36">
        <v>90.361445779999997</v>
      </c>
    </row>
    <row r="37" spans="1:2" x14ac:dyDescent="0.3">
      <c r="A37">
        <v>481677253002</v>
      </c>
      <c r="B37">
        <v>128</v>
      </c>
    </row>
    <row r="38" spans="1:2" x14ac:dyDescent="0.3">
      <c r="A38">
        <v>481677254001</v>
      </c>
      <c r="B38">
        <v>168</v>
      </c>
    </row>
    <row r="39" spans="1:2" x14ac:dyDescent="0.3">
      <c r="A39">
        <v>481677254002</v>
      </c>
      <c r="B39">
        <v>155.42372879999999</v>
      </c>
    </row>
    <row r="40" spans="1:2" x14ac:dyDescent="0.3">
      <c r="A40">
        <v>481677254003</v>
      </c>
      <c r="B40">
        <v>91</v>
      </c>
    </row>
    <row r="41" spans="1:2" x14ac:dyDescent="0.3">
      <c r="A41">
        <v>481677254004</v>
      </c>
      <c r="B41">
        <v>158.08383230000001</v>
      </c>
    </row>
    <row r="42" spans="1:2" x14ac:dyDescent="0.3">
      <c r="A42">
        <v>481677255001</v>
      </c>
      <c r="B42">
        <v>731.33333330000005</v>
      </c>
    </row>
    <row r="43" spans="1:2" x14ac:dyDescent="0.3">
      <c r="A43">
        <v>481677255002</v>
      </c>
      <c r="B43">
        <v>180.75980390000001</v>
      </c>
    </row>
    <row r="44" spans="1:2" x14ac:dyDescent="0.3">
      <c r="A44">
        <v>481677256001</v>
      </c>
      <c r="B44">
        <v>553</v>
      </c>
    </row>
    <row r="45" spans="1:2" x14ac:dyDescent="0.3">
      <c r="A45">
        <v>481677256002</v>
      </c>
      <c r="B45">
        <v>101.41969829999999</v>
      </c>
    </row>
    <row r="46" spans="1:2" x14ac:dyDescent="0.3">
      <c r="A46">
        <v>481677256003</v>
      </c>
      <c r="B46">
        <v>91.857142859999996</v>
      </c>
    </row>
    <row r="47" spans="1:2" x14ac:dyDescent="0.3">
      <c r="A47">
        <v>481677256004</v>
      </c>
      <c r="B47">
        <v>117.4585635</v>
      </c>
    </row>
    <row r="48" spans="1:2" x14ac:dyDescent="0.3">
      <c r="A48">
        <v>481677257001</v>
      </c>
      <c r="B48">
        <v>132.5221239</v>
      </c>
    </row>
    <row r="49" spans="1:2" x14ac:dyDescent="0.3">
      <c r="A49">
        <v>481677257002</v>
      </c>
      <c r="B49">
        <v>168.18181820000001</v>
      </c>
    </row>
    <row r="50" spans="1:2" x14ac:dyDescent="0.3">
      <c r="A50">
        <v>481677258001</v>
      </c>
      <c r="B50">
        <v>118.9550425</v>
      </c>
    </row>
    <row r="51" spans="1:2" x14ac:dyDescent="0.3">
      <c r="A51">
        <v>481677258002</v>
      </c>
      <c r="B51">
        <v>115.1300236</v>
      </c>
    </row>
    <row r="52" spans="1:2" x14ac:dyDescent="0.3">
      <c r="A52">
        <v>481677258003</v>
      </c>
      <c r="B52">
        <v>93</v>
      </c>
    </row>
    <row r="53" spans="1:2" x14ac:dyDescent="0.3">
      <c r="A53">
        <v>481677259001</v>
      </c>
      <c r="B53">
        <v>302</v>
      </c>
    </row>
    <row r="54" spans="1:2" x14ac:dyDescent="0.3">
      <c r="A54">
        <v>481677259002</v>
      </c>
      <c r="B54">
        <v>175.07153080000001</v>
      </c>
    </row>
    <row r="55" spans="1:2" x14ac:dyDescent="0.3">
      <c r="A55">
        <v>481677260001</v>
      </c>
      <c r="B55">
        <v>208.80773360000001</v>
      </c>
    </row>
    <row r="56" spans="1:2" x14ac:dyDescent="0.3">
      <c r="A56">
        <v>481677260002</v>
      </c>
      <c r="B56">
        <v>465</v>
      </c>
    </row>
    <row r="57" spans="1:2" x14ac:dyDescent="0.3">
      <c r="A57">
        <v>481677261001</v>
      </c>
      <c r="B57">
        <v>158.0711354</v>
      </c>
    </row>
    <row r="58" spans="1:2" x14ac:dyDescent="0.3">
      <c r="A58">
        <v>481677261002</v>
      </c>
      <c r="B58">
        <v>332.34152649999999</v>
      </c>
    </row>
    <row r="59" spans="1:2" x14ac:dyDescent="0.3">
      <c r="A59">
        <v>481677262001</v>
      </c>
      <c r="B59">
        <v>58.627858629999999</v>
      </c>
    </row>
    <row r="60" spans="1:2" x14ac:dyDescent="0.3">
      <c r="A60">
        <v>481677262002</v>
      </c>
      <c r="B60">
        <v>30.97800655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1385-8FFF-4A53-B5DE-ABE5D81F248B}">
  <dimension ref="A1:B194"/>
  <sheetViews>
    <sheetView workbookViewId="0">
      <selection activeCell="A2" sqref="A2:B194"/>
    </sheetView>
  </sheetViews>
  <sheetFormatPr defaultRowHeight="14.4" x14ac:dyDescent="0.3"/>
  <sheetData>
    <row r="1" spans="1:2" x14ac:dyDescent="0.3">
      <c r="A1" t="s">
        <v>0</v>
      </c>
      <c r="B1" t="s">
        <v>35</v>
      </c>
    </row>
    <row r="2" spans="1:2" x14ac:dyDescent="0.3">
      <c r="A2">
        <v>481677201001</v>
      </c>
      <c r="B2">
        <v>0</v>
      </c>
    </row>
    <row r="3" spans="1:2" x14ac:dyDescent="0.3">
      <c r="A3">
        <v>481677201002</v>
      </c>
      <c r="B3">
        <v>0</v>
      </c>
    </row>
    <row r="4" spans="1:2" x14ac:dyDescent="0.3">
      <c r="A4">
        <v>481677201003</v>
      </c>
      <c r="B4">
        <v>0</v>
      </c>
    </row>
    <row r="5" spans="1:2" x14ac:dyDescent="0.3">
      <c r="A5">
        <v>481677202001</v>
      </c>
      <c r="B5">
        <v>0</v>
      </c>
    </row>
    <row r="6" spans="1:2" x14ac:dyDescent="0.3">
      <c r="A6">
        <v>481677202002</v>
      </c>
      <c r="B6">
        <v>0</v>
      </c>
    </row>
    <row r="7" spans="1:2" x14ac:dyDescent="0.3">
      <c r="A7">
        <v>481677202003</v>
      </c>
      <c r="B7">
        <v>0</v>
      </c>
    </row>
    <row r="8" spans="1:2" x14ac:dyDescent="0.3">
      <c r="A8">
        <v>481677203011</v>
      </c>
      <c r="B8">
        <v>0</v>
      </c>
    </row>
    <row r="9" spans="1:2" x14ac:dyDescent="0.3">
      <c r="A9">
        <v>481677203012</v>
      </c>
      <c r="B9">
        <v>0</v>
      </c>
    </row>
    <row r="10" spans="1:2" x14ac:dyDescent="0.3">
      <c r="A10">
        <v>481677203021</v>
      </c>
      <c r="B10">
        <v>0</v>
      </c>
    </row>
    <row r="11" spans="1:2" x14ac:dyDescent="0.3">
      <c r="A11">
        <v>481677203022</v>
      </c>
      <c r="B11">
        <v>0</v>
      </c>
    </row>
    <row r="12" spans="1:2" x14ac:dyDescent="0.3">
      <c r="A12">
        <v>481677203023</v>
      </c>
      <c r="B12">
        <v>0</v>
      </c>
    </row>
    <row r="13" spans="1:2" x14ac:dyDescent="0.3">
      <c r="A13">
        <v>481677204001</v>
      </c>
      <c r="B13">
        <v>0</v>
      </c>
    </row>
    <row r="14" spans="1:2" x14ac:dyDescent="0.3">
      <c r="A14">
        <v>481677204002</v>
      </c>
      <c r="B14">
        <v>0</v>
      </c>
    </row>
    <row r="15" spans="1:2" x14ac:dyDescent="0.3">
      <c r="A15">
        <v>481677205011</v>
      </c>
      <c r="B15">
        <v>0</v>
      </c>
    </row>
    <row r="16" spans="1:2" x14ac:dyDescent="0.3">
      <c r="A16">
        <v>481677205012</v>
      </c>
      <c r="B16">
        <v>0</v>
      </c>
    </row>
    <row r="17" spans="1:2" x14ac:dyDescent="0.3">
      <c r="A17">
        <v>481677205021</v>
      </c>
      <c r="B17">
        <v>0</v>
      </c>
    </row>
    <row r="18" spans="1:2" x14ac:dyDescent="0.3">
      <c r="A18">
        <v>481677205022</v>
      </c>
      <c r="B18">
        <v>15</v>
      </c>
    </row>
    <row r="19" spans="1:2" x14ac:dyDescent="0.3">
      <c r="A19">
        <v>481677205023</v>
      </c>
      <c r="B19">
        <v>0</v>
      </c>
    </row>
    <row r="20" spans="1:2" x14ac:dyDescent="0.3">
      <c r="A20">
        <v>481677205031</v>
      </c>
      <c r="B20">
        <v>0</v>
      </c>
    </row>
    <row r="21" spans="1:2" x14ac:dyDescent="0.3">
      <c r="A21">
        <v>481677205032</v>
      </c>
      <c r="B21">
        <v>0</v>
      </c>
    </row>
    <row r="22" spans="1:2" x14ac:dyDescent="0.3">
      <c r="A22">
        <v>481677205033</v>
      </c>
      <c r="B22">
        <v>0</v>
      </c>
    </row>
    <row r="23" spans="1:2" x14ac:dyDescent="0.3">
      <c r="A23">
        <v>481677206001</v>
      </c>
      <c r="B23">
        <v>0</v>
      </c>
    </row>
    <row r="24" spans="1:2" x14ac:dyDescent="0.3">
      <c r="A24">
        <v>481677206002</v>
      </c>
      <c r="B24">
        <v>0</v>
      </c>
    </row>
    <row r="25" spans="1:2" x14ac:dyDescent="0.3">
      <c r="A25">
        <v>481677207001</v>
      </c>
      <c r="B25">
        <v>18</v>
      </c>
    </row>
    <row r="26" spans="1:2" x14ac:dyDescent="0.3">
      <c r="A26">
        <v>481677207002</v>
      </c>
      <c r="B26">
        <v>11</v>
      </c>
    </row>
    <row r="27" spans="1:2" x14ac:dyDescent="0.3">
      <c r="A27">
        <v>481677207003</v>
      </c>
      <c r="B27">
        <v>0</v>
      </c>
    </row>
    <row r="28" spans="1:2" x14ac:dyDescent="0.3">
      <c r="A28">
        <v>481677208001</v>
      </c>
      <c r="B28">
        <v>0</v>
      </c>
    </row>
    <row r="29" spans="1:2" x14ac:dyDescent="0.3">
      <c r="A29">
        <v>481677208002</v>
      </c>
      <c r="B29">
        <v>0</v>
      </c>
    </row>
    <row r="30" spans="1:2" x14ac:dyDescent="0.3">
      <c r="A30">
        <v>481677208003</v>
      </c>
      <c r="B30">
        <v>0</v>
      </c>
    </row>
    <row r="31" spans="1:2" x14ac:dyDescent="0.3">
      <c r="A31">
        <v>481677208004</v>
      </c>
      <c r="B31">
        <v>0</v>
      </c>
    </row>
    <row r="32" spans="1:2" x14ac:dyDescent="0.3">
      <c r="A32">
        <v>481677209001</v>
      </c>
      <c r="B32">
        <v>19</v>
      </c>
    </row>
    <row r="33" spans="1:2" x14ac:dyDescent="0.3">
      <c r="A33">
        <v>481677209002</v>
      </c>
      <c r="B33">
        <v>0</v>
      </c>
    </row>
    <row r="34" spans="1:2" x14ac:dyDescent="0.3">
      <c r="A34">
        <v>481677209003</v>
      </c>
      <c r="B34">
        <v>0</v>
      </c>
    </row>
    <row r="35" spans="1:2" x14ac:dyDescent="0.3">
      <c r="A35">
        <v>481677209004</v>
      </c>
      <c r="B35">
        <v>0</v>
      </c>
    </row>
    <row r="36" spans="1:2" x14ac:dyDescent="0.3">
      <c r="A36">
        <v>481677210001</v>
      </c>
      <c r="B36">
        <v>0</v>
      </c>
    </row>
    <row r="37" spans="1:2" x14ac:dyDescent="0.3">
      <c r="A37">
        <v>481677211001</v>
      </c>
      <c r="B37">
        <v>0</v>
      </c>
    </row>
    <row r="38" spans="1:2" x14ac:dyDescent="0.3">
      <c r="A38">
        <v>481677211002</v>
      </c>
      <c r="B38">
        <v>61</v>
      </c>
    </row>
    <row r="39" spans="1:2" x14ac:dyDescent="0.3">
      <c r="A39">
        <v>481677211003</v>
      </c>
      <c r="B39">
        <v>0</v>
      </c>
    </row>
    <row r="40" spans="1:2" x14ac:dyDescent="0.3">
      <c r="A40">
        <v>481677211004</v>
      </c>
      <c r="B40">
        <v>0</v>
      </c>
    </row>
    <row r="41" spans="1:2" x14ac:dyDescent="0.3">
      <c r="A41">
        <v>481677212011</v>
      </c>
      <c r="B41">
        <v>0</v>
      </c>
    </row>
    <row r="42" spans="1:2" x14ac:dyDescent="0.3">
      <c r="A42">
        <v>481677212012</v>
      </c>
      <c r="B42">
        <v>0</v>
      </c>
    </row>
    <row r="43" spans="1:2" x14ac:dyDescent="0.3">
      <c r="A43">
        <v>481677212013</v>
      </c>
      <c r="B43">
        <v>0</v>
      </c>
    </row>
    <row r="44" spans="1:2" x14ac:dyDescent="0.3">
      <c r="A44">
        <v>481677212014</v>
      </c>
      <c r="B44">
        <v>0</v>
      </c>
    </row>
    <row r="45" spans="1:2" x14ac:dyDescent="0.3">
      <c r="A45">
        <v>481677212015</v>
      </c>
      <c r="B45">
        <v>0</v>
      </c>
    </row>
    <row r="46" spans="1:2" x14ac:dyDescent="0.3">
      <c r="A46">
        <v>481677212021</v>
      </c>
      <c r="B46">
        <v>30</v>
      </c>
    </row>
    <row r="47" spans="1:2" x14ac:dyDescent="0.3">
      <c r="A47">
        <v>481677213001</v>
      </c>
      <c r="B47">
        <v>0</v>
      </c>
    </row>
    <row r="48" spans="1:2" x14ac:dyDescent="0.3">
      <c r="A48">
        <v>481677213002</v>
      </c>
      <c r="B48">
        <v>0</v>
      </c>
    </row>
    <row r="49" spans="1:2" x14ac:dyDescent="0.3">
      <c r="A49">
        <v>481677213003</v>
      </c>
      <c r="B49">
        <v>10</v>
      </c>
    </row>
    <row r="50" spans="1:2" x14ac:dyDescent="0.3">
      <c r="A50">
        <v>481677213004</v>
      </c>
      <c r="B50">
        <v>0</v>
      </c>
    </row>
    <row r="51" spans="1:2" x14ac:dyDescent="0.3">
      <c r="A51">
        <v>481677214001</v>
      </c>
      <c r="B51">
        <v>0</v>
      </c>
    </row>
    <row r="52" spans="1:2" x14ac:dyDescent="0.3">
      <c r="A52">
        <v>481677214002</v>
      </c>
      <c r="B52">
        <v>0</v>
      </c>
    </row>
    <row r="53" spans="1:2" x14ac:dyDescent="0.3">
      <c r="A53">
        <v>481677214003</v>
      </c>
      <c r="B53">
        <v>0</v>
      </c>
    </row>
    <row r="54" spans="1:2" x14ac:dyDescent="0.3">
      <c r="A54">
        <v>481677215001</v>
      </c>
      <c r="B54">
        <v>15</v>
      </c>
    </row>
    <row r="55" spans="1:2" x14ac:dyDescent="0.3">
      <c r="A55">
        <v>481677215002</v>
      </c>
      <c r="B55">
        <v>0</v>
      </c>
    </row>
    <row r="56" spans="1:2" x14ac:dyDescent="0.3">
      <c r="A56">
        <v>481677215003</v>
      </c>
      <c r="B56">
        <v>0</v>
      </c>
    </row>
    <row r="57" spans="1:2" x14ac:dyDescent="0.3">
      <c r="A57">
        <v>481677215004</v>
      </c>
      <c r="B57">
        <v>0</v>
      </c>
    </row>
    <row r="58" spans="1:2" x14ac:dyDescent="0.3">
      <c r="A58">
        <v>481677216001</v>
      </c>
      <c r="B58">
        <v>23</v>
      </c>
    </row>
    <row r="59" spans="1:2" x14ac:dyDescent="0.3">
      <c r="A59">
        <v>481677217001</v>
      </c>
      <c r="B59">
        <v>0</v>
      </c>
    </row>
    <row r="60" spans="1:2" x14ac:dyDescent="0.3">
      <c r="A60">
        <v>481677217002</v>
      </c>
      <c r="B60">
        <v>0</v>
      </c>
    </row>
    <row r="61" spans="1:2" x14ac:dyDescent="0.3">
      <c r="A61">
        <v>481677217003</v>
      </c>
      <c r="B61">
        <v>30</v>
      </c>
    </row>
    <row r="62" spans="1:2" x14ac:dyDescent="0.3">
      <c r="A62">
        <v>481677217004</v>
      </c>
      <c r="B62">
        <v>0</v>
      </c>
    </row>
    <row r="63" spans="1:2" x14ac:dyDescent="0.3">
      <c r="A63">
        <v>481677217005</v>
      </c>
      <c r="B63">
        <v>15</v>
      </c>
    </row>
    <row r="64" spans="1:2" x14ac:dyDescent="0.3">
      <c r="A64">
        <v>481677217006</v>
      </c>
      <c r="B64">
        <v>0</v>
      </c>
    </row>
    <row r="65" spans="1:2" x14ac:dyDescent="0.3">
      <c r="A65">
        <v>481677218001</v>
      </c>
      <c r="B65">
        <v>0</v>
      </c>
    </row>
    <row r="66" spans="1:2" x14ac:dyDescent="0.3">
      <c r="A66">
        <v>481677218002</v>
      </c>
      <c r="B66">
        <v>8</v>
      </c>
    </row>
    <row r="67" spans="1:2" x14ac:dyDescent="0.3">
      <c r="A67">
        <v>481677218003</v>
      </c>
      <c r="B67">
        <v>17</v>
      </c>
    </row>
    <row r="68" spans="1:2" x14ac:dyDescent="0.3">
      <c r="A68">
        <v>481677218004</v>
      </c>
      <c r="B68">
        <v>0</v>
      </c>
    </row>
    <row r="69" spans="1:2" x14ac:dyDescent="0.3">
      <c r="A69">
        <v>481677219001</v>
      </c>
      <c r="B69">
        <v>20</v>
      </c>
    </row>
    <row r="70" spans="1:2" x14ac:dyDescent="0.3">
      <c r="A70">
        <v>481677219002</v>
      </c>
      <c r="B70">
        <v>0</v>
      </c>
    </row>
    <row r="71" spans="1:2" x14ac:dyDescent="0.3">
      <c r="A71">
        <v>481677219003</v>
      </c>
      <c r="B71">
        <v>0</v>
      </c>
    </row>
    <row r="72" spans="1:2" x14ac:dyDescent="0.3">
      <c r="A72">
        <v>481677220011</v>
      </c>
      <c r="B72">
        <v>13</v>
      </c>
    </row>
    <row r="73" spans="1:2" x14ac:dyDescent="0.3">
      <c r="A73">
        <v>481677220012</v>
      </c>
      <c r="B73">
        <v>0</v>
      </c>
    </row>
    <row r="74" spans="1:2" x14ac:dyDescent="0.3">
      <c r="A74">
        <v>481677220013</v>
      </c>
      <c r="B74">
        <v>0</v>
      </c>
    </row>
    <row r="75" spans="1:2" x14ac:dyDescent="0.3">
      <c r="A75">
        <v>481677220021</v>
      </c>
      <c r="B75">
        <v>19</v>
      </c>
    </row>
    <row r="76" spans="1:2" x14ac:dyDescent="0.3">
      <c r="A76">
        <v>481677220022</v>
      </c>
      <c r="B76">
        <v>0</v>
      </c>
    </row>
    <row r="77" spans="1:2" x14ac:dyDescent="0.3">
      <c r="A77">
        <v>481677220023</v>
      </c>
      <c r="B77">
        <v>0</v>
      </c>
    </row>
    <row r="78" spans="1:2" x14ac:dyDescent="0.3">
      <c r="A78">
        <v>481677221001</v>
      </c>
      <c r="B78">
        <v>0</v>
      </c>
    </row>
    <row r="79" spans="1:2" x14ac:dyDescent="0.3">
      <c r="A79">
        <v>481677221002</v>
      </c>
      <c r="B79">
        <v>0</v>
      </c>
    </row>
    <row r="80" spans="1:2" x14ac:dyDescent="0.3">
      <c r="A80">
        <v>481677221003</v>
      </c>
      <c r="B80">
        <v>0</v>
      </c>
    </row>
    <row r="81" spans="1:2" x14ac:dyDescent="0.3">
      <c r="A81">
        <v>481677221004</v>
      </c>
      <c r="B81">
        <v>0</v>
      </c>
    </row>
    <row r="82" spans="1:2" x14ac:dyDescent="0.3">
      <c r="A82">
        <v>481677221005</v>
      </c>
      <c r="B82">
        <v>0</v>
      </c>
    </row>
    <row r="83" spans="1:2" x14ac:dyDescent="0.3">
      <c r="A83">
        <v>481677221006</v>
      </c>
      <c r="B83">
        <v>0</v>
      </c>
    </row>
    <row r="84" spans="1:2" x14ac:dyDescent="0.3">
      <c r="A84">
        <v>481677222001</v>
      </c>
      <c r="B84">
        <v>0</v>
      </c>
    </row>
    <row r="85" spans="1:2" x14ac:dyDescent="0.3">
      <c r="A85">
        <v>481677222002</v>
      </c>
      <c r="B85">
        <v>0</v>
      </c>
    </row>
    <row r="86" spans="1:2" x14ac:dyDescent="0.3">
      <c r="A86">
        <v>481677222003</v>
      </c>
      <c r="B86">
        <v>8</v>
      </c>
    </row>
    <row r="87" spans="1:2" x14ac:dyDescent="0.3">
      <c r="A87">
        <v>481677222004</v>
      </c>
      <c r="B87">
        <v>0</v>
      </c>
    </row>
    <row r="88" spans="1:2" x14ac:dyDescent="0.3">
      <c r="A88">
        <v>481677223001</v>
      </c>
      <c r="B88">
        <v>0</v>
      </c>
    </row>
    <row r="89" spans="1:2" x14ac:dyDescent="0.3">
      <c r="A89">
        <v>481677223002</v>
      </c>
      <c r="B89">
        <v>17</v>
      </c>
    </row>
    <row r="90" spans="1:2" x14ac:dyDescent="0.3">
      <c r="A90">
        <v>481677223003</v>
      </c>
      <c r="B90">
        <v>0</v>
      </c>
    </row>
    <row r="91" spans="1:2" x14ac:dyDescent="0.3">
      <c r="A91">
        <v>481677223004</v>
      </c>
      <c r="B91">
        <v>0</v>
      </c>
    </row>
    <row r="92" spans="1:2" x14ac:dyDescent="0.3">
      <c r="A92">
        <v>481677223005</v>
      </c>
      <c r="B92">
        <v>0</v>
      </c>
    </row>
    <row r="93" spans="1:2" x14ac:dyDescent="0.3">
      <c r="A93">
        <v>481677223006</v>
      </c>
      <c r="B93">
        <v>0</v>
      </c>
    </row>
    <row r="94" spans="1:2" x14ac:dyDescent="0.3">
      <c r="A94">
        <v>481677226001</v>
      </c>
      <c r="B94">
        <v>15</v>
      </c>
    </row>
    <row r="95" spans="1:2" x14ac:dyDescent="0.3">
      <c r="A95">
        <v>481677227001</v>
      </c>
      <c r="B95">
        <v>0</v>
      </c>
    </row>
    <row r="96" spans="1:2" x14ac:dyDescent="0.3">
      <c r="A96">
        <v>481677227002</v>
      </c>
      <c r="B96">
        <v>7</v>
      </c>
    </row>
    <row r="97" spans="1:2" x14ac:dyDescent="0.3">
      <c r="A97">
        <v>481677227003</v>
      </c>
      <c r="B97">
        <v>0</v>
      </c>
    </row>
    <row r="98" spans="1:2" x14ac:dyDescent="0.3">
      <c r="A98">
        <v>481677227004</v>
      </c>
      <c r="B98">
        <v>0</v>
      </c>
    </row>
    <row r="99" spans="1:2" x14ac:dyDescent="0.3">
      <c r="A99">
        <v>481677228001</v>
      </c>
      <c r="B99">
        <v>0</v>
      </c>
    </row>
    <row r="100" spans="1:2" x14ac:dyDescent="0.3">
      <c r="A100">
        <v>481677228002</v>
      </c>
      <c r="B100">
        <v>0</v>
      </c>
    </row>
    <row r="101" spans="1:2" x14ac:dyDescent="0.3">
      <c r="A101">
        <v>481677229001</v>
      </c>
      <c r="B101">
        <v>0</v>
      </c>
    </row>
    <row r="102" spans="1:2" x14ac:dyDescent="0.3">
      <c r="A102">
        <v>481677229002</v>
      </c>
      <c r="B102">
        <v>10</v>
      </c>
    </row>
    <row r="103" spans="1:2" x14ac:dyDescent="0.3">
      <c r="A103">
        <v>481677230001</v>
      </c>
      <c r="B103">
        <v>0</v>
      </c>
    </row>
    <row r="104" spans="1:2" x14ac:dyDescent="0.3">
      <c r="A104">
        <v>481677230002</v>
      </c>
      <c r="B104">
        <v>0</v>
      </c>
    </row>
    <row r="105" spans="1:2" x14ac:dyDescent="0.3">
      <c r="A105">
        <v>481677230003</v>
      </c>
      <c r="B105">
        <v>0</v>
      </c>
    </row>
    <row r="106" spans="1:2" x14ac:dyDescent="0.3">
      <c r="A106">
        <v>481677231001</v>
      </c>
      <c r="B106">
        <v>0</v>
      </c>
    </row>
    <row r="107" spans="1:2" x14ac:dyDescent="0.3">
      <c r="A107">
        <v>481677231002</v>
      </c>
      <c r="B107">
        <v>0</v>
      </c>
    </row>
    <row r="108" spans="1:2" x14ac:dyDescent="0.3">
      <c r="A108">
        <v>481677231003</v>
      </c>
      <c r="B108">
        <v>0</v>
      </c>
    </row>
    <row r="109" spans="1:2" x14ac:dyDescent="0.3">
      <c r="A109">
        <v>481677232001</v>
      </c>
      <c r="B109">
        <v>0</v>
      </c>
    </row>
    <row r="110" spans="1:2" x14ac:dyDescent="0.3">
      <c r="A110">
        <v>481677232002</v>
      </c>
      <c r="B110">
        <v>0</v>
      </c>
    </row>
    <row r="111" spans="1:2" x14ac:dyDescent="0.3">
      <c r="A111">
        <v>481677233001</v>
      </c>
      <c r="B111">
        <v>0</v>
      </c>
    </row>
    <row r="112" spans="1:2" x14ac:dyDescent="0.3">
      <c r="A112">
        <v>481677233002</v>
      </c>
      <c r="B112">
        <v>0</v>
      </c>
    </row>
    <row r="113" spans="1:2" x14ac:dyDescent="0.3">
      <c r="A113">
        <v>481677233003</v>
      </c>
      <c r="B113">
        <v>0</v>
      </c>
    </row>
    <row r="114" spans="1:2" x14ac:dyDescent="0.3">
      <c r="A114">
        <v>481677234001</v>
      </c>
      <c r="B114">
        <v>0</v>
      </c>
    </row>
    <row r="115" spans="1:2" x14ac:dyDescent="0.3">
      <c r="A115">
        <v>481677234002</v>
      </c>
      <c r="B115">
        <v>0</v>
      </c>
    </row>
    <row r="116" spans="1:2" x14ac:dyDescent="0.3">
      <c r="A116">
        <v>481677234003</v>
      </c>
      <c r="B116">
        <v>0</v>
      </c>
    </row>
    <row r="117" spans="1:2" x14ac:dyDescent="0.3">
      <c r="A117">
        <v>481677234004</v>
      </c>
      <c r="B117">
        <v>0</v>
      </c>
    </row>
    <row r="118" spans="1:2" x14ac:dyDescent="0.3">
      <c r="A118">
        <v>481677235011</v>
      </c>
      <c r="B118">
        <v>0</v>
      </c>
    </row>
    <row r="119" spans="1:2" x14ac:dyDescent="0.3">
      <c r="A119">
        <v>481677235012</v>
      </c>
      <c r="B119">
        <v>0</v>
      </c>
    </row>
    <row r="120" spans="1:2" x14ac:dyDescent="0.3">
      <c r="A120">
        <v>481677235021</v>
      </c>
      <c r="B120">
        <v>0</v>
      </c>
    </row>
    <row r="121" spans="1:2" x14ac:dyDescent="0.3">
      <c r="A121">
        <v>481677235022</v>
      </c>
      <c r="B121">
        <v>0</v>
      </c>
    </row>
    <row r="122" spans="1:2" x14ac:dyDescent="0.3">
      <c r="A122">
        <v>481677235023</v>
      </c>
      <c r="B122">
        <v>0</v>
      </c>
    </row>
    <row r="123" spans="1:2" x14ac:dyDescent="0.3">
      <c r="A123">
        <v>481677235024</v>
      </c>
      <c r="B123">
        <v>0</v>
      </c>
    </row>
    <row r="124" spans="1:2" x14ac:dyDescent="0.3">
      <c r="A124">
        <v>481677236001</v>
      </c>
      <c r="B124">
        <v>0</v>
      </c>
    </row>
    <row r="125" spans="1:2" x14ac:dyDescent="0.3">
      <c r="A125">
        <v>481677236002</v>
      </c>
      <c r="B125">
        <v>0</v>
      </c>
    </row>
    <row r="126" spans="1:2" x14ac:dyDescent="0.3">
      <c r="A126">
        <v>481677236003</v>
      </c>
      <c r="B126">
        <v>0</v>
      </c>
    </row>
    <row r="127" spans="1:2" x14ac:dyDescent="0.3">
      <c r="A127">
        <v>481677237001</v>
      </c>
      <c r="B127">
        <v>0</v>
      </c>
    </row>
    <row r="128" spans="1:2" x14ac:dyDescent="0.3">
      <c r="A128">
        <v>481677237002</v>
      </c>
      <c r="B128">
        <v>0</v>
      </c>
    </row>
    <row r="129" spans="1:2" x14ac:dyDescent="0.3">
      <c r="A129">
        <v>481677238001</v>
      </c>
      <c r="B129">
        <v>0</v>
      </c>
    </row>
    <row r="130" spans="1:2" x14ac:dyDescent="0.3">
      <c r="A130">
        <v>481677238002</v>
      </c>
      <c r="B130">
        <v>0</v>
      </c>
    </row>
    <row r="131" spans="1:2" x14ac:dyDescent="0.3">
      <c r="A131">
        <v>481677238003</v>
      </c>
      <c r="B131">
        <v>4</v>
      </c>
    </row>
    <row r="132" spans="1:2" x14ac:dyDescent="0.3">
      <c r="A132">
        <v>481677239001</v>
      </c>
      <c r="B132">
        <v>0</v>
      </c>
    </row>
    <row r="133" spans="1:2" x14ac:dyDescent="0.3">
      <c r="A133">
        <v>481677239002</v>
      </c>
      <c r="B133">
        <v>0</v>
      </c>
    </row>
    <row r="134" spans="1:2" x14ac:dyDescent="0.3">
      <c r="A134">
        <v>481677239003</v>
      </c>
      <c r="B134">
        <v>0</v>
      </c>
    </row>
    <row r="135" spans="1:2" x14ac:dyDescent="0.3">
      <c r="A135">
        <v>481677239004</v>
      </c>
      <c r="B135">
        <v>0</v>
      </c>
    </row>
    <row r="136" spans="1:2" x14ac:dyDescent="0.3">
      <c r="A136">
        <v>481677240001</v>
      </c>
      <c r="B136">
        <v>0</v>
      </c>
    </row>
    <row r="137" spans="1:2" x14ac:dyDescent="0.3">
      <c r="A137">
        <v>481677240002</v>
      </c>
      <c r="B137">
        <v>0</v>
      </c>
    </row>
    <row r="138" spans="1:2" x14ac:dyDescent="0.3">
      <c r="A138">
        <v>481677241011</v>
      </c>
      <c r="B138">
        <v>0</v>
      </c>
    </row>
    <row r="139" spans="1:2" x14ac:dyDescent="0.3">
      <c r="A139">
        <v>481677241012</v>
      </c>
      <c r="B139">
        <v>9</v>
      </c>
    </row>
    <row r="140" spans="1:2" x14ac:dyDescent="0.3">
      <c r="A140">
        <v>481677242001</v>
      </c>
      <c r="B140">
        <v>0</v>
      </c>
    </row>
    <row r="141" spans="1:2" x14ac:dyDescent="0.3">
      <c r="A141">
        <v>481677242002</v>
      </c>
      <c r="B141">
        <v>4</v>
      </c>
    </row>
    <row r="142" spans="1:2" x14ac:dyDescent="0.3">
      <c r="A142">
        <v>481677242003</v>
      </c>
      <c r="B142">
        <v>0</v>
      </c>
    </row>
    <row r="143" spans="1:2" x14ac:dyDescent="0.3">
      <c r="A143">
        <v>481677243001</v>
      </c>
      <c r="B143">
        <v>9</v>
      </c>
    </row>
    <row r="144" spans="1:2" x14ac:dyDescent="0.3">
      <c r="A144">
        <v>481677243002</v>
      </c>
      <c r="B144">
        <v>0</v>
      </c>
    </row>
    <row r="145" spans="1:2" x14ac:dyDescent="0.3">
      <c r="A145">
        <v>481677243003</v>
      </c>
      <c r="B145">
        <v>0</v>
      </c>
    </row>
    <row r="146" spans="1:2" x14ac:dyDescent="0.3">
      <c r="A146">
        <v>481677243004</v>
      </c>
      <c r="B146">
        <v>0</v>
      </c>
    </row>
    <row r="147" spans="1:2" x14ac:dyDescent="0.3">
      <c r="A147">
        <v>481677243005</v>
      </c>
      <c r="B147">
        <v>0</v>
      </c>
    </row>
    <row r="148" spans="1:2" x14ac:dyDescent="0.3">
      <c r="A148">
        <v>481677244001</v>
      </c>
      <c r="B148">
        <v>0</v>
      </c>
    </row>
    <row r="149" spans="1:2" x14ac:dyDescent="0.3">
      <c r="A149">
        <v>481677244002</v>
      </c>
      <c r="B149">
        <v>9</v>
      </c>
    </row>
    <row r="150" spans="1:2" x14ac:dyDescent="0.3">
      <c r="A150">
        <v>481677244003</v>
      </c>
      <c r="B150">
        <v>0</v>
      </c>
    </row>
    <row r="151" spans="1:2" x14ac:dyDescent="0.3">
      <c r="A151">
        <v>481677244004</v>
      </c>
      <c r="B151">
        <v>0</v>
      </c>
    </row>
    <row r="152" spans="1:2" x14ac:dyDescent="0.3">
      <c r="A152">
        <v>481677245001</v>
      </c>
      <c r="B152">
        <v>0</v>
      </c>
    </row>
    <row r="153" spans="1:2" x14ac:dyDescent="0.3">
      <c r="A153">
        <v>481677246001</v>
      </c>
      <c r="B153">
        <v>0</v>
      </c>
    </row>
    <row r="154" spans="1:2" x14ac:dyDescent="0.3">
      <c r="A154">
        <v>481677246002</v>
      </c>
      <c r="B154">
        <v>9</v>
      </c>
    </row>
    <row r="155" spans="1:2" x14ac:dyDescent="0.3">
      <c r="A155">
        <v>481677247001</v>
      </c>
      <c r="B155">
        <v>0</v>
      </c>
    </row>
    <row r="156" spans="1:2" x14ac:dyDescent="0.3">
      <c r="A156">
        <v>481677247002</v>
      </c>
      <c r="B156">
        <v>0</v>
      </c>
    </row>
    <row r="157" spans="1:2" x14ac:dyDescent="0.3">
      <c r="A157">
        <v>481677248001</v>
      </c>
      <c r="B157">
        <v>0</v>
      </c>
    </row>
    <row r="158" spans="1:2" x14ac:dyDescent="0.3">
      <c r="A158">
        <v>481677248002</v>
      </c>
      <c r="B158">
        <v>0</v>
      </c>
    </row>
    <row r="159" spans="1:2" x14ac:dyDescent="0.3">
      <c r="A159">
        <v>481677249001</v>
      </c>
      <c r="B159">
        <v>0</v>
      </c>
    </row>
    <row r="160" spans="1:2" x14ac:dyDescent="0.3">
      <c r="A160">
        <v>481677249002</v>
      </c>
      <c r="B160">
        <v>0</v>
      </c>
    </row>
    <row r="161" spans="1:2" x14ac:dyDescent="0.3">
      <c r="A161">
        <v>481677249003</v>
      </c>
      <c r="B161">
        <v>0</v>
      </c>
    </row>
    <row r="162" spans="1:2" x14ac:dyDescent="0.3">
      <c r="A162">
        <v>481677250001</v>
      </c>
      <c r="B162">
        <v>0</v>
      </c>
    </row>
    <row r="163" spans="1:2" x14ac:dyDescent="0.3">
      <c r="A163">
        <v>481677250002</v>
      </c>
      <c r="B163">
        <v>0</v>
      </c>
    </row>
    <row r="164" spans="1:2" x14ac:dyDescent="0.3">
      <c r="A164">
        <v>481677250003</v>
      </c>
      <c r="B164">
        <v>0</v>
      </c>
    </row>
    <row r="165" spans="1:2" x14ac:dyDescent="0.3">
      <c r="A165">
        <v>481677251001</v>
      </c>
      <c r="B165">
        <v>5</v>
      </c>
    </row>
    <row r="166" spans="1:2" x14ac:dyDescent="0.3">
      <c r="A166">
        <v>481677251002</v>
      </c>
      <c r="B166">
        <v>0</v>
      </c>
    </row>
    <row r="167" spans="1:2" x14ac:dyDescent="0.3">
      <c r="A167">
        <v>481677251003</v>
      </c>
      <c r="B167">
        <v>0</v>
      </c>
    </row>
    <row r="168" spans="1:2" x14ac:dyDescent="0.3">
      <c r="A168">
        <v>481677252001</v>
      </c>
      <c r="B168">
        <v>0</v>
      </c>
    </row>
    <row r="169" spans="1:2" x14ac:dyDescent="0.3">
      <c r="A169">
        <v>481677252002</v>
      </c>
      <c r="B169">
        <v>11</v>
      </c>
    </row>
    <row r="170" spans="1:2" x14ac:dyDescent="0.3">
      <c r="A170">
        <v>481677253001</v>
      </c>
      <c r="B170">
        <v>0</v>
      </c>
    </row>
    <row r="171" spans="1:2" x14ac:dyDescent="0.3">
      <c r="A171">
        <v>481677253002</v>
      </c>
      <c r="B171">
        <v>0</v>
      </c>
    </row>
    <row r="172" spans="1:2" x14ac:dyDescent="0.3">
      <c r="A172">
        <v>481677254001</v>
      </c>
      <c r="B172">
        <v>0</v>
      </c>
    </row>
    <row r="173" spans="1:2" x14ac:dyDescent="0.3">
      <c r="A173">
        <v>481677254002</v>
      </c>
      <c r="B173">
        <v>0</v>
      </c>
    </row>
    <row r="174" spans="1:2" x14ac:dyDescent="0.3">
      <c r="A174">
        <v>481677254003</v>
      </c>
      <c r="B174">
        <v>0</v>
      </c>
    </row>
    <row r="175" spans="1:2" x14ac:dyDescent="0.3">
      <c r="A175">
        <v>481677254004</v>
      </c>
      <c r="B175">
        <v>0</v>
      </c>
    </row>
    <row r="176" spans="1:2" x14ac:dyDescent="0.3">
      <c r="A176">
        <v>481677255001</v>
      </c>
      <c r="B176">
        <v>0</v>
      </c>
    </row>
    <row r="177" spans="1:2" x14ac:dyDescent="0.3">
      <c r="A177">
        <v>481677255002</v>
      </c>
      <c r="B177">
        <v>0</v>
      </c>
    </row>
    <row r="178" spans="1:2" x14ac:dyDescent="0.3">
      <c r="A178">
        <v>481677256001</v>
      </c>
      <c r="B178">
        <v>0</v>
      </c>
    </row>
    <row r="179" spans="1:2" x14ac:dyDescent="0.3">
      <c r="A179">
        <v>481677256002</v>
      </c>
      <c r="B179">
        <v>9</v>
      </c>
    </row>
    <row r="180" spans="1:2" x14ac:dyDescent="0.3">
      <c r="A180">
        <v>481677256003</v>
      </c>
      <c r="B180">
        <v>7</v>
      </c>
    </row>
    <row r="181" spans="1:2" x14ac:dyDescent="0.3">
      <c r="A181">
        <v>481677256004</v>
      </c>
      <c r="B181">
        <v>0</v>
      </c>
    </row>
    <row r="182" spans="1:2" x14ac:dyDescent="0.3">
      <c r="A182">
        <v>481677257001</v>
      </c>
      <c r="B182">
        <v>0</v>
      </c>
    </row>
    <row r="183" spans="1:2" x14ac:dyDescent="0.3">
      <c r="A183">
        <v>481677257002</v>
      </c>
      <c r="B183">
        <v>0</v>
      </c>
    </row>
    <row r="184" spans="1:2" x14ac:dyDescent="0.3">
      <c r="A184">
        <v>481677258001</v>
      </c>
      <c r="B184">
        <v>0</v>
      </c>
    </row>
    <row r="185" spans="1:2" x14ac:dyDescent="0.3">
      <c r="A185">
        <v>481677258002</v>
      </c>
      <c r="B185">
        <v>0</v>
      </c>
    </row>
    <row r="186" spans="1:2" x14ac:dyDescent="0.3">
      <c r="A186">
        <v>481677258003</v>
      </c>
      <c r="B186">
        <v>12</v>
      </c>
    </row>
    <row r="187" spans="1:2" x14ac:dyDescent="0.3">
      <c r="A187">
        <v>481677259001</v>
      </c>
      <c r="B187">
        <v>0</v>
      </c>
    </row>
    <row r="188" spans="1:2" x14ac:dyDescent="0.3">
      <c r="A188">
        <v>481677259002</v>
      </c>
      <c r="B188">
        <v>9</v>
      </c>
    </row>
    <row r="189" spans="1:2" x14ac:dyDescent="0.3">
      <c r="A189">
        <v>481677260001</v>
      </c>
      <c r="B189">
        <v>0</v>
      </c>
    </row>
    <row r="190" spans="1:2" x14ac:dyDescent="0.3">
      <c r="A190">
        <v>481677260002</v>
      </c>
      <c r="B190">
        <v>4</v>
      </c>
    </row>
    <row r="191" spans="1:2" x14ac:dyDescent="0.3">
      <c r="A191">
        <v>481677261001</v>
      </c>
      <c r="B191">
        <v>0</v>
      </c>
    </row>
    <row r="192" spans="1:2" x14ac:dyDescent="0.3">
      <c r="A192">
        <v>481677261002</v>
      </c>
      <c r="B192">
        <v>7</v>
      </c>
    </row>
    <row r="193" spans="1:2" x14ac:dyDescent="0.3">
      <c r="A193">
        <v>481677262001</v>
      </c>
      <c r="B193">
        <v>0</v>
      </c>
    </row>
    <row r="194" spans="1:2" x14ac:dyDescent="0.3">
      <c r="A194">
        <v>481677262002</v>
      </c>
      <c r="B19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183F-D04E-4AAB-A729-A7D330F4F041}">
  <dimension ref="A1:B195"/>
  <sheetViews>
    <sheetView topLeftCell="A166" workbookViewId="0">
      <selection sqref="A1:B1048576"/>
    </sheetView>
  </sheetViews>
  <sheetFormatPr defaultRowHeight="14.4" x14ac:dyDescent="0.3"/>
  <cols>
    <col min="1" max="1" width="12" bestFit="1" customWidth="1"/>
    <col min="2" max="2" width="18.4414062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>
        <v>481677201001</v>
      </c>
      <c r="B2">
        <v>1330</v>
      </c>
    </row>
    <row r="3" spans="1:2" x14ac:dyDescent="0.3">
      <c r="A3">
        <v>481677201002</v>
      </c>
      <c r="B3">
        <v>0</v>
      </c>
    </row>
    <row r="4" spans="1:2" x14ac:dyDescent="0.3">
      <c r="A4">
        <v>481677201003</v>
      </c>
      <c r="B4">
        <v>0</v>
      </c>
    </row>
    <row r="5" spans="1:2" x14ac:dyDescent="0.3">
      <c r="A5">
        <v>481677202001</v>
      </c>
      <c r="B5">
        <v>0</v>
      </c>
    </row>
    <row r="6" spans="1:2" x14ac:dyDescent="0.3">
      <c r="A6">
        <v>481677202002</v>
      </c>
      <c r="B6">
        <v>1082</v>
      </c>
    </row>
    <row r="7" spans="1:2" x14ac:dyDescent="0.3">
      <c r="A7">
        <v>481677202003</v>
      </c>
      <c r="B7">
        <v>826</v>
      </c>
    </row>
    <row r="8" spans="1:2" x14ac:dyDescent="0.3">
      <c r="A8">
        <v>481677203011</v>
      </c>
      <c r="B8">
        <v>848</v>
      </c>
    </row>
    <row r="9" spans="1:2" x14ac:dyDescent="0.3">
      <c r="A9">
        <v>481677203012</v>
      </c>
      <c r="B9">
        <v>0</v>
      </c>
    </row>
    <row r="10" spans="1:2" x14ac:dyDescent="0.3">
      <c r="A10">
        <v>481677203021</v>
      </c>
      <c r="B10">
        <v>654</v>
      </c>
    </row>
    <row r="11" spans="1:2" x14ac:dyDescent="0.3">
      <c r="A11">
        <v>481677203022</v>
      </c>
      <c r="B11">
        <v>1707</v>
      </c>
    </row>
    <row r="12" spans="1:2" x14ac:dyDescent="0.3">
      <c r="A12">
        <v>481677203023</v>
      </c>
      <c r="B12">
        <v>0</v>
      </c>
    </row>
    <row r="13" spans="1:2" x14ac:dyDescent="0.3">
      <c r="A13">
        <v>481677204001</v>
      </c>
      <c r="B13">
        <v>2344</v>
      </c>
    </row>
    <row r="14" spans="1:2" x14ac:dyDescent="0.3">
      <c r="A14">
        <v>481677204002</v>
      </c>
      <c r="B14">
        <v>0</v>
      </c>
    </row>
    <row r="15" spans="1:2" x14ac:dyDescent="0.3">
      <c r="A15">
        <v>481677205011</v>
      </c>
      <c r="B15">
        <v>1338</v>
      </c>
    </row>
    <row r="16" spans="1:2" x14ac:dyDescent="0.3">
      <c r="A16">
        <v>481677205012</v>
      </c>
      <c r="B16">
        <v>0</v>
      </c>
    </row>
    <row r="17" spans="1:2" x14ac:dyDescent="0.3">
      <c r="A17">
        <v>481677205021</v>
      </c>
      <c r="B17">
        <v>1288</v>
      </c>
    </row>
    <row r="18" spans="1:2" x14ac:dyDescent="0.3">
      <c r="A18">
        <v>481677205022</v>
      </c>
      <c r="B18">
        <v>1393</v>
      </c>
    </row>
    <row r="19" spans="1:2" x14ac:dyDescent="0.3">
      <c r="A19">
        <v>481677205023</v>
      </c>
      <c r="B19">
        <v>0</v>
      </c>
    </row>
    <row r="20" spans="1:2" x14ac:dyDescent="0.3">
      <c r="A20">
        <v>481677205031</v>
      </c>
      <c r="B20">
        <v>2189</v>
      </c>
    </row>
    <row r="21" spans="1:2" x14ac:dyDescent="0.3">
      <c r="A21">
        <v>481677205032</v>
      </c>
      <c r="B21">
        <v>1766</v>
      </c>
    </row>
    <row r="22" spans="1:2" x14ac:dyDescent="0.3">
      <c r="A22">
        <v>481677205033</v>
      </c>
      <c r="B22">
        <v>2085</v>
      </c>
    </row>
    <row r="23" spans="1:2" x14ac:dyDescent="0.3">
      <c r="A23">
        <v>481677206001</v>
      </c>
      <c r="B23">
        <v>0</v>
      </c>
    </row>
    <row r="24" spans="1:2" x14ac:dyDescent="0.3">
      <c r="A24">
        <v>481677206002</v>
      </c>
      <c r="B24">
        <v>1549</v>
      </c>
    </row>
    <row r="25" spans="1:2" x14ac:dyDescent="0.3">
      <c r="A25">
        <v>481677207001</v>
      </c>
      <c r="B25">
        <v>957</v>
      </c>
    </row>
    <row r="26" spans="1:2" x14ac:dyDescent="0.3">
      <c r="A26">
        <v>481677207002</v>
      </c>
      <c r="B26">
        <v>1206</v>
      </c>
    </row>
    <row r="27" spans="1:2" x14ac:dyDescent="0.3">
      <c r="A27">
        <v>481677207003</v>
      </c>
      <c r="B27">
        <v>1138</v>
      </c>
    </row>
    <row r="28" spans="1:2" x14ac:dyDescent="0.3">
      <c r="A28">
        <v>481677208001</v>
      </c>
      <c r="B28">
        <v>0</v>
      </c>
    </row>
    <row r="29" spans="1:2" x14ac:dyDescent="0.3">
      <c r="A29">
        <v>481677208002</v>
      </c>
      <c r="B29">
        <v>929</v>
      </c>
    </row>
    <row r="30" spans="1:2" x14ac:dyDescent="0.3">
      <c r="A30">
        <v>481677208003</v>
      </c>
      <c r="B30">
        <v>0</v>
      </c>
    </row>
    <row r="31" spans="1:2" x14ac:dyDescent="0.3">
      <c r="A31">
        <v>481677208004</v>
      </c>
      <c r="B31">
        <v>0</v>
      </c>
    </row>
    <row r="32" spans="1:2" x14ac:dyDescent="0.3">
      <c r="A32">
        <v>481677209001</v>
      </c>
      <c r="B32">
        <v>610</v>
      </c>
    </row>
    <row r="33" spans="1:2" x14ac:dyDescent="0.3">
      <c r="A33">
        <v>481677209002</v>
      </c>
      <c r="B33">
        <v>712</v>
      </c>
    </row>
    <row r="34" spans="1:2" x14ac:dyDescent="0.3">
      <c r="A34">
        <v>481677209003</v>
      </c>
      <c r="B34">
        <v>761</v>
      </c>
    </row>
    <row r="35" spans="1:2" x14ac:dyDescent="0.3">
      <c r="A35">
        <v>481677209004</v>
      </c>
      <c r="B35">
        <v>738</v>
      </c>
    </row>
    <row r="36" spans="1:2" x14ac:dyDescent="0.3">
      <c r="A36">
        <v>481677210001</v>
      </c>
      <c r="B36">
        <v>1096</v>
      </c>
    </row>
    <row r="37" spans="1:2" x14ac:dyDescent="0.3">
      <c r="A37">
        <v>481677211001</v>
      </c>
      <c r="B37">
        <v>1189</v>
      </c>
    </row>
    <row r="38" spans="1:2" x14ac:dyDescent="0.3">
      <c r="A38">
        <v>481677211002</v>
      </c>
      <c r="B38">
        <v>676</v>
      </c>
    </row>
    <row r="39" spans="1:2" x14ac:dyDescent="0.3">
      <c r="A39">
        <v>481677211003</v>
      </c>
      <c r="B39">
        <v>853</v>
      </c>
    </row>
    <row r="40" spans="1:2" x14ac:dyDescent="0.3">
      <c r="A40">
        <v>481677211004</v>
      </c>
      <c r="B40">
        <v>1101</v>
      </c>
    </row>
    <row r="41" spans="1:2" x14ac:dyDescent="0.3">
      <c r="A41">
        <v>481677212011</v>
      </c>
      <c r="B41">
        <v>1352</v>
      </c>
    </row>
    <row r="42" spans="1:2" x14ac:dyDescent="0.3">
      <c r="A42">
        <v>481677212012</v>
      </c>
      <c r="B42">
        <v>1175</v>
      </c>
    </row>
    <row r="43" spans="1:2" x14ac:dyDescent="0.3">
      <c r="A43">
        <v>481677212013</v>
      </c>
      <c r="B43">
        <v>0</v>
      </c>
    </row>
    <row r="44" spans="1:2" x14ac:dyDescent="0.3">
      <c r="A44">
        <v>481677212014</v>
      </c>
      <c r="B44">
        <v>1252</v>
      </c>
    </row>
    <row r="45" spans="1:2" x14ac:dyDescent="0.3">
      <c r="A45">
        <v>481677212015</v>
      </c>
      <c r="B45">
        <v>0</v>
      </c>
    </row>
    <row r="46" spans="1:2" x14ac:dyDescent="0.3">
      <c r="A46">
        <v>481677212021</v>
      </c>
      <c r="B46">
        <v>1421</v>
      </c>
    </row>
    <row r="47" spans="1:2" x14ac:dyDescent="0.3">
      <c r="A47">
        <v>481677213001</v>
      </c>
      <c r="B47">
        <v>1043</v>
      </c>
    </row>
    <row r="48" spans="1:2" x14ac:dyDescent="0.3">
      <c r="A48">
        <v>481677213002</v>
      </c>
      <c r="B48">
        <v>761</v>
      </c>
    </row>
    <row r="49" spans="1:2" x14ac:dyDescent="0.3">
      <c r="A49">
        <v>481677213003</v>
      </c>
      <c r="B49">
        <v>1320</v>
      </c>
    </row>
    <row r="50" spans="1:2" x14ac:dyDescent="0.3">
      <c r="A50">
        <v>481677213004</v>
      </c>
      <c r="B50">
        <v>1039</v>
      </c>
    </row>
    <row r="51" spans="1:2" x14ac:dyDescent="0.3">
      <c r="A51">
        <v>481677214001</v>
      </c>
      <c r="B51">
        <v>1143</v>
      </c>
    </row>
    <row r="52" spans="1:2" x14ac:dyDescent="0.3">
      <c r="A52">
        <v>481677214002</v>
      </c>
      <c r="B52">
        <v>0</v>
      </c>
    </row>
    <row r="53" spans="1:2" x14ac:dyDescent="0.3">
      <c r="A53">
        <v>481677214003</v>
      </c>
      <c r="B53">
        <v>1063</v>
      </c>
    </row>
    <row r="54" spans="1:2" x14ac:dyDescent="0.3">
      <c r="A54">
        <v>481677215001</v>
      </c>
      <c r="B54">
        <v>1031</v>
      </c>
    </row>
    <row r="55" spans="1:2" x14ac:dyDescent="0.3">
      <c r="A55">
        <v>481677215002</v>
      </c>
      <c r="B55">
        <v>1328</v>
      </c>
    </row>
    <row r="56" spans="1:2" x14ac:dyDescent="0.3">
      <c r="A56">
        <v>481677215003</v>
      </c>
      <c r="B56">
        <v>958</v>
      </c>
    </row>
    <row r="57" spans="1:2" x14ac:dyDescent="0.3">
      <c r="A57">
        <v>481677215004</v>
      </c>
      <c r="B57">
        <v>1313</v>
      </c>
    </row>
    <row r="58" spans="1:2" x14ac:dyDescent="0.3">
      <c r="A58">
        <v>481677216001</v>
      </c>
      <c r="B58">
        <v>894</v>
      </c>
    </row>
    <row r="59" spans="1:2" x14ac:dyDescent="0.3">
      <c r="A59">
        <v>481677217001</v>
      </c>
      <c r="B59">
        <v>582</v>
      </c>
    </row>
    <row r="60" spans="1:2" x14ac:dyDescent="0.3">
      <c r="A60">
        <v>481677217002</v>
      </c>
      <c r="B60">
        <v>496</v>
      </c>
    </row>
    <row r="61" spans="1:2" x14ac:dyDescent="0.3">
      <c r="A61">
        <v>481677217003</v>
      </c>
      <c r="B61">
        <v>0</v>
      </c>
    </row>
    <row r="62" spans="1:2" x14ac:dyDescent="0.3">
      <c r="A62">
        <v>481677217004</v>
      </c>
      <c r="B62">
        <v>928</v>
      </c>
    </row>
    <row r="63" spans="1:2" x14ac:dyDescent="0.3">
      <c r="A63">
        <v>481677217005</v>
      </c>
      <c r="B63">
        <v>755</v>
      </c>
    </row>
    <row r="64" spans="1:2" x14ac:dyDescent="0.3">
      <c r="A64">
        <v>481677217006</v>
      </c>
      <c r="B64">
        <v>689</v>
      </c>
    </row>
    <row r="65" spans="1:2" x14ac:dyDescent="0.3">
      <c r="A65">
        <v>481677218001</v>
      </c>
      <c r="B65">
        <v>793</v>
      </c>
    </row>
    <row r="66" spans="1:2" x14ac:dyDescent="0.3">
      <c r="A66">
        <v>481677218002</v>
      </c>
      <c r="B66">
        <v>713</v>
      </c>
    </row>
    <row r="67" spans="1:2" x14ac:dyDescent="0.3">
      <c r="A67">
        <v>481677218003</v>
      </c>
      <c r="B67">
        <v>0</v>
      </c>
    </row>
    <row r="68" spans="1:2" x14ac:dyDescent="0.3">
      <c r="A68">
        <v>481677218004</v>
      </c>
      <c r="B68">
        <v>0</v>
      </c>
    </row>
    <row r="69" spans="1:2" x14ac:dyDescent="0.3">
      <c r="A69">
        <v>481677219001</v>
      </c>
      <c r="B69">
        <v>1051</v>
      </c>
    </row>
    <row r="70" spans="1:2" x14ac:dyDescent="0.3">
      <c r="A70">
        <v>481677219002</v>
      </c>
      <c r="B70">
        <v>701</v>
      </c>
    </row>
    <row r="71" spans="1:2" x14ac:dyDescent="0.3">
      <c r="A71">
        <v>481677219003</v>
      </c>
      <c r="B71">
        <v>748</v>
      </c>
    </row>
    <row r="72" spans="1:2" x14ac:dyDescent="0.3">
      <c r="A72">
        <v>481677220011</v>
      </c>
      <c r="B72">
        <v>848</v>
      </c>
    </row>
    <row r="73" spans="1:2" x14ac:dyDescent="0.3">
      <c r="A73">
        <v>481677220012</v>
      </c>
      <c r="B73">
        <v>0</v>
      </c>
    </row>
    <row r="74" spans="1:2" x14ac:dyDescent="0.3">
      <c r="A74">
        <v>481677220013</v>
      </c>
      <c r="B74">
        <v>0</v>
      </c>
    </row>
    <row r="75" spans="1:2" x14ac:dyDescent="0.3">
      <c r="A75">
        <v>481677220021</v>
      </c>
      <c r="B75">
        <v>731</v>
      </c>
    </row>
    <row r="76" spans="1:2" x14ac:dyDescent="0.3">
      <c r="A76">
        <v>481677220022</v>
      </c>
      <c r="B76">
        <v>1091</v>
      </c>
    </row>
    <row r="77" spans="1:2" x14ac:dyDescent="0.3">
      <c r="A77">
        <v>481677220023</v>
      </c>
      <c r="B77">
        <v>839</v>
      </c>
    </row>
    <row r="78" spans="1:2" x14ac:dyDescent="0.3">
      <c r="A78">
        <v>481677221001</v>
      </c>
      <c r="B78">
        <v>781</v>
      </c>
    </row>
    <row r="79" spans="1:2" x14ac:dyDescent="0.3">
      <c r="A79">
        <v>481677221002</v>
      </c>
      <c r="B79">
        <v>0</v>
      </c>
    </row>
    <row r="80" spans="1:2" x14ac:dyDescent="0.3">
      <c r="A80">
        <v>481677221003</v>
      </c>
      <c r="B80">
        <v>1141</v>
      </c>
    </row>
    <row r="81" spans="1:2" x14ac:dyDescent="0.3">
      <c r="A81">
        <v>481677221004</v>
      </c>
      <c r="B81">
        <v>1003</v>
      </c>
    </row>
    <row r="82" spans="1:2" x14ac:dyDescent="0.3">
      <c r="A82">
        <v>481677221005</v>
      </c>
      <c r="B82">
        <v>0</v>
      </c>
    </row>
    <row r="83" spans="1:2" x14ac:dyDescent="0.3">
      <c r="A83">
        <v>481677221006</v>
      </c>
      <c r="B83">
        <v>0</v>
      </c>
    </row>
    <row r="84" spans="1:2" x14ac:dyDescent="0.3">
      <c r="A84">
        <v>481677222001</v>
      </c>
      <c r="B84">
        <v>718</v>
      </c>
    </row>
    <row r="85" spans="1:2" x14ac:dyDescent="0.3">
      <c r="A85">
        <v>481677222002</v>
      </c>
      <c r="B85">
        <v>660</v>
      </c>
    </row>
    <row r="86" spans="1:2" x14ac:dyDescent="0.3">
      <c r="A86">
        <v>481677222003</v>
      </c>
      <c r="B86">
        <v>662</v>
      </c>
    </row>
    <row r="87" spans="1:2" x14ac:dyDescent="0.3">
      <c r="A87">
        <v>481677222004</v>
      </c>
      <c r="B87">
        <v>589</v>
      </c>
    </row>
    <row r="88" spans="1:2" x14ac:dyDescent="0.3">
      <c r="A88">
        <v>481677223001</v>
      </c>
      <c r="B88">
        <v>869</v>
      </c>
    </row>
    <row r="89" spans="1:2" x14ac:dyDescent="0.3">
      <c r="A89">
        <v>481677223002</v>
      </c>
      <c r="B89">
        <v>733</v>
      </c>
    </row>
    <row r="90" spans="1:2" x14ac:dyDescent="0.3">
      <c r="A90">
        <v>481677223003</v>
      </c>
      <c r="B90">
        <v>491</v>
      </c>
    </row>
    <row r="91" spans="1:2" x14ac:dyDescent="0.3">
      <c r="A91">
        <v>481677223004</v>
      </c>
      <c r="B91">
        <v>647</v>
      </c>
    </row>
    <row r="92" spans="1:2" x14ac:dyDescent="0.3">
      <c r="A92">
        <v>481677223005</v>
      </c>
      <c r="B92">
        <v>928</v>
      </c>
    </row>
    <row r="93" spans="1:2" x14ac:dyDescent="0.3">
      <c r="A93">
        <v>481677223006</v>
      </c>
      <c r="B93">
        <v>0</v>
      </c>
    </row>
    <row r="94" spans="1:2" x14ac:dyDescent="0.3">
      <c r="A94">
        <v>481677226001</v>
      </c>
      <c r="B94">
        <v>826</v>
      </c>
    </row>
    <row r="95" spans="1:2" x14ac:dyDescent="0.3">
      <c r="A95">
        <v>481677227001</v>
      </c>
      <c r="B95">
        <v>873</v>
      </c>
    </row>
    <row r="96" spans="1:2" x14ac:dyDescent="0.3">
      <c r="A96">
        <v>481677227002</v>
      </c>
      <c r="B96">
        <v>628</v>
      </c>
    </row>
    <row r="97" spans="1:2" x14ac:dyDescent="0.3">
      <c r="A97">
        <v>481677227003</v>
      </c>
      <c r="B97">
        <v>775</v>
      </c>
    </row>
    <row r="98" spans="1:2" x14ac:dyDescent="0.3">
      <c r="A98">
        <v>481677227004</v>
      </c>
      <c r="B98">
        <v>1134</v>
      </c>
    </row>
    <row r="99" spans="1:2" x14ac:dyDescent="0.3">
      <c r="A99">
        <v>481677228001</v>
      </c>
      <c r="B99">
        <v>941</v>
      </c>
    </row>
    <row r="100" spans="1:2" x14ac:dyDescent="0.3">
      <c r="A100">
        <v>481677228002</v>
      </c>
      <c r="B100">
        <v>861</v>
      </c>
    </row>
    <row r="101" spans="1:2" x14ac:dyDescent="0.3">
      <c r="A101">
        <v>481677229001</v>
      </c>
      <c r="B101">
        <v>1080</v>
      </c>
    </row>
    <row r="102" spans="1:2" x14ac:dyDescent="0.3">
      <c r="A102">
        <v>481677229002</v>
      </c>
      <c r="B102">
        <v>1160</v>
      </c>
    </row>
    <row r="103" spans="1:2" x14ac:dyDescent="0.3">
      <c r="A103">
        <v>481677230001</v>
      </c>
      <c r="B103">
        <v>830</v>
      </c>
    </row>
    <row r="104" spans="1:2" x14ac:dyDescent="0.3">
      <c r="A104">
        <v>481677230002</v>
      </c>
      <c r="B104">
        <v>882</v>
      </c>
    </row>
    <row r="105" spans="1:2" x14ac:dyDescent="0.3">
      <c r="A105">
        <v>481677230003</v>
      </c>
      <c r="B105">
        <v>776</v>
      </c>
    </row>
    <row r="106" spans="1:2" x14ac:dyDescent="0.3">
      <c r="A106">
        <v>481677231001</v>
      </c>
      <c r="B106">
        <v>809</v>
      </c>
    </row>
    <row r="107" spans="1:2" x14ac:dyDescent="0.3">
      <c r="A107">
        <v>481677231002</v>
      </c>
      <c r="B107">
        <v>828</v>
      </c>
    </row>
    <row r="108" spans="1:2" x14ac:dyDescent="0.3">
      <c r="A108">
        <v>481677231003</v>
      </c>
      <c r="B108">
        <v>670</v>
      </c>
    </row>
    <row r="109" spans="1:2" x14ac:dyDescent="0.3">
      <c r="A109">
        <v>481677232001</v>
      </c>
      <c r="B109">
        <v>988</v>
      </c>
    </row>
    <row r="110" spans="1:2" x14ac:dyDescent="0.3">
      <c r="A110">
        <v>481677232002</v>
      </c>
      <c r="B110">
        <v>609</v>
      </c>
    </row>
    <row r="111" spans="1:2" x14ac:dyDescent="0.3">
      <c r="A111">
        <v>481677233001</v>
      </c>
      <c r="B111">
        <v>1018</v>
      </c>
    </row>
    <row r="112" spans="1:2" x14ac:dyDescent="0.3">
      <c r="A112">
        <v>481677233002</v>
      </c>
      <c r="B112">
        <v>1258</v>
      </c>
    </row>
    <row r="113" spans="1:2" x14ac:dyDescent="0.3">
      <c r="A113">
        <v>481677233003</v>
      </c>
      <c r="B113">
        <v>0</v>
      </c>
    </row>
    <row r="114" spans="1:2" x14ac:dyDescent="0.3">
      <c r="A114">
        <v>481677234001</v>
      </c>
      <c r="B114">
        <v>921</v>
      </c>
    </row>
    <row r="115" spans="1:2" x14ac:dyDescent="0.3">
      <c r="A115">
        <v>481677234002</v>
      </c>
      <c r="B115">
        <v>1132</v>
      </c>
    </row>
    <row r="116" spans="1:2" x14ac:dyDescent="0.3">
      <c r="A116">
        <v>481677234003</v>
      </c>
      <c r="B116">
        <v>0</v>
      </c>
    </row>
    <row r="117" spans="1:2" x14ac:dyDescent="0.3">
      <c r="A117">
        <v>481677234004</v>
      </c>
      <c r="B117">
        <v>0</v>
      </c>
    </row>
    <row r="118" spans="1:2" x14ac:dyDescent="0.3">
      <c r="A118">
        <v>481677235011</v>
      </c>
      <c r="B118">
        <v>590</v>
      </c>
    </row>
    <row r="119" spans="1:2" x14ac:dyDescent="0.3">
      <c r="A119">
        <v>481677235012</v>
      </c>
      <c r="B119">
        <v>0</v>
      </c>
    </row>
    <row r="120" spans="1:2" x14ac:dyDescent="0.3">
      <c r="A120">
        <v>481677235021</v>
      </c>
      <c r="B120">
        <v>1060</v>
      </c>
    </row>
    <row r="121" spans="1:2" x14ac:dyDescent="0.3">
      <c r="A121">
        <v>481677235022</v>
      </c>
      <c r="B121">
        <v>0</v>
      </c>
    </row>
    <row r="122" spans="1:2" x14ac:dyDescent="0.3">
      <c r="A122">
        <v>481677235023</v>
      </c>
      <c r="B122">
        <v>1031</v>
      </c>
    </row>
    <row r="123" spans="1:2" x14ac:dyDescent="0.3">
      <c r="A123">
        <v>481677235024</v>
      </c>
      <c r="B123">
        <v>0</v>
      </c>
    </row>
    <row r="124" spans="1:2" x14ac:dyDescent="0.3">
      <c r="A124">
        <v>481677236001</v>
      </c>
      <c r="B124">
        <v>812</v>
      </c>
    </row>
    <row r="125" spans="1:2" x14ac:dyDescent="0.3">
      <c r="A125">
        <v>481677236002</v>
      </c>
      <c r="B125">
        <v>740</v>
      </c>
    </row>
    <row r="126" spans="1:2" x14ac:dyDescent="0.3">
      <c r="A126">
        <v>481677236003</v>
      </c>
      <c r="B126">
        <v>0</v>
      </c>
    </row>
    <row r="127" spans="1:2" x14ac:dyDescent="0.3">
      <c r="A127">
        <v>481677237001</v>
      </c>
      <c r="B127">
        <v>938</v>
      </c>
    </row>
    <row r="128" spans="1:2" x14ac:dyDescent="0.3">
      <c r="A128">
        <v>481677237002</v>
      </c>
      <c r="B128">
        <v>813</v>
      </c>
    </row>
    <row r="129" spans="1:2" x14ac:dyDescent="0.3">
      <c r="A129">
        <v>481677238001</v>
      </c>
      <c r="B129">
        <v>913</v>
      </c>
    </row>
    <row r="130" spans="1:2" x14ac:dyDescent="0.3">
      <c r="A130">
        <v>481677238002</v>
      </c>
      <c r="B130">
        <v>2091</v>
      </c>
    </row>
    <row r="131" spans="1:2" x14ac:dyDescent="0.3">
      <c r="A131">
        <v>481677238003</v>
      </c>
      <c r="B131">
        <v>1315</v>
      </c>
    </row>
    <row r="132" spans="1:2" x14ac:dyDescent="0.3">
      <c r="A132">
        <v>481677239001</v>
      </c>
      <c r="B132">
        <v>547</v>
      </c>
    </row>
    <row r="133" spans="1:2" x14ac:dyDescent="0.3">
      <c r="A133">
        <v>481677239002</v>
      </c>
      <c r="B133">
        <v>0</v>
      </c>
    </row>
    <row r="134" spans="1:2" x14ac:dyDescent="0.3">
      <c r="A134">
        <v>481677239003</v>
      </c>
      <c r="B134">
        <v>0</v>
      </c>
    </row>
    <row r="135" spans="1:2" x14ac:dyDescent="0.3">
      <c r="A135">
        <v>481677239004</v>
      </c>
      <c r="B135">
        <v>823</v>
      </c>
    </row>
    <row r="136" spans="1:2" x14ac:dyDescent="0.3">
      <c r="A136">
        <v>481677240001</v>
      </c>
      <c r="B136">
        <v>868</v>
      </c>
    </row>
    <row r="137" spans="1:2" x14ac:dyDescent="0.3">
      <c r="A137">
        <v>481677240002</v>
      </c>
      <c r="B137">
        <v>955</v>
      </c>
    </row>
    <row r="138" spans="1:2" x14ac:dyDescent="0.3">
      <c r="A138">
        <v>481677241011</v>
      </c>
      <c r="B138">
        <v>840</v>
      </c>
    </row>
    <row r="139" spans="1:2" x14ac:dyDescent="0.3">
      <c r="A139">
        <v>481677241012</v>
      </c>
      <c r="B139">
        <v>872</v>
      </c>
    </row>
    <row r="140" spans="1:2" x14ac:dyDescent="0.3">
      <c r="A140">
        <v>481677242001</v>
      </c>
      <c r="B140">
        <v>1071</v>
      </c>
    </row>
    <row r="141" spans="1:2" x14ac:dyDescent="0.3">
      <c r="A141">
        <v>481677242002</v>
      </c>
      <c r="B141">
        <v>829</v>
      </c>
    </row>
    <row r="142" spans="1:2" x14ac:dyDescent="0.3">
      <c r="A142">
        <v>481677242003</v>
      </c>
      <c r="B142">
        <v>823</v>
      </c>
    </row>
    <row r="143" spans="1:2" x14ac:dyDescent="0.3">
      <c r="A143">
        <v>481677243001</v>
      </c>
      <c r="B143">
        <v>742</v>
      </c>
    </row>
    <row r="144" spans="1:2" x14ac:dyDescent="0.3">
      <c r="A144">
        <v>481677243002</v>
      </c>
      <c r="B144">
        <v>912</v>
      </c>
    </row>
    <row r="145" spans="1:2" x14ac:dyDescent="0.3">
      <c r="A145">
        <v>481677243003</v>
      </c>
      <c r="B145">
        <v>850</v>
      </c>
    </row>
    <row r="146" spans="1:2" x14ac:dyDescent="0.3">
      <c r="A146">
        <v>481677243004</v>
      </c>
      <c r="B146">
        <v>707</v>
      </c>
    </row>
    <row r="147" spans="1:2" x14ac:dyDescent="0.3">
      <c r="A147">
        <v>481677243005</v>
      </c>
      <c r="B147">
        <v>955</v>
      </c>
    </row>
    <row r="148" spans="1:2" x14ac:dyDescent="0.3">
      <c r="A148">
        <v>481677244001</v>
      </c>
      <c r="B148">
        <v>803</v>
      </c>
    </row>
    <row r="149" spans="1:2" x14ac:dyDescent="0.3">
      <c r="A149">
        <v>481677244002</v>
      </c>
      <c r="B149">
        <v>747</v>
      </c>
    </row>
    <row r="150" spans="1:2" x14ac:dyDescent="0.3">
      <c r="A150">
        <v>481677244003</v>
      </c>
      <c r="B150">
        <v>316</v>
      </c>
    </row>
    <row r="151" spans="1:2" x14ac:dyDescent="0.3">
      <c r="A151">
        <v>481677244004</v>
      </c>
      <c r="B151">
        <v>884</v>
      </c>
    </row>
    <row r="152" spans="1:2" x14ac:dyDescent="0.3">
      <c r="A152">
        <v>481677245001</v>
      </c>
      <c r="B152">
        <v>944</v>
      </c>
    </row>
    <row r="153" spans="1:2" x14ac:dyDescent="0.3">
      <c r="A153">
        <v>481677246001</v>
      </c>
      <c r="B153">
        <v>325</v>
      </c>
    </row>
    <row r="154" spans="1:2" x14ac:dyDescent="0.3">
      <c r="A154">
        <v>481677246002</v>
      </c>
      <c r="B154">
        <v>337</v>
      </c>
    </row>
    <row r="155" spans="1:2" x14ac:dyDescent="0.3">
      <c r="A155">
        <v>481677247001</v>
      </c>
      <c r="B155">
        <v>730</v>
      </c>
    </row>
    <row r="156" spans="1:2" x14ac:dyDescent="0.3">
      <c r="A156">
        <v>481677247002</v>
      </c>
      <c r="B156">
        <v>789</v>
      </c>
    </row>
    <row r="157" spans="1:2" x14ac:dyDescent="0.3">
      <c r="A157">
        <v>481677248001</v>
      </c>
      <c r="B157">
        <v>895</v>
      </c>
    </row>
    <row r="158" spans="1:2" x14ac:dyDescent="0.3">
      <c r="A158">
        <v>481677248002</v>
      </c>
      <c r="B158">
        <v>702</v>
      </c>
    </row>
    <row r="159" spans="1:2" x14ac:dyDescent="0.3">
      <c r="A159">
        <v>481677249001</v>
      </c>
      <c r="B159">
        <v>1017</v>
      </c>
    </row>
    <row r="160" spans="1:2" x14ac:dyDescent="0.3">
      <c r="A160">
        <v>481677249002</v>
      </c>
      <c r="B160">
        <v>879</v>
      </c>
    </row>
    <row r="161" spans="1:2" x14ac:dyDescent="0.3">
      <c r="A161">
        <v>481677249003</v>
      </c>
      <c r="B161">
        <v>1105</v>
      </c>
    </row>
    <row r="162" spans="1:2" x14ac:dyDescent="0.3">
      <c r="A162">
        <v>481677250001</v>
      </c>
      <c r="B162">
        <v>741</v>
      </c>
    </row>
    <row r="163" spans="1:2" x14ac:dyDescent="0.3">
      <c r="A163">
        <v>481677250002</v>
      </c>
      <c r="B163">
        <v>645</v>
      </c>
    </row>
    <row r="164" spans="1:2" x14ac:dyDescent="0.3">
      <c r="A164">
        <v>481677250003</v>
      </c>
      <c r="B164">
        <v>877</v>
      </c>
    </row>
    <row r="165" spans="1:2" x14ac:dyDescent="0.3">
      <c r="A165">
        <v>481677251001</v>
      </c>
      <c r="B165">
        <v>1145</v>
      </c>
    </row>
    <row r="166" spans="1:2" x14ac:dyDescent="0.3">
      <c r="A166">
        <v>481677251002</v>
      </c>
      <c r="B166">
        <v>594</v>
      </c>
    </row>
    <row r="167" spans="1:2" x14ac:dyDescent="0.3">
      <c r="A167">
        <v>481677251003</v>
      </c>
      <c r="B167">
        <v>737</v>
      </c>
    </row>
    <row r="168" spans="1:2" x14ac:dyDescent="0.3">
      <c r="A168">
        <v>481677252001</v>
      </c>
      <c r="B168">
        <v>956</v>
      </c>
    </row>
    <row r="169" spans="1:2" x14ac:dyDescent="0.3">
      <c r="A169">
        <v>481677252002</v>
      </c>
      <c r="B169">
        <v>841</v>
      </c>
    </row>
    <row r="170" spans="1:2" x14ac:dyDescent="0.3">
      <c r="A170">
        <v>481677253001</v>
      </c>
      <c r="B170">
        <v>1415</v>
      </c>
    </row>
    <row r="171" spans="1:2" x14ac:dyDescent="0.3">
      <c r="A171">
        <v>481677253002</v>
      </c>
      <c r="B171">
        <v>709</v>
      </c>
    </row>
    <row r="172" spans="1:2" x14ac:dyDescent="0.3">
      <c r="A172">
        <v>481677254001</v>
      </c>
      <c r="B172">
        <v>860</v>
      </c>
    </row>
    <row r="173" spans="1:2" x14ac:dyDescent="0.3">
      <c r="A173">
        <v>481677254002</v>
      </c>
      <c r="B173">
        <v>660</v>
      </c>
    </row>
    <row r="174" spans="1:2" x14ac:dyDescent="0.3">
      <c r="A174">
        <v>481677254003</v>
      </c>
      <c r="B174">
        <v>797</v>
      </c>
    </row>
    <row r="175" spans="1:2" x14ac:dyDescent="0.3">
      <c r="A175">
        <v>481677254004</v>
      </c>
      <c r="B175">
        <v>612</v>
      </c>
    </row>
    <row r="176" spans="1:2" x14ac:dyDescent="0.3">
      <c r="A176">
        <v>481677255001</v>
      </c>
      <c r="B176">
        <v>0</v>
      </c>
    </row>
    <row r="177" spans="1:2" x14ac:dyDescent="0.3">
      <c r="A177">
        <v>481677255002</v>
      </c>
      <c r="B177">
        <v>747</v>
      </c>
    </row>
    <row r="178" spans="1:2" x14ac:dyDescent="0.3">
      <c r="A178">
        <v>481677256001</v>
      </c>
      <c r="B178">
        <v>863</v>
      </c>
    </row>
    <row r="179" spans="1:2" x14ac:dyDescent="0.3">
      <c r="A179">
        <v>481677256002</v>
      </c>
      <c r="B179">
        <v>873</v>
      </c>
    </row>
    <row r="180" spans="1:2" x14ac:dyDescent="0.3">
      <c r="A180">
        <v>481677256003</v>
      </c>
      <c r="B180">
        <v>877</v>
      </c>
    </row>
    <row r="181" spans="1:2" x14ac:dyDescent="0.3">
      <c r="A181">
        <v>481677256004</v>
      </c>
      <c r="B181">
        <v>934</v>
      </c>
    </row>
    <row r="182" spans="1:2" x14ac:dyDescent="0.3">
      <c r="A182">
        <v>481677257001</v>
      </c>
      <c r="B182">
        <v>1211</v>
      </c>
    </row>
    <row r="183" spans="1:2" x14ac:dyDescent="0.3">
      <c r="A183">
        <v>481677257002</v>
      </c>
      <c r="B183">
        <v>1159</v>
      </c>
    </row>
    <row r="184" spans="1:2" x14ac:dyDescent="0.3">
      <c r="A184">
        <v>481677258001</v>
      </c>
      <c r="B184">
        <v>862</v>
      </c>
    </row>
    <row r="185" spans="1:2" x14ac:dyDescent="0.3">
      <c r="A185">
        <v>481677258002</v>
      </c>
      <c r="B185">
        <v>1123</v>
      </c>
    </row>
    <row r="186" spans="1:2" x14ac:dyDescent="0.3">
      <c r="A186">
        <v>481677258003</v>
      </c>
      <c r="B186">
        <v>843</v>
      </c>
    </row>
    <row r="187" spans="1:2" x14ac:dyDescent="0.3">
      <c r="A187">
        <v>481677259001</v>
      </c>
      <c r="B187">
        <v>823</v>
      </c>
    </row>
    <row r="188" spans="1:2" x14ac:dyDescent="0.3">
      <c r="A188">
        <v>481677259002</v>
      </c>
      <c r="B188">
        <v>879</v>
      </c>
    </row>
    <row r="189" spans="1:2" x14ac:dyDescent="0.3">
      <c r="A189">
        <v>481677260001</v>
      </c>
      <c r="B189">
        <v>1176</v>
      </c>
    </row>
    <row r="190" spans="1:2" x14ac:dyDescent="0.3">
      <c r="A190">
        <v>481677260002</v>
      </c>
      <c r="B190">
        <v>694</v>
      </c>
    </row>
    <row r="191" spans="1:2" x14ac:dyDescent="0.3">
      <c r="A191">
        <v>481677261001</v>
      </c>
      <c r="B191">
        <v>897</v>
      </c>
    </row>
    <row r="192" spans="1:2" x14ac:dyDescent="0.3">
      <c r="A192">
        <v>481677261002</v>
      </c>
      <c r="B192">
        <v>0</v>
      </c>
    </row>
    <row r="193" spans="1:2" x14ac:dyDescent="0.3">
      <c r="A193">
        <v>481677262001</v>
      </c>
      <c r="B193">
        <v>839</v>
      </c>
    </row>
    <row r="194" spans="1:2" x14ac:dyDescent="0.3">
      <c r="A194">
        <v>481677262002</v>
      </c>
      <c r="B194">
        <v>592</v>
      </c>
    </row>
    <row r="195" spans="1:2" x14ac:dyDescent="0.3">
      <c r="A195">
        <v>481679900000</v>
      </c>
      <c r="B1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960E-F87D-4A12-9C83-28DAD6FD9A38}">
  <dimension ref="A1:C195"/>
  <sheetViews>
    <sheetView workbookViewId="0">
      <selection sqref="A1:C195"/>
    </sheetView>
  </sheetViews>
  <sheetFormatPr defaultRowHeight="14.4" x14ac:dyDescent="0.3"/>
  <cols>
    <col min="1" max="1" width="13.6640625" style="11" bestFit="1" customWidth="1"/>
  </cols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>
        <v>481677201001</v>
      </c>
      <c r="B2" s="10">
        <v>1123</v>
      </c>
      <c r="C2">
        <v>216</v>
      </c>
    </row>
    <row r="3" spans="1:3" x14ac:dyDescent="0.3">
      <c r="A3">
        <v>481677201002</v>
      </c>
      <c r="B3">
        <v>367</v>
      </c>
      <c r="C3">
        <v>31</v>
      </c>
    </row>
    <row r="4" spans="1:3" x14ac:dyDescent="0.3">
      <c r="A4">
        <v>481677201003</v>
      </c>
      <c r="B4">
        <v>265</v>
      </c>
      <c r="C4">
        <v>59</v>
      </c>
    </row>
    <row r="5" spans="1:3" x14ac:dyDescent="0.3">
      <c r="A5">
        <v>481677202001</v>
      </c>
      <c r="B5">
        <v>795</v>
      </c>
      <c r="C5">
        <v>14</v>
      </c>
    </row>
    <row r="6" spans="1:3" x14ac:dyDescent="0.3">
      <c r="A6">
        <v>481677202002</v>
      </c>
      <c r="B6">
        <v>377</v>
      </c>
      <c r="C6">
        <v>378</v>
      </c>
    </row>
    <row r="7" spans="1:3" x14ac:dyDescent="0.3">
      <c r="A7">
        <v>481677202003</v>
      </c>
      <c r="B7">
        <v>130</v>
      </c>
      <c r="C7">
        <v>177</v>
      </c>
    </row>
    <row r="8" spans="1:3" x14ac:dyDescent="0.3">
      <c r="A8">
        <v>481677203011</v>
      </c>
      <c r="B8">
        <v>270</v>
      </c>
      <c r="C8">
        <v>121</v>
      </c>
    </row>
    <row r="9" spans="1:3" x14ac:dyDescent="0.3">
      <c r="A9">
        <v>481677203012</v>
      </c>
      <c r="B9">
        <v>378</v>
      </c>
      <c r="C9">
        <v>57</v>
      </c>
    </row>
    <row r="10" spans="1:3" x14ac:dyDescent="0.3">
      <c r="A10">
        <v>481677203021</v>
      </c>
      <c r="B10">
        <v>507</v>
      </c>
      <c r="C10">
        <v>55</v>
      </c>
    </row>
    <row r="11" spans="1:3" x14ac:dyDescent="0.3">
      <c r="A11">
        <v>481677203022</v>
      </c>
      <c r="B11">
        <v>906</v>
      </c>
      <c r="C11">
        <v>86</v>
      </c>
    </row>
    <row r="12" spans="1:3" x14ac:dyDescent="0.3">
      <c r="A12">
        <v>481677203023</v>
      </c>
      <c r="B12">
        <v>785</v>
      </c>
      <c r="C12">
        <v>27</v>
      </c>
    </row>
    <row r="13" spans="1:3" x14ac:dyDescent="0.3">
      <c r="A13">
        <v>481677204001</v>
      </c>
      <c r="B13" s="10">
        <v>1381</v>
      </c>
      <c r="C13">
        <v>53</v>
      </c>
    </row>
    <row r="14" spans="1:3" x14ac:dyDescent="0.3">
      <c r="A14">
        <v>481677204002</v>
      </c>
      <c r="B14">
        <v>571</v>
      </c>
      <c r="C14">
        <v>46</v>
      </c>
    </row>
    <row r="15" spans="1:3" x14ac:dyDescent="0.3">
      <c r="A15">
        <v>481677205011</v>
      </c>
      <c r="B15">
        <v>355</v>
      </c>
      <c r="C15">
        <v>48</v>
      </c>
    </row>
    <row r="16" spans="1:3" x14ac:dyDescent="0.3">
      <c r="A16">
        <v>481677205012</v>
      </c>
      <c r="B16">
        <v>985</v>
      </c>
      <c r="C16">
        <v>30</v>
      </c>
    </row>
    <row r="17" spans="1:3" x14ac:dyDescent="0.3">
      <c r="A17">
        <v>481677205021</v>
      </c>
      <c r="B17">
        <v>547</v>
      </c>
      <c r="C17">
        <v>118</v>
      </c>
    </row>
    <row r="18" spans="1:3" x14ac:dyDescent="0.3">
      <c r="A18">
        <v>481677205022</v>
      </c>
      <c r="B18" s="10">
        <v>1969</v>
      </c>
      <c r="C18">
        <v>276</v>
      </c>
    </row>
    <row r="19" spans="1:3" x14ac:dyDescent="0.3">
      <c r="A19">
        <v>481677205023</v>
      </c>
      <c r="B19">
        <v>659</v>
      </c>
      <c r="C19">
        <v>20</v>
      </c>
    </row>
    <row r="20" spans="1:3" x14ac:dyDescent="0.3">
      <c r="A20">
        <v>481677205031</v>
      </c>
      <c r="B20" s="10">
        <v>1432</v>
      </c>
      <c r="C20">
        <v>116</v>
      </c>
    </row>
    <row r="21" spans="1:3" x14ac:dyDescent="0.3">
      <c r="A21">
        <v>481677205032</v>
      </c>
      <c r="B21">
        <v>582</v>
      </c>
      <c r="C21">
        <v>185</v>
      </c>
    </row>
    <row r="22" spans="1:3" x14ac:dyDescent="0.3">
      <c r="A22">
        <v>481677205033</v>
      </c>
      <c r="B22" s="10">
        <v>2340</v>
      </c>
      <c r="C22">
        <v>156</v>
      </c>
    </row>
    <row r="23" spans="1:3" x14ac:dyDescent="0.3">
      <c r="A23">
        <v>481677206001</v>
      </c>
      <c r="B23">
        <v>924</v>
      </c>
      <c r="C23">
        <v>0</v>
      </c>
    </row>
    <row r="24" spans="1:3" x14ac:dyDescent="0.3">
      <c r="A24">
        <v>481677206002</v>
      </c>
      <c r="B24" s="10">
        <v>2749</v>
      </c>
      <c r="C24">
        <v>823</v>
      </c>
    </row>
    <row r="25" spans="1:3" x14ac:dyDescent="0.3">
      <c r="A25">
        <v>481677207001</v>
      </c>
      <c r="B25">
        <v>141</v>
      </c>
      <c r="C25">
        <v>470</v>
      </c>
    </row>
    <row r="26" spans="1:3" x14ac:dyDescent="0.3">
      <c r="A26">
        <v>481677207002</v>
      </c>
      <c r="B26" s="10">
        <v>1166</v>
      </c>
      <c r="C26">
        <v>739</v>
      </c>
    </row>
    <row r="27" spans="1:3" x14ac:dyDescent="0.3">
      <c r="A27">
        <v>481677207003</v>
      </c>
      <c r="B27">
        <v>809</v>
      </c>
      <c r="C27">
        <v>506</v>
      </c>
    </row>
    <row r="28" spans="1:3" x14ac:dyDescent="0.3">
      <c r="A28">
        <v>481677208001</v>
      </c>
      <c r="B28">
        <v>228</v>
      </c>
      <c r="C28">
        <v>85</v>
      </c>
    </row>
    <row r="29" spans="1:3" x14ac:dyDescent="0.3">
      <c r="A29">
        <v>481677208002</v>
      </c>
      <c r="B29">
        <v>326</v>
      </c>
      <c r="C29">
        <v>58</v>
      </c>
    </row>
    <row r="30" spans="1:3" x14ac:dyDescent="0.3">
      <c r="A30">
        <v>481677208003</v>
      </c>
      <c r="B30">
        <v>244</v>
      </c>
      <c r="C30">
        <v>61</v>
      </c>
    </row>
    <row r="31" spans="1:3" x14ac:dyDescent="0.3">
      <c r="A31">
        <v>481677208004</v>
      </c>
      <c r="B31">
        <v>303</v>
      </c>
      <c r="C31">
        <v>34</v>
      </c>
    </row>
    <row r="32" spans="1:3" x14ac:dyDescent="0.3">
      <c r="A32">
        <v>481677209001</v>
      </c>
      <c r="B32">
        <v>120</v>
      </c>
      <c r="C32">
        <v>106</v>
      </c>
    </row>
    <row r="33" spans="1:3" x14ac:dyDescent="0.3">
      <c r="A33">
        <v>481677209002</v>
      </c>
      <c r="B33">
        <v>608</v>
      </c>
      <c r="C33">
        <v>77</v>
      </c>
    </row>
    <row r="34" spans="1:3" x14ac:dyDescent="0.3">
      <c r="A34">
        <v>481677209003</v>
      </c>
      <c r="B34">
        <v>255</v>
      </c>
      <c r="C34">
        <v>249</v>
      </c>
    </row>
    <row r="35" spans="1:3" x14ac:dyDescent="0.3">
      <c r="A35">
        <v>481677209004</v>
      </c>
      <c r="B35">
        <v>123</v>
      </c>
      <c r="C35">
        <v>504</v>
      </c>
    </row>
    <row r="36" spans="1:3" x14ac:dyDescent="0.3">
      <c r="A36">
        <v>481677210001</v>
      </c>
      <c r="B36">
        <v>659</v>
      </c>
      <c r="C36">
        <v>87</v>
      </c>
    </row>
    <row r="37" spans="1:3" x14ac:dyDescent="0.3">
      <c r="A37">
        <v>481677211001</v>
      </c>
      <c r="B37">
        <v>590</v>
      </c>
      <c r="C37">
        <v>159</v>
      </c>
    </row>
    <row r="38" spans="1:3" x14ac:dyDescent="0.3">
      <c r="A38">
        <v>481677211002</v>
      </c>
      <c r="B38">
        <v>518</v>
      </c>
      <c r="C38">
        <v>176</v>
      </c>
    </row>
    <row r="39" spans="1:3" x14ac:dyDescent="0.3">
      <c r="A39">
        <v>481677211003</v>
      </c>
      <c r="B39">
        <v>298</v>
      </c>
      <c r="C39">
        <v>363</v>
      </c>
    </row>
    <row r="40" spans="1:3" x14ac:dyDescent="0.3">
      <c r="A40">
        <v>481677211004</v>
      </c>
      <c r="B40">
        <v>852</v>
      </c>
      <c r="C40">
        <v>641</v>
      </c>
    </row>
    <row r="41" spans="1:3" x14ac:dyDescent="0.3">
      <c r="A41">
        <v>481677212011</v>
      </c>
      <c r="B41">
        <v>397</v>
      </c>
      <c r="C41">
        <v>204</v>
      </c>
    </row>
    <row r="42" spans="1:3" x14ac:dyDescent="0.3">
      <c r="A42">
        <v>481677212012</v>
      </c>
      <c r="B42">
        <v>955</v>
      </c>
      <c r="C42" s="10">
        <v>1152</v>
      </c>
    </row>
    <row r="43" spans="1:3" x14ac:dyDescent="0.3">
      <c r="A43">
        <v>481677212013</v>
      </c>
      <c r="B43">
        <v>630</v>
      </c>
      <c r="C43">
        <v>37</v>
      </c>
    </row>
    <row r="44" spans="1:3" x14ac:dyDescent="0.3">
      <c r="A44">
        <v>481677212014</v>
      </c>
      <c r="B44" s="10">
        <v>1908</v>
      </c>
      <c r="C44">
        <v>963</v>
      </c>
    </row>
    <row r="45" spans="1:3" x14ac:dyDescent="0.3">
      <c r="A45">
        <v>481677212015</v>
      </c>
      <c r="B45">
        <v>737</v>
      </c>
      <c r="C45">
        <v>46</v>
      </c>
    </row>
    <row r="46" spans="1:3" x14ac:dyDescent="0.3">
      <c r="A46">
        <v>481677212021</v>
      </c>
      <c r="B46" s="10">
        <v>1185</v>
      </c>
      <c r="C46">
        <v>281</v>
      </c>
    </row>
    <row r="47" spans="1:3" x14ac:dyDescent="0.3">
      <c r="A47">
        <v>481677213001</v>
      </c>
      <c r="B47">
        <v>384</v>
      </c>
      <c r="C47">
        <v>87</v>
      </c>
    </row>
    <row r="48" spans="1:3" x14ac:dyDescent="0.3">
      <c r="A48">
        <v>481677213002</v>
      </c>
      <c r="B48">
        <v>153</v>
      </c>
      <c r="C48">
        <v>133</v>
      </c>
    </row>
    <row r="49" spans="1:3" x14ac:dyDescent="0.3">
      <c r="A49">
        <v>481677213003</v>
      </c>
      <c r="B49">
        <v>496</v>
      </c>
      <c r="C49">
        <v>122</v>
      </c>
    </row>
    <row r="50" spans="1:3" x14ac:dyDescent="0.3">
      <c r="A50">
        <v>481677213004</v>
      </c>
      <c r="B50">
        <v>277</v>
      </c>
      <c r="C50">
        <v>275</v>
      </c>
    </row>
    <row r="51" spans="1:3" x14ac:dyDescent="0.3">
      <c r="A51">
        <v>481677214001</v>
      </c>
      <c r="B51">
        <v>639</v>
      </c>
      <c r="C51">
        <v>309</v>
      </c>
    </row>
    <row r="52" spans="1:3" x14ac:dyDescent="0.3">
      <c r="A52">
        <v>481677214002</v>
      </c>
      <c r="B52">
        <v>810</v>
      </c>
      <c r="C52">
        <v>0</v>
      </c>
    </row>
    <row r="53" spans="1:3" x14ac:dyDescent="0.3">
      <c r="A53">
        <v>481677214003</v>
      </c>
      <c r="B53">
        <v>675</v>
      </c>
      <c r="C53">
        <v>666</v>
      </c>
    </row>
    <row r="54" spans="1:3" x14ac:dyDescent="0.3">
      <c r="A54">
        <v>481677215001</v>
      </c>
      <c r="B54">
        <v>368</v>
      </c>
      <c r="C54">
        <v>562</v>
      </c>
    </row>
    <row r="55" spans="1:3" x14ac:dyDescent="0.3">
      <c r="A55">
        <v>481677215002</v>
      </c>
      <c r="B55">
        <v>511</v>
      </c>
      <c r="C55">
        <v>269</v>
      </c>
    </row>
    <row r="56" spans="1:3" x14ac:dyDescent="0.3">
      <c r="A56">
        <v>481677215003</v>
      </c>
      <c r="B56">
        <v>401</v>
      </c>
      <c r="C56">
        <v>550</v>
      </c>
    </row>
    <row r="57" spans="1:3" x14ac:dyDescent="0.3">
      <c r="A57">
        <v>481677215004</v>
      </c>
      <c r="B57">
        <v>491</v>
      </c>
      <c r="C57">
        <v>131</v>
      </c>
    </row>
    <row r="58" spans="1:3" x14ac:dyDescent="0.3">
      <c r="A58">
        <v>481677216001</v>
      </c>
      <c r="B58">
        <v>458</v>
      </c>
      <c r="C58">
        <v>311</v>
      </c>
    </row>
    <row r="59" spans="1:3" x14ac:dyDescent="0.3">
      <c r="A59">
        <v>481677217001</v>
      </c>
      <c r="B59">
        <v>346</v>
      </c>
      <c r="C59">
        <v>127</v>
      </c>
    </row>
    <row r="60" spans="1:3" x14ac:dyDescent="0.3">
      <c r="A60">
        <v>481677217002</v>
      </c>
      <c r="B60">
        <v>126</v>
      </c>
      <c r="C60">
        <v>277</v>
      </c>
    </row>
    <row r="61" spans="1:3" x14ac:dyDescent="0.3">
      <c r="A61">
        <v>481677217003</v>
      </c>
      <c r="B61">
        <v>342</v>
      </c>
      <c r="C61">
        <v>68</v>
      </c>
    </row>
    <row r="62" spans="1:3" x14ac:dyDescent="0.3">
      <c r="A62">
        <v>481677217004</v>
      </c>
      <c r="B62">
        <v>142</v>
      </c>
      <c r="C62">
        <v>141</v>
      </c>
    </row>
    <row r="63" spans="1:3" x14ac:dyDescent="0.3">
      <c r="A63">
        <v>481677217005</v>
      </c>
      <c r="B63">
        <v>370</v>
      </c>
      <c r="C63">
        <v>177</v>
      </c>
    </row>
    <row r="64" spans="1:3" x14ac:dyDescent="0.3">
      <c r="A64">
        <v>481677217006</v>
      </c>
      <c r="B64">
        <v>867</v>
      </c>
      <c r="C64">
        <v>76</v>
      </c>
    </row>
    <row r="65" spans="1:3" x14ac:dyDescent="0.3">
      <c r="A65">
        <v>481677218001</v>
      </c>
      <c r="B65">
        <v>411</v>
      </c>
      <c r="C65">
        <v>223</v>
      </c>
    </row>
    <row r="66" spans="1:3" x14ac:dyDescent="0.3">
      <c r="A66">
        <v>481677218002</v>
      </c>
      <c r="B66">
        <v>369</v>
      </c>
      <c r="C66">
        <v>215</v>
      </c>
    </row>
    <row r="67" spans="1:3" x14ac:dyDescent="0.3">
      <c r="A67">
        <v>481677218003</v>
      </c>
      <c r="B67">
        <v>300</v>
      </c>
      <c r="C67">
        <v>105</v>
      </c>
    </row>
    <row r="68" spans="1:3" x14ac:dyDescent="0.3">
      <c r="A68">
        <v>481677218004</v>
      </c>
      <c r="B68">
        <v>176</v>
      </c>
      <c r="C68">
        <v>60</v>
      </c>
    </row>
    <row r="69" spans="1:3" x14ac:dyDescent="0.3">
      <c r="A69">
        <v>481677219001</v>
      </c>
      <c r="B69">
        <v>995</v>
      </c>
      <c r="C69">
        <v>813</v>
      </c>
    </row>
    <row r="70" spans="1:3" x14ac:dyDescent="0.3">
      <c r="A70">
        <v>481677219002</v>
      </c>
      <c r="B70">
        <v>196</v>
      </c>
      <c r="C70">
        <v>607</v>
      </c>
    </row>
    <row r="71" spans="1:3" x14ac:dyDescent="0.3">
      <c r="A71">
        <v>481677219003</v>
      </c>
      <c r="B71">
        <v>161</v>
      </c>
      <c r="C71">
        <v>449</v>
      </c>
    </row>
    <row r="72" spans="1:3" x14ac:dyDescent="0.3">
      <c r="A72">
        <v>481677220011</v>
      </c>
      <c r="B72">
        <v>773</v>
      </c>
      <c r="C72">
        <v>222</v>
      </c>
    </row>
    <row r="73" spans="1:3" x14ac:dyDescent="0.3">
      <c r="A73">
        <v>481677220012</v>
      </c>
      <c r="B73">
        <v>554</v>
      </c>
      <c r="C73">
        <v>52</v>
      </c>
    </row>
    <row r="74" spans="1:3" x14ac:dyDescent="0.3">
      <c r="A74">
        <v>481677220013</v>
      </c>
      <c r="B74">
        <v>355</v>
      </c>
      <c r="C74">
        <v>64</v>
      </c>
    </row>
    <row r="75" spans="1:3" x14ac:dyDescent="0.3">
      <c r="A75">
        <v>481677220021</v>
      </c>
      <c r="B75">
        <v>309</v>
      </c>
      <c r="C75">
        <v>331</v>
      </c>
    </row>
    <row r="76" spans="1:3" x14ac:dyDescent="0.3">
      <c r="A76">
        <v>481677220022</v>
      </c>
      <c r="B76">
        <v>165</v>
      </c>
      <c r="C76">
        <v>96</v>
      </c>
    </row>
    <row r="77" spans="1:3" x14ac:dyDescent="0.3">
      <c r="A77">
        <v>481677220023</v>
      </c>
      <c r="B77">
        <v>290</v>
      </c>
      <c r="C77">
        <v>93</v>
      </c>
    </row>
    <row r="78" spans="1:3" x14ac:dyDescent="0.3">
      <c r="A78">
        <v>481677221001</v>
      </c>
      <c r="B78">
        <v>303</v>
      </c>
      <c r="C78">
        <v>79</v>
      </c>
    </row>
    <row r="79" spans="1:3" x14ac:dyDescent="0.3">
      <c r="A79">
        <v>481677221002</v>
      </c>
      <c r="B79">
        <v>185</v>
      </c>
      <c r="C79">
        <v>48</v>
      </c>
    </row>
    <row r="80" spans="1:3" x14ac:dyDescent="0.3">
      <c r="A80">
        <v>481677221003</v>
      </c>
      <c r="B80">
        <v>238</v>
      </c>
      <c r="C80">
        <v>157</v>
      </c>
    </row>
    <row r="81" spans="1:3" x14ac:dyDescent="0.3">
      <c r="A81">
        <v>481677221004</v>
      </c>
      <c r="B81">
        <v>311</v>
      </c>
      <c r="C81">
        <v>108</v>
      </c>
    </row>
    <row r="82" spans="1:3" x14ac:dyDescent="0.3">
      <c r="A82">
        <v>481677221005</v>
      </c>
      <c r="B82">
        <v>329</v>
      </c>
      <c r="C82">
        <v>38</v>
      </c>
    </row>
    <row r="83" spans="1:3" x14ac:dyDescent="0.3">
      <c r="A83">
        <v>481677221006</v>
      </c>
      <c r="B83">
        <v>458</v>
      </c>
      <c r="C83">
        <v>14</v>
      </c>
    </row>
    <row r="84" spans="1:3" x14ac:dyDescent="0.3">
      <c r="A84">
        <v>481677222001</v>
      </c>
      <c r="B84">
        <v>155</v>
      </c>
      <c r="C84">
        <v>213</v>
      </c>
    </row>
    <row r="85" spans="1:3" x14ac:dyDescent="0.3">
      <c r="A85">
        <v>481677222002</v>
      </c>
      <c r="B85">
        <v>110</v>
      </c>
      <c r="C85">
        <v>97</v>
      </c>
    </row>
    <row r="86" spans="1:3" x14ac:dyDescent="0.3">
      <c r="A86">
        <v>481677222003</v>
      </c>
      <c r="B86">
        <v>121</v>
      </c>
      <c r="C86">
        <v>194</v>
      </c>
    </row>
    <row r="87" spans="1:3" x14ac:dyDescent="0.3">
      <c r="A87">
        <v>481677222004</v>
      </c>
      <c r="B87">
        <v>71</v>
      </c>
      <c r="C87">
        <v>250</v>
      </c>
    </row>
    <row r="88" spans="1:3" x14ac:dyDescent="0.3">
      <c r="A88">
        <v>481677223001</v>
      </c>
      <c r="B88">
        <v>246</v>
      </c>
      <c r="C88">
        <v>135</v>
      </c>
    </row>
    <row r="89" spans="1:3" x14ac:dyDescent="0.3">
      <c r="A89">
        <v>481677223002</v>
      </c>
      <c r="B89">
        <v>135</v>
      </c>
      <c r="C89">
        <v>177</v>
      </c>
    </row>
    <row r="90" spans="1:3" x14ac:dyDescent="0.3">
      <c r="A90">
        <v>481677223003</v>
      </c>
      <c r="B90">
        <v>243</v>
      </c>
      <c r="C90">
        <v>63</v>
      </c>
    </row>
    <row r="91" spans="1:3" x14ac:dyDescent="0.3">
      <c r="A91">
        <v>481677223004</v>
      </c>
      <c r="B91">
        <v>296</v>
      </c>
      <c r="C91">
        <v>140</v>
      </c>
    </row>
    <row r="92" spans="1:3" x14ac:dyDescent="0.3">
      <c r="A92">
        <v>481677223005</v>
      </c>
      <c r="B92">
        <v>103</v>
      </c>
      <c r="C92">
        <v>237</v>
      </c>
    </row>
    <row r="93" spans="1:3" x14ac:dyDescent="0.3">
      <c r="A93">
        <v>481677223006</v>
      </c>
      <c r="B93">
        <v>360</v>
      </c>
      <c r="C93">
        <v>56</v>
      </c>
    </row>
    <row r="94" spans="1:3" x14ac:dyDescent="0.3">
      <c r="A94">
        <v>481677226001</v>
      </c>
      <c r="B94">
        <v>360</v>
      </c>
      <c r="C94">
        <v>518</v>
      </c>
    </row>
    <row r="95" spans="1:3" x14ac:dyDescent="0.3">
      <c r="A95">
        <v>481677227001</v>
      </c>
      <c r="B95">
        <v>203</v>
      </c>
      <c r="C95">
        <v>299</v>
      </c>
    </row>
    <row r="96" spans="1:3" x14ac:dyDescent="0.3">
      <c r="A96">
        <v>481677227002</v>
      </c>
      <c r="B96">
        <v>175</v>
      </c>
      <c r="C96">
        <v>53</v>
      </c>
    </row>
    <row r="97" spans="1:3" x14ac:dyDescent="0.3">
      <c r="A97">
        <v>481677227003</v>
      </c>
      <c r="B97">
        <v>133</v>
      </c>
      <c r="C97">
        <v>82</v>
      </c>
    </row>
    <row r="98" spans="1:3" x14ac:dyDescent="0.3">
      <c r="A98">
        <v>481677227004</v>
      </c>
      <c r="B98">
        <v>720</v>
      </c>
      <c r="C98">
        <v>76</v>
      </c>
    </row>
    <row r="99" spans="1:3" x14ac:dyDescent="0.3">
      <c r="A99">
        <v>481677228001</v>
      </c>
      <c r="B99">
        <v>205</v>
      </c>
      <c r="C99">
        <v>149</v>
      </c>
    </row>
    <row r="100" spans="1:3" x14ac:dyDescent="0.3">
      <c r="A100">
        <v>481677228002</v>
      </c>
      <c r="B100">
        <v>322</v>
      </c>
      <c r="C100">
        <v>236</v>
      </c>
    </row>
    <row r="101" spans="1:3" x14ac:dyDescent="0.3">
      <c r="A101">
        <v>481677229001</v>
      </c>
      <c r="B101">
        <v>348</v>
      </c>
      <c r="C101">
        <v>106</v>
      </c>
    </row>
    <row r="102" spans="1:3" x14ac:dyDescent="0.3">
      <c r="A102">
        <v>481677229002</v>
      </c>
      <c r="B102">
        <v>391</v>
      </c>
      <c r="C102">
        <v>88</v>
      </c>
    </row>
    <row r="103" spans="1:3" x14ac:dyDescent="0.3">
      <c r="A103">
        <v>481677230001</v>
      </c>
      <c r="B103">
        <v>211</v>
      </c>
      <c r="C103">
        <v>213</v>
      </c>
    </row>
    <row r="104" spans="1:3" x14ac:dyDescent="0.3">
      <c r="A104">
        <v>481677230002</v>
      </c>
      <c r="B104">
        <v>377</v>
      </c>
      <c r="C104">
        <v>86</v>
      </c>
    </row>
    <row r="105" spans="1:3" x14ac:dyDescent="0.3">
      <c r="A105">
        <v>481677230003</v>
      </c>
      <c r="B105">
        <v>290</v>
      </c>
      <c r="C105">
        <v>155</v>
      </c>
    </row>
    <row r="106" spans="1:3" x14ac:dyDescent="0.3">
      <c r="A106">
        <v>481677231001</v>
      </c>
      <c r="B106">
        <v>124</v>
      </c>
      <c r="C106">
        <v>190</v>
      </c>
    </row>
    <row r="107" spans="1:3" x14ac:dyDescent="0.3">
      <c r="A107">
        <v>481677231002</v>
      </c>
      <c r="B107">
        <v>317</v>
      </c>
      <c r="C107">
        <v>339</v>
      </c>
    </row>
    <row r="108" spans="1:3" x14ac:dyDescent="0.3">
      <c r="A108">
        <v>481677231003</v>
      </c>
      <c r="B108">
        <v>65</v>
      </c>
      <c r="C108">
        <v>406</v>
      </c>
    </row>
    <row r="109" spans="1:3" x14ac:dyDescent="0.3">
      <c r="A109">
        <v>481677232001</v>
      </c>
      <c r="B109">
        <v>426</v>
      </c>
      <c r="C109">
        <v>131</v>
      </c>
    </row>
    <row r="110" spans="1:3" x14ac:dyDescent="0.3">
      <c r="A110">
        <v>481677232002</v>
      </c>
      <c r="B110">
        <v>447</v>
      </c>
      <c r="C110">
        <v>361</v>
      </c>
    </row>
    <row r="111" spans="1:3" x14ac:dyDescent="0.3">
      <c r="A111">
        <v>481677233001</v>
      </c>
      <c r="B111">
        <v>783</v>
      </c>
      <c r="C111">
        <v>226</v>
      </c>
    </row>
    <row r="112" spans="1:3" x14ac:dyDescent="0.3">
      <c r="A112">
        <v>481677233002</v>
      </c>
      <c r="B112">
        <v>759</v>
      </c>
      <c r="C112">
        <v>125</v>
      </c>
    </row>
    <row r="113" spans="1:3" x14ac:dyDescent="0.3">
      <c r="A113">
        <v>481677233003</v>
      </c>
      <c r="B113">
        <v>281</v>
      </c>
      <c r="C113">
        <v>0</v>
      </c>
    </row>
    <row r="114" spans="1:3" x14ac:dyDescent="0.3">
      <c r="A114">
        <v>481677234001</v>
      </c>
      <c r="B114">
        <v>404</v>
      </c>
      <c r="C114">
        <v>327</v>
      </c>
    </row>
    <row r="115" spans="1:3" x14ac:dyDescent="0.3">
      <c r="A115">
        <v>481677234002</v>
      </c>
      <c r="B115">
        <v>423</v>
      </c>
      <c r="C115">
        <v>87</v>
      </c>
    </row>
    <row r="116" spans="1:3" x14ac:dyDescent="0.3">
      <c r="A116">
        <v>481677234003</v>
      </c>
      <c r="B116">
        <v>758</v>
      </c>
      <c r="C116">
        <v>98</v>
      </c>
    </row>
    <row r="117" spans="1:3" x14ac:dyDescent="0.3">
      <c r="A117">
        <v>481677234004</v>
      </c>
      <c r="B117">
        <v>424</v>
      </c>
      <c r="C117">
        <v>128</v>
      </c>
    </row>
    <row r="118" spans="1:3" x14ac:dyDescent="0.3">
      <c r="A118">
        <v>481677235011</v>
      </c>
      <c r="B118">
        <v>121</v>
      </c>
      <c r="C118">
        <v>25</v>
      </c>
    </row>
    <row r="119" spans="1:3" x14ac:dyDescent="0.3">
      <c r="A119">
        <v>481677235012</v>
      </c>
      <c r="B119">
        <v>160</v>
      </c>
      <c r="C119">
        <v>21</v>
      </c>
    </row>
    <row r="120" spans="1:3" x14ac:dyDescent="0.3">
      <c r="A120">
        <v>481677235021</v>
      </c>
      <c r="B120">
        <v>717</v>
      </c>
      <c r="C120">
        <v>117</v>
      </c>
    </row>
    <row r="121" spans="1:3" x14ac:dyDescent="0.3">
      <c r="A121">
        <v>481677235022</v>
      </c>
      <c r="B121">
        <v>871</v>
      </c>
      <c r="C121">
        <v>12</v>
      </c>
    </row>
    <row r="122" spans="1:3" x14ac:dyDescent="0.3">
      <c r="A122">
        <v>481677235023</v>
      </c>
      <c r="B122">
        <v>336</v>
      </c>
      <c r="C122">
        <v>179</v>
      </c>
    </row>
    <row r="123" spans="1:3" x14ac:dyDescent="0.3">
      <c r="A123">
        <v>481677235024</v>
      </c>
      <c r="B123">
        <v>917</v>
      </c>
      <c r="C123">
        <v>28</v>
      </c>
    </row>
    <row r="124" spans="1:3" x14ac:dyDescent="0.3">
      <c r="A124">
        <v>481677236001</v>
      </c>
      <c r="B124">
        <v>546</v>
      </c>
      <c r="C124">
        <v>116</v>
      </c>
    </row>
    <row r="125" spans="1:3" x14ac:dyDescent="0.3">
      <c r="A125">
        <v>481677236002</v>
      </c>
      <c r="B125">
        <v>258</v>
      </c>
      <c r="C125">
        <v>124</v>
      </c>
    </row>
    <row r="126" spans="1:3" x14ac:dyDescent="0.3">
      <c r="A126">
        <v>481677236003</v>
      </c>
      <c r="B126">
        <v>620</v>
      </c>
      <c r="C126">
        <v>36</v>
      </c>
    </row>
    <row r="127" spans="1:3" x14ac:dyDescent="0.3">
      <c r="A127">
        <v>481677237001</v>
      </c>
      <c r="B127">
        <v>265</v>
      </c>
      <c r="C127">
        <v>128</v>
      </c>
    </row>
    <row r="128" spans="1:3" x14ac:dyDescent="0.3">
      <c r="A128">
        <v>481677237002</v>
      </c>
      <c r="B128">
        <v>144</v>
      </c>
      <c r="C128">
        <v>281</v>
      </c>
    </row>
    <row r="129" spans="1:3" x14ac:dyDescent="0.3">
      <c r="A129">
        <v>481677238001</v>
      </c>
      <c r="B129">
        <v>428</v>
      </c>
      <c r="C129">
        <v>117</v>
      </c>
    </row>
    <row r="130" spans="1:3" x14ac:dyDescent="0.3">
      <c r="A130">
        <v>481677238002</v>
      </c>
      <c r="B130">
        <v>388</v>
      </c>
      <c r="C130">
        <v>34</v>
      </c>
    </row>
    <row r="131" spans="1:3" x14ac:dyDescent="0.3">
      <c r="A131">
        <v>481677238003</v>
      </c>
      <c r="B131">
        <v>794</v>
      </c>
      <c r="C131">
        <v>178</v>
      </c>
    </row>
    <row r="132" spans="1:3" x14ac:dyDescent="0.3">
      <c r="A132">
        <v>481677239001</v>
      </c>
      <c r="B132">
        <v>177</v>
      </c>
      <c r="C132">
        <v>67</v>
      </c>
    </row>
    <row r="133" spans="1:3" x14ac:dyDescent="0.3">
      <c r="A133">
        <v>481677239002</v>
      </c>
      <c r="B133">
        <v>290</v>
      </c>
      <c r="C133">
        <v>27</v>
      </c>
    </row>
    <row r="134" spans="1:3" x14ac:dyDescent="0.3">
      <c r="A134">
        <v>481677239003</v>
      </c>
      <c r="B134">
        <v>94</v>
      </c>
      <c r="C134">
        <v>10</v>
      </c>
    </row>
    <row r="135" spans="1:3" x14ac:dyDescent="0.3">
      <c r="A135">
        <v>481677239004</v>
      </c>
      <c r="B135">
        <v>150</v>
      </c>
      <c r="C135">
        <v>82</v>
      </c>
    </row>
    <row r="136" spans="1:3" x14ac:dyDescent="0.3">
      <c r="A136">
        <v>481677240001</v>
      </c>
      <c r="B136">
        <v>9</v>
      </c>
      <c r="C136">
        <v>65</v>
      </c>
    </row>
    <row r="137" spans="1:3" x14ac:dyDescent="0.3">
      <c r="A137">
        <v>481677240002</v>
      </c>
      <c r="B137">
        <v>59</v>
      </c>
      <c r="C137">
        <v>47</v>
      </c>
    </row>
    <row r="138" spans="1:3" x14ac:dyDescent="0.3">
      <c r="A138">
        <v>481677241011</v>
      </c>
      <c r="B138">
        <v>112</v>
      </c>
      <c r="C138">
        <v>198</v>
      </c>
    </row>
    <row r="139" spans="1:3" x14ac:dyDescent="0.3">
      <c r="A139">
        <v>481677241012</v>
      </c>
      <c r="B139">
        <v>80</v>
      </c>
      <c r="C139">
        <v>184</v>
      </c>
    </row>
    <row r="140" spans="1:3" x14ac:dyDescent="0.3">
      <c r="A140">
        <v>481677242001</v>
      </c>
      <c r="B140">
        <v>318</v>
      </c>
      <c r="C140">
        <v>163</v>
      </c>
    </row>
    <row r="141" spans="1:3" x14ac:dyDescent="0.3">
      <c r="A141">
        <v>481677242002</v>
      </c>
      <c r="B141">
        <v>31</v>
      </c>
      <c r="C141">
        <v>353</v>
      </c>
    </row>
    <row r="142" spans="1:3" x14ac:dyDescent="0.3">
      <c r="A142">
        <v>481677242003</v>
      </c>
      <c r="B142">
        <v>107</v>
      </c>
      <c r="C142">
        <v>505</v>
      </c>
    </row>
    <row r="143" spans="1:3" x14ac:dyDescent="0.3">
      <c r="A143">
        <v>481677243001</v>
      </c>
      <c r="B143">
        <v>54</v>
      </c>
      <c r="C143">
        <v>148</v>
      </c>
    </row>
    <row r="144" spans="1:3" x14ac:dyDescent="0.3">
      <c r="A144">
        <v>481677243002</v>
      </c>
      <c r="B144">
        <v>59</v>
      </c>
      <c r="C144">
        <v>156</v>
      </c>
    </row>
    <row r="145" spans="1:3" x14ac:dyDescent="0.3">
      <c r="A145">
        <v>481677243003</v>
      </c>
      <c r="B145">
        <v>46</v>
      </c>
      <c r="C145">
        <v>157</v>
      </c>
    </row>
    <row r="146" spans="1:3" x14ac:dyDescent="0.3">
      <c r="A146">
        <v>481677243004</v>
      </c>
      <c r="B146">
        <v>103</v>
      </c>
      <c r="C146">
        <v>174</v>
      </c>
    </row>
    <row r="147" spans="1:3" x14ac:dyDescent="0.3">
      <c r="A147">
        <v>481677243005</v>
      </c>
      <c r="B147">
        <v>117</v>
      </c>
      <c r="C147">
        <v>341</v>
      </c>
    </row>
    <row r="148" spans="1:3" x14ac:dyDescent="0.3">
      <c r="A148">
        <v>481677244001</v>
      </c>
      <c r="B148">
        <v>308</v>
      </c>
      <c r="C148">
        <v>198</v>
      </c>
    </row>
    <row r="149" spans="1:3" x14ac:dyDescent="0.3">
      <c r="A149">
        <v>481677244002</v>
      </c>
      <c r="B149">
        <v>129</v>
      </c>
      <c r="C149">
        <v>215</v>
      </c>
    </row>
    <row r="150" spans="1:3" x14ac:dyDescent="0.3">
      <c r="A150">
        <v>481677244003</v>
      </c>
      <c r="B150">
        <v>79</v>
      </c>
      <c r="C150">
        <v>293</v>
      </c>
    </row>
    <row r="151" spans="1:3" x14ac:dyDescent="0.3">
      <c r="A151">
        <v>481677244004</v>
      </c>
      <c r="B151">
        <v>163</v>
      </c>
      <c r="C151">
        <v>100</v>
      </c>
    </row>
    <row r="152" spans="1:3" x14ac:dyDescent="0.3">
      <c r="A152">
        <v>481677245001</v>
      </c>
      <c r="B152">
        <v>132</v>
      </c>
      <c r="C152">
        <v>384</v>
      </c>
    </row>
    <row r="153" spans="1:3" x14ac:dyDescent="0.3">
      <c r="A153">
        <v>481677246001</v>
      </c>
      <c r="B153">
        <v>31</v>
      </c>
      <c r="C153">
        <v>100</v>
      </c>
    </row>
    <row r="154" spans="1:3" x14ac:dyDescent="0.3">
      <c r="A154">
        <v>481677246002</v>
      </c>
      <c r="B154">
        <v>109</v>
      </c>
      <c r="C154">
        <v>349</v>
      </c>
    </row>
    <row r="155" spans="1:3" x14ac:dyDescent="0.3">
      <c r="A155">
        <v>481677247001</v>
      </c>
      <c r="B155">
        <v>97</v>
      </c>
      <c r="C155">
        <v>155</v>
      </c>
    </row>
    <row r="156" spans="1:3" x14ac:dyDescent="0.3">
      <c r="A156">
        <v>481677247002</v>
      </c>
      <c r="B156">
        <v>160</v>
      </c>
      <c r="C156">
        <v>279</v>
      </c>
    </row>
    <row r="157" spans="1:3" x14ac:dyDescent="0.3">
      <c r="A157">
        <v>481677248001</v>
      </c>
      <c r="B157">
        <v>217</v>
      </c>
      <c r="C157">
        <v>153</v>
      </c>
    </row>
    <row r="158" spans="1:3" x14ac:dyDescent="0.3">
      <c r="A158">
        <v>481677248002</v>
      </c>
      <c r="B158">
        <v>49</v>
      </c>
      <c r="C158">
        <v>249</v>
      </c>
    </row>
    <row r="159" spans="1:3" x14ac:dyDescent="0.3">
      <c r="A159">
        <v>481677249001</v>
      </c>
      <c r="B159">
        <v>127</v>
      </c>
      <c r="C159">
        <v>164</v>
      </c>
    </row>
    <row r="160" spans="1:3" x14ac:dyDescent="0.3">
      <c r="A160">
        <v>481677249002</v>
      </c>
      <c r="B160">
        <v>187</v>
      </c>
      <c r="C160">
        <v>152</v>
      </c>
    </row>
    <row r="161" spans="1:3" x14ac:dyDescent="0.3">
      <c r="A161">
        <v>481677249003</v>
      </c>
      <c r="B161">
        <v>103</v>
      </c>
      <c r="C161">
        <v>70</v>
      </c>
    </row>
    <row r="162" spans="1:3" x14ac:dyDescent="0.3">
      <c r="A162">
        <v>481677250001</v>
      </c>
      <c r="B162">
        <v>224</v>
      </c>
      <c r="C162">
        <v>159</v>
      </c>
    </row>
    <row r="163" spans="1:3" x14ac:dyDescent="0.3">
      <c r="A163">
        <v>481677250002</v>
      </c>
      <c r="B163">
        <v>109</v>
      </c>
      <c r="C163">
        <v>117</v>
      </c>
    </row>
    <row r="164" spans="1:3" x14ac:dyDescent="0.3">
      <c r="A164">
        <v>481677250003</v>
      </c>
      <c r="B164">
        <v>130</v>
      </c>
      <c r="C164">
        <v>116</v>
      </c>
    </row>
    <row r="165" spans="1:3" x14ac:dyDescent="0.3">
      <c r="A165">
        <v>481677251001</v>
      </c>
      <c r="B165">
        <v>171</v>
      </c>
      <c r="C165">
        <v>45</v>
      </c>
    </row>
    <row r="166" spans="1:3" x14ac:dyDescent="0.3">
      <c r="A166">
        <v>481677251002</v>
      </c>
      <c r="B166">
        <v>110</v>
      </c>
      <c r="C166">
        <v>147</v>
      </c>
    </row>
    <row r="167" spans="1:3" x14ac:dyDescent="0.3">
      <c r="A167">
        <v>481677251003</v>
      </c>
      <c r="B167">
        <v>79</v>
      </c>
      <c r="C167">
        <v>125</v>
      </c>
    </row>
    <row r="168" spans="1:3" x14ac:dyDescent="0.3">
      <c r="A168">
        <v>481677252001</v>
      </c>
      <c r="B168">
        <v>76</v>
      </c>
      <c r="C168">
        <v>178</v>
      </c>
    </row>
    <row r="169" spans="1:3" x14ac:dyDescent="0.3">
      <c r="A169">
        <v>481677252002</v>
      </c>
      <c r="B169">
        <v>191</v>
      </c>
      <c r="C169">
        <v>260</v>
      </c>
    </row>
    <row r="170" spans="1:3" x14ac:dyDescent="0.3">
      <c r="A170">
        <v>481677253001</v>
      </c>
      <c r="B170">
        <v>264</v>
      </c>
      <c r="C170">
        <v>139</v>
      </c>
    </row>
    <row r="171" spans="1:3" x14ac:dyDescent="0.3">
      <c r="A171">
        <v>481677253002</v>
      </c>
      <c r="B171">
        <v>327</v>
      </c>
      <c r="C171">
        <v>123</v>
      </c>
    </row>
    <row r="172" spans="1:3" x14ac:dyDescent="0.3">
      <c r="A172">
        <v>481677254001</v>
      </c>
      <c r="B172">
        <v>138</v>
      </c>
      <c r="C172">
        <v>180</v>
      </c>
    </row>
    <row r="173" spans="1:3" x14ac:dyDescent="0.3">
      <c r="A173">
        <v>481677254002</v>
      </c>
      <c r="B173">
        <v>109</v>
      </c>
      <c r="C173">
        <v>156</v>
      </c>
    </row>
    <row r="174" spans="1:3" x14ac:dyDescent="0.3">
      <c r="A174">
        <v>481677254003</v>
      </c>
      <c r="B174">
        <v>320</v>
      </c>
      <c r="C174">
        <v>94</v>
      </c>
    </row>
    <row r="175" spans="1:3" x14ac:dyDescent="0.3">
      <c r="A175">
        <v>481677254004</v>
      </c>
      <c r="B175">
        <v>218</v>
      </c>
      <c r="C175">
        <v>97</v>
      </c>
    </row>
    <row r="176" spans="1:3" x14ac:dyDescent="0.3">
      <c r="A176">
        <v>481677255001</v>
      </c>
      <c r="B176">
        <v>154</v>
      </c>
      <c r="C176">
        <v>19</v>
      </c>
    </row>
    <row r="177" spans="1:3" x14ac:dyDescent="0.3">
      <c r="A177">
        <v>481677255002</v>
      </c>
      <c r="B177">
        <v>233</v>
      </c>
      <c r="C177">
        <v>87</v>
      </c>
    </row>
    <row r="178" spans="1:3" x14ac:dyDescent="0.3">
      <c r="A178">
        <v>481677256001</v>
      </c>
      <c r="B178">
        <v>60</v>
      </c>
      <c r="C178">
        <v>196</v>
      </c>
    </row>
    <row r="179" spans="1:3" x14ac:dyDescent="0.3">
      <c r="A179">
        <v>481677256002</v>
      </c>
      <c r="B179">
        <v>57</v>
      </c>
      <c r="C179">
        <v>536</v>
      </c>
    </row>
    <row r="180" spans="1:3" x14ac:dyDescent="0.3">
      <c r="A180">
        <v>481677256003</v>
      </c>
      <c r="B180">
        <v>155</v>
      </c>
      <c r="C180">
        <v>576</v>
      </c>
    </row>
    <row r="181" spans="1:3" x14ac:dyDescent="0.3">
      <c r="A181">
        <v>481677256004</v>
      </c>
      <c r="B181">
        <v>51</v>
      </c>
      <c r="C181">
        <v>334</v>
      </c>
    </row>
    <row r="182" spans="1:3" x14ac:dyDescent="0.3">
      <c r="A182">
        <v>481677257001</v>
      </c>
      <c r="B182">
        <v>351</v>
      </c>
      <c r="C182">
        <v>157</v>
      </c>
    </row>
    <row r="183" spans="1:3" x14ac:dyDescent="0.3">
      <c r="A183">
        <v>481677257002</v>
      </c>
      <c r="B183">
        <v>339</v>
      </c>
      <c r="C183">
        <v>88</v>
      </c>
    </row>
    <row r="184" spans="1:3" x14ac:dyDescent="0.3">
      <c r="A184">
        <v>481677258001</v>
      </c>
      <c r="B184">
        <v>87</v>
      </c>
      <c r="C184">
        <v>259</v>
      </c>
    </row>
    <row r="185" spans="1:3" x14ac:dyDescent="0.3">
      <c r="A185">
        <v>481677258002</v>
      </c>
      <c r="B185">
        <v>131</v>
      </c>
      <c r="C185">
        <v>168</v>
      </c>
    </row>
    <row r="186" spans="1:3" x14ac:dyDescent="0.3">
      <c r="A186">
        <v>481677258003</v>
      </c>
      <c r="B186">
        <v>358</v>
      </c>
      <c r="C186">
        <v>433</v>
      </c>
    </row>
    <row r="187" spans="1:3" x14ac:dyDescent="0.3">
      <c r="A187">
        <v>481677259001</v>
      </c>
      <c r="B187">
        <v>216</v>
      </c>
      <c r="C187">
        <v>279</v>
      </c>
    </row>
    <row r="188" spans="1:3" x14ac:dyDescent="0.3">
      <c r="A188">
        <v>481677259002</v>
      </c>
      <c r="B188">
        <v>51</v>
      </c>
      <c r="C188">
        <v>868</v>
      </c>
    </row>
    <row r="189" spans="1:3" x14ac:dyDescent="0.3">
      <c r="A189">
        <v>481677260001</v>
      </c>
      <c r="B189">
        <v>323</v>
      </c>
      <c r="C189">
        <v>90</v>
      </c>
    </row>
    <row r="190" spans="1:3" x14ac:dyDescent="0.3">
      <c r="A190">
        <v>481677260002</v>
      </c>
      <c r="B190">
        <v>205</v>
      </c>
      <c r="C190">
        <v>37</v>
      </c>
    </row>
    <row r="191" spans="1:3" x14ac:dyDescent="0.3">
      <c r="A191">
        <v>481677261001</v>
      </c>
      <c r="B191">
        <v>599</v>
      </c>
      <c r="C191">
        <v>153</v>
      </c>
    </row>
    <row r="192" spans="1:3" x14ac:dyDescent="0.3">
      <c r="A192">
        <v>481677261002</v>
      </c>
      <c r="B192">
        <v>435</v>
      </c>
      <c r="C192">
        <v>31</v>
      </c>
    </row>
    <row r="193" spans="1:3" x14ac:dyDescent="0.3">
      <c r="A193">
        <v>481677262001</v>
      </c>
      <c r="B193">
        <v>149</v>
      </c>
      <c r="C193">
        <v>69</v>
      </c>
    </row>
    <row r="194" spans="1:3" x14ac:dyDescent="0.3">
      <c r="A194">
        <v>481677262002</v>
      </c>
      <c r="B194">
        <v>538</v>
      </c>
      <c r="C194">
        <v>241</v>
      </c>
    </row>
    <row r="195" spans="1:3" x14ac:dyDescent="0.3">
      <c r="A195">
        <v>481679900000</v>
      </c>
      <c r="B195">
        <v>0</v>
      </c>
      <c r="C19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D74-2F9D-48B5-AE47-4DDBEDC47A84}">
  <dimension ref="A1:C195"/>
  <sheetViews>
    <sheetView topLeftCell="A166" workbookViewId="0">
      <selection activeCell="B1" sqref="B1:C1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481679900000</v>
      </c>
      <c r="B2">
        <v>0</v>
      </c>
      <c r="C2">
        <v>0</v>
      </c>
    </row>
    <row r="3" spans="1:3" x14ac:dyDescent="0.3">
      <c r="A3">
        <v>481677201001</v>
      </c>
      <c r="B3">
        <v>130</v>
      </c>
      <c r="C3">
        <v>712</v>
      </c>
    </row>
    <row r="4" spans="1:3" x14ac:dyDescent="0.3">
      <c r="A4">
        <v>481677202001</v>
      </c>
      <c r="B4">
        <v>134</v>
      </c>
      <c r="C4">
        <v>346</v>
      </c>
    </row>
    <row r="5" spans="1:3" x14ac:dyDescent="0.3">
      <c r="A5">
        <v>481677203011</v>
      </c>
      <c r="B5">
        <v>89</v>
      </c>
      <c r="C5">
        <v>225</v>
      </c>
    </row>
    <row r="6" spans="1:3" x14ac:dyDescent="0.3">
      <c r="A6">
        <v>481677203021</v>
      </c>
      <c r="B6">
        <v>97</v>
      </c>
      <c r="C6">
        <v>382</v>
      </c>
    </row>
    <row r="7" spans="1:3" x14ac:dyDescent="0.3">
      <c r="A7">
        <v>481677204001</v>
      </c>
      <c r="B7">
        <v>200</v>
      </c>
      <c r="C7">
        <v>406</v>
      </c>
    </row>
    <row r="8" spans="1:3" x14ac:dyDescent="0.3">
      <c r="A8">
        <v>481677205011</v>
      </c>
      <c r="B8">
        <v>125</v>
      </c>
      <c r="C8">
        <v>83</v>
      </c>
    </row>
    <row r="9" spans="1:3" x14ac:dyDescent="0.3">
      <c r="A9">
        <v>481677205021</v>
      </c>
      <c r="B9">
        <v>114</v>
      </c>
      <c r="C9">
        <v>308</v>
      </c>
    </row>
    <row r="10" spans="1:3" x14ac:dyDescent="0.3">
      <c r="A10">
        <v>481677205031</v>
      </c>
      <c r="B10">
        <v>384</v>
      </c>
      <c r="C10">
        <v>222</v>
      </c>
    </row>
    <row r="11" spans="1:3" x14ac:dyDescent="0.3">
      <c r="A11">
        <v>481677206001</v>
      </c>
      <c r="B11">
        <v>196</v>
      </c>
      <c r="C11">
        <v>209</v>
      </c>
    </row>
    <row r="12" spans="1:3" x14ac:dyDescent="0.3">
      <c r="A12">
        <v>481677207001</v>
      </c>
      <c r="B12">
        <v>55</v>
      </c>
      <c r="C12">
        <v>80</v>
      </c>
    </row>
    <row r="13" spans="1:3" x14ac:dyDescent="0.3">
      <c r="A13">
        <v>481677208001</v>
      </c>
      <c r="B13">
        <v>35</v>
      </c>
      <c r="C13">
        <v>287</v>
      </c>
    </row>
    <row r="14" spans="1:3" x14ac:dyDescent="0.3">
      <c r="A14">
        <v>481677209001</v>
      </c>
      <c r="B14">
        <v>0</v>
      </c>
      <c r="C14">
        <v>24</v>
      </c>
    </row>
    <row r="15" spans="1:3" x14ac:dyDescent="0.3">
      <c r="A15">
        <v>481677210001</v>
      </c>
      <c r="B15">
        <v>90</v>
      </c>
      <c r="C15">
        <v>296</v>
      </c>
    </row>
    <row r="16" spans="1:3" x14ac:dyDescent="0.3">
      <c r="A16">
        <v>481677211001</v>
      </c>
      <c r="B16">
        <v>319</v>
      </c>
      <c r="C16">
        <v>237</v>
      </c>
    </row>
    <row r="17" spans="1:3" x14ac:dyDescent="0.3">
      <c r="A17">
        <v>481677212011</v>
      </c>
      <c r="B17">
        <v>69</v>
      </c>
      <c r="C17">
        <v>238</v>
      </c>
    </row>
    <row r="18" spans="1:3" x14ac:dyDescent="0.3">
      <c r="A18">
        <v>481677212021</v>
      </c>
      <c r="B18">
        <v>351</v>
      </c>
      <c r="C18">
        <v>200</v>
      </c>
    </row>
    <row r="19" spans="1:3" x14ac:dyDescent="0.3">
      <c r="A19">
        <v>481677213001</v>
      </c>
      <c r="B19">
        <v>59</v>
      </c>
      <c r="C19">
        <v>148</v>
      </c>
    </row>
    <row r="20" spans="1:3" x14ac:dyDescent="0.3">
      <c r="A20">
        <v>481677214001</v>
      </c>
      <c r="B20">
        <v>133</v>
      </c>
      <c r="C20">
        <v>132</v>
      </c>
    </row>
    <row r="21" spans="1:3" x14ac:dyDescent="0.3">
      <c r="A21">
        <v>481677215001</v>
      </c>
      <c r="B21">
        <v>16</v>
      </c>
      <c r="C21">
        <v>403</v>
      </c>
    </row>
    <row r="22" spans="1:3" x14ac:dyDescent="0.3">
      <c r="A22">
        <v>481677216001</v>
      </c>
      <c r="B22">
        <v>115</v>
      </c>
      <c r="C22">
        <v>331</v>
      </c>
    </row>
    <row r="23" spans="1:3" x14ac:dyDescent="0.3">
      <c r="A23">
        <v>481677217001</v>
      </c>
      <c r="B23">
        <v>14</v>
      </c>
      <c r="C23">
        <v>141</v>
      </c>
    </row>
    <row r="24" spans="1:3" x14ac:dyDescent="0.3">
      <c r="A24">
        <v>481677218001</v>
      </c>
      <c r="B24">
        <v>34</v>
      </c>
      <c r="C24">
        <v>167</v>
      </c>
    </row>
    <row r="25" spans="1:3" x14ac:dyDescent="0.3">
      <c r="A25">
        <v>481677219001</v>
      </c>
      <c r="B25">
        <v>518</v>
      </c>
      <c r="C25">
        <v>487</v>
      </c>
    </row>
    <row r="26" spans="1:3" x14ac:dyDescent="0.3">
      <c r="A26">
        <v>481677220011</v>
      </c>
      <c r="B26">
        <v>180</v>
      </c>
      <c r="C26">
        <v>219</v>
      </c>
    </row>
    <row r="27" spans="1:3" x14ac:dyDescent="0.3">
      <c r="A27">
        <v>481677220021</v>
      </c>
      <c r="B27">
        <v>267</v>
      </c>
      <c r="C27">
        <v>300</v>
      </c>
    </row>
    <row r="28" spans="1:3" x14ac:dyDescent="0.3">
      <c r="A28">
        <v>481677221001</v>
      </c>
      <c r="B28">
        <v>69</v>
      </c>
      <c r="C28">
        <v>114</v>
      </c>
    </row>
    <row r="29" spans="1:3" x14ac:dyDescent="0.3">
      <c r="A29">
        <v>481677222001</v>
      </c>
      <c r="B29">
        <v>83</v>
      </c>
      <c r="C29">
        <v>39</v>
      </c>
    </row>
    <row r="30" spans="1:3" x14ac:dyDescent="0.3">
      <c r="A30">
        <v>481677223001</v>
      </c>
      <c r="B30">
        <v>31</v>
      </c>
      <c r="C30">
        <v>117</v>
      </c>
    </row>
    <row r="31" spans="1:3" x14ac:dyDescent="0.3">
      <c r="A31">
        <v>481677226001</v>
      </c>
      <c r="B31">
        <v>135</v>
      </c>
      <c r="C31">
        <v>224</v>
      </c>
    </row>
    <row r="32" spans="1:3" x14ac:dyDescent="0.3">
      <c r="A32">
        <v>481677227001</v>
      </c>
      <c r="B32">
        <v>9</v>
      </c>
      <c r="C32">
        <v>305</v>
      </c>
    </row>
    <row r="33" spans="1:3" x14ac:dyDescent="0.3">
      <c r="A33">
        <v>481677228001</v>
      </c>
      <c r="B33">
        <v>86</v>
      </c>
      <c r="C33">
        <v>152</v>
      </c>
    </row>
    <row r="34" spans="1:3" x14ac:dyDescent="0.3">
      <c r="A34">
        <v>481677229001</v>
      </c>
      <c r="B34">
        <v>180</v>
      </c>
      <c r="C34">
        <v>143</v>
      </c>
    </row>
    <row r="35" spans="1:3" x14ac:dyDescent="0.3">
      <c r="A35">
        <v>481677230001</v>
      </c>
      <c r="B35">
        <v>12</v>
      </c>
      <c r="C35">
        <v>155</v>
      </c>
    </row>
    <row r="36" spans="1:3" x14ac:dyDescent="0.3">
      <c r="A36">
        <v>481677231001</v>
      </c>
      <c r="B36">
        <v>125</v>
      </c>
      <c r="C36">
        <v>119</v>
      </c>
    </row>
    <row r="37" spans="1:3" x14ac:dyDescent="0.3">
      <c r="A37">
        <v>481677232001</v>
      </c>
      <c r="B37">
        <v>171</v>
      </c>
      <c r="C37">
        <v>206</v>
      </c>
    </row>
    <row r="38" spans="1:3" x14ac:dyDescent="0.3">
      <c r="A38">
        <v>481677233001</v>
      </c>
      <c r="B38">
        <v>120</v>
      </c>
      <c r="C38">
        <v>568</v>
      </c>
    </row>
    <row r="39" spans="1:3" x14ac:dyDescent="0.3">
      <c r="A39">
        <v>481677234001</v>
      </c>
      <c r="B39">
        <v>137</v>
      </c>
      <c r="C39">
        <v>292</v>
      </c>
    </row>
    <row r="40" spans="1:3" x14ac:dyDescent="0.3">
      <c r="A40">
        <v>481677235011</v>
      </c>
      <c r="B40">
        <v>1</v>
      </c>
      <c r="C40">
        <v>78</v>
      </c>
    </row>
    <row r="41" spans="1:3" x14ac:dyDescent="0.3">
      <c r="A41">
        <v>481677235021</v>
      </c>
      <c r="B41">
        <v>12</v>
      </c>
      <c r="C41">
        <v>316</v>
      </c>
    </row>
    <row r="42" spans="1:3" x14ac:dyDescent="0.3">
      <c r="A42">
        <v>481677236001</v>
      </c>
      <c r="B42">
        <v>104</v>
      </c>
      <c r="C42">
        <v>232</v>
      </c>
    </row>
    <row r="43" spans="1:3" x14ac:dyDescent="0.3">
      <c r="A43">
        <v>481677237001</v>
      </c>
      <c r="B43">
        <v>27</v>
      </c>
      <c r="C43">
        <v>128</v>
      </c>
    </row>
    <row r="44" spans="1:3" x14ac:dyDescent="0.3">
      <c r="A44">
        <v>481677238001</v>
      </c>
      <c r="B44">
        <v>33</v>
      </c>
      <c r="C44">
        <v>223</v>
      </c>
    </row>
    <row r="45" spans="1:3" x14ac:dyDescent="0.3">
      <c r="A45">
        <v>481677239001</v>
      </c>
      <c r="B45">
        <v>63</v>
      </c>
      <c r="C45">
        <v>191</v>
      </c>
    </row>
    <row r="46" spans="1:3" x14ac:dyDescent="0.3">
      <c r="A46">
        <v>481677240001</v>
      </c>
      <c r="B46">
        <v>0</v>
      </c>
      <c r="C46">
        <v>4</v>
      </c>
    </row>
    <row r="47" spans="1:3" x14ac:dyDescent="0.3">
      <c r="A47">
        <v>481677241011</v>
      </c>
      <c r="B47">
        <v>0</v>
      </c>
      <c r="C47">
        <v>206</v>
      </c>
    </row>
    <row r="48" spans="1:3" x14ac:dyDescent="0.3">
      <c r="A48">
        <v>481677242001</v>
      </c>
      <c r="B48">
        <v>111</v>
      </c>
      <c r="C48">
        <v>162</v>
      </c>
    </row>
    <row r="49" spans="1:3" x14ac:dyDescent="0.3">
      <c r="A49">
        <v>481677243001</v>
      </c>
      <c r="B49">
        <v>0</v>
      </c>
      <c r="C49">
        <v>15</v>
      </c>
    </row>
    <row r="50" spans="1:3" x14ac:dyDescent="0.3">
      <c r="A50">
        <v>481677244001</v>
      </c>
      <c r="B50">
        <v>65</v>
      </c>
      <c r="C50">
        <v>187</v>
      </c>
    </row>
    <row r="51" spans="1:3" x14ac:dyDescent="0.3">
      <c r="A51">
        <v>481677245001</v>
      </c>
      <c r="B51">
        <v>10</v>
      </c>
      <c r="C51">
        <v>152</v>
      </c>
    </row>
    <row r="52" spans="1:3" x14ac:dyDescent="0.3">
      <c r="A52">
        <v>481677246001</v>
      </c>
      <c r="B52">
        <v>0</v>
      </c>
      <c r="C52">
        <v>8</v>
      </c>
    </row>
    <row r="53" spans="1:3" x14ac:dyDescent="0.3">
      <c r="A53">
        <v>481677247001</v>
      </c>
      <c r="B53">
        <v>70</v>
      </c>
      <c r="C53">
        <v>67</v>
      </c>
    </row>
    <row r="54" spans="1:3" x14ac:dyDescent="0.3">
      <c r="A54">
        <v>481677248001</v>
      </c>
      <c r="B54">
        <v>55</v>
      </c>
      <c r="C54">
        <v>133</v>
      </c>
    </row>
    <row r="55" spans="1:3" x14ac:dyDescent="0.3">
      <c r="A55">
        <v>481677249001</v>
      </c>
      <c r="B55">
        <v>0</v>
      </c>
      <c r="C55">
        <v>75</v>
      </c>
    </row>
    <row r="56" spans="1:3" x14ac:dyDescent="0.3">
      <c r="A56">
        <v>481677250001</v>
      </c>
      <c r="B56">
        <v>74</v>
      </c>
      <c r="C56">
        <v>179</v>
      </c>
    </row>
    <row r="57" spans="1:3" x14ac:dyDescent="0.3">
      <c r="A57">
        <v>481677251001</v>
      </c>
      <c r="B57">
        <v>18</v>
      </c>
      <c r="C57">
        <v>81</v>
      </c>
    </row>
    <row r="58" spans="1:3" x14ac:dyDescent="0.3">
      <c r="A58">
        <v>481677252001</v>
      </c>
      <c r="B58">
        <v>5</v>
      </c>
      <c r="C58">
        <v>95</v>
      </c>
    </row>
    <row r="59" spans="1:3" x14ac:dyDescent="0.3">
      <c r="A59">
        <v>481677253001</v>
      </c>
      <c r="B59">
        <v>92</v>
      </c>
      <c r="C59">
        <v>179</v>
      </c>
    </row>
    <row r="60" spans="1:3" x14ac:dyDescent="0.3">
      <c r="A60">
        <v>481677254001</v>
      </c>
      <c r="B60">
        <v>25</v>
      </c>
      <c r="C60">
        <v>73</v>
      </c>
    </row>
    <row r="61" spans="1:3" x14ac:dyDescent="0.3">
      <c r="A61">
        <v>481677255001</v>
      </c>
      <c r="B61">
        <v>13</v>
      </c>
      <c r="C61">
        <v>73</v>
      </c>
    </row>
    <row r="62" spans="1:3" x14ac:dyDescent="0.3">
      <c r="A62">
        <v>481677256001</v>
      </c>
      <c r="B62">
        <v>0</v>
      </c>
      <c r="C62">
        <v>116</v>
      </c>
    </row>
    <row r="63" spans="1:3" x14ac:dyDescent="0.3">
      <c r="A63">
        <v>481677257001</v>
      </c>
      <c r="B63">
        <v>81</v>
      </c>
      <c r="C63">
        <v>318</v>
      </c>
    </row>
    <row r="64" spans="1:3" x14ac:dyDescent="0.3">
      <c r="A64">
        <v>481677258001</v>
      </c>
      <c r="B64">
        <v>14</v>
      </c>
      <c r="C64">
        <v>49</v>
      </c>
    </row>
    <row r="65" spans="1:3" x14ac:dyDescent="0.3">
      <c r="A65">
        <v>481677259001</v>
      </c>
      <c r="B65">
        <v>16</v>
      </c>
      <c r="C65">
        <v>218</v>
      </c>
    </row>
    <row r="66" spans="1:3" x14ac:dyDescent="0.3">
      <c r="A66">
        <v>481677260001</v>
      </c>
      <c r="B66">
        <v>12</v>
      </c>
      <c r="C66">
        <v>201</v>
      </c>
    </row>
    <row r="67" spans="1:3" x14ac:dyDescent="0.3">
      <c r="A67">
        <v>481677261001</v>
      </c>
      <c r="B67">
        <v>0</v>
      </c>
      <c r="C67">
        <v>497</v>
      </c>
    </row>
    <row r="68" spans="1:3" x14ac:dyDescent="0.3">
      <c r="A68">
        <v>481677262001</v>
      </c>
      <c r="B68">
        <v>29</v>
      </c>
      <c r="C68">
        <v>80</v>
      </c>
    </row>
    <row r="69" spans="1:3" x14ac:dyDescent="0.3">
      <c r="A69">
        <v>481677201002</v>
      </c>
      <c r="B69">
        <v>181</v>
      </c>
      <c r="C69">
        <v>130</v>
      </c>
    </row>
    <row r="70" spans="1:3" x14ac:dyDescent="0.3">
      <c r="A70">
        <v>481677202002</v>
      </c>
      <c r="B70">
        <v>9</v>
      </c>
      <c r="C70">
        <v>350</v>
      </c>
    </row>
    <row r="71" spans="1:3" x14ac:dyDescent="0.3">
      <c r="A71">
        <v>481677203012</v>
      </c>
      <c r="B71">
        <v>51</v>
      </c>
      <c r="C71">
        <v>217</v>
      </c>
    </row>
    <row r="72" spans="1:3" x14ac:dyDescent="0.3">
      <c r="A72">
        <v>481677203022</v>
      </c>
      <c r="B72">
        <v>61</v>
      </c>
      <c r="C72">
        <v>436</v>
      </c>
    </row>
    <row r="73" spans="1:3" x14ac:dyDescent="0.3">
      <c r="A73">
        <v>481677204002</v>
      </c>
      <c r="B73">
        <v>68</v>
      </c>
      <c r="C73">
        <v>159</v>
      </c>
    </row>
    <row r="74" spans="1:3" x14ac:dyDescent="0.3">
      <c r="A74">
        <v>481677205012</v>
      </c>
      <c r="B74">
        <v>137</v>
      </c>
      <c r="C74">
        <v>480</v>
      </c>
    </row>
    <row r="75" spans="1:3" x14ac:dyDescent="0.3">
      <c r="A75">
        <v>481677205022</v>
      </c>
      <c r="B75">
        <v>526</v>
      </c>
      <c r="C75">
        <v>581</v>
      </c>
    </row>
    <row r="76" spans="1:3" x14ac:dyDescent="0.3">
      <c r="A76">
        <v>481677205032</v>
      </c>
      <c r="B76">
        <v>91</v>
      </c>
      <c r="C76">
        <v>106</v>
      </c>
    </row>
    <row r="77" spans="1:3" x14ac:dyDescent="0.3">
      <c r="A77">
        <v>481677206002</v>
      </c>
      <c r="B77">
        <v>1234</v>
      </c>
      <c r="C77">
        <v>589</v>
      </c>
    </row>
    <row r="78" spans="1:3" x14ac:dyDescent="0.3">
      <c r="A78">
        <v>481677207002</v>
      </c>
      <c r="B78">
        <v>484</v>
      </c>
      <c r="C78">
        <v>548</v>
      </c>
    </row>
    <row r="79" spans="1:3" x14ac:dyDescent="0.3">
      <c r="A79">
        <v>481677208002</v>
      </c>
      <c r="B79">
        <v>28</v>
      </c>
      <c r="C79">
        <v>236</v>
      </c>
    </row>
    <row r="80" spans="1:3" x14ac:dyDescent="0.3">
      <c r="A80">
        <v>481677209002</v>
      </c>
      <c r="B80">
        <v>94</v>
      </c>
      <c r="C80">
        <v>278</v>
      </c>
    </row>
    <row r="81" spans="1:3" x14ac:dyDescent="0.3">
      <c r="A81">
        <v>481677211002</v>
      </c>
      <c r="B81">
        <v>166</v>
      </c>
      <c r="C81">
        <v>191</v>
      </c>
    </row>
    <row r="82" spans="1:3" x14ac:dyDescent="0.3">
      <c r="A82">
        <v>481677212012</v>
      </c>
      <c r="B82">
        <v>292</v>
      </c>
      <c r="C82">
        <v>197</v>
      </c>
    </row>
    <row r="83" spans="1:3" x14ac:dyDescent="0.3">
      <c r="A83">
        <v>481677213002</v>
      </c>
      <c r="B83">
        <v>21</v>
      </c>
      <c r="C83">
        <v>71</v>
      </c>
    </row>
    <row r="84" spans="1:3" x14ac:dyDescent="0.3">
      <c r="A84">
        <v>481677214002</v>
      </c>
      <c r="B84">
        <v>94</v>
      </c>
      <c r="C84">
        <v>474</v>
      </c>
    </row>
    <row r="85" spans="1:3" x14ac:dyDescent="0.3">
      <c r="A85">
        <v>481677215002</v>
      </c>
      <c r="B85">
        <v>18</v>
      </c>
      <c r="C85">
        <v>246</v>
      </c>
    </row>
    <row r="86" spans="1:3" x14ac:dyDescent="0.3">
      <c r="A86">
        <v>481677217002</v>
      </c>
      <c r="B86">
        <v>132</v>
      </c>
      <c r="C86">
        <v>38</v>
      </c>
    </row>
    <row r="87" spans="1:3" x14ac:dyDescent="0.3">
      <c r="A87">
        <v>481677218002</v>
      </c>
      <c r="B87">
        <v>144</v>
      </c>
      <c r="C87">
        <v>286</v>
      </c>
    </row>
    <row r="88" spans="1:3" x14ac:dyDescent="0.3">
      <c r="A88">
        <v>481677219002</v>
      </c>
      <c r="B88">
        <v>0</v>
      </c>
      <c r="C88">
        <v>454</v>
      </c>
    </row>
    <row r="89" spans="1:3" x14ac:dyDescent="0.3">
      <c r="A89">
        <v>481677220012</v>
      </c>
      <c r="B89">
        <v>22</v>
      </c>
      <c r="C89">
        <v>244</v>
      </c>
    </row>
    <row r="90" spans="1:3" x14ac:dyDescent="0.3">
      <c r="A90">
        <v>481677220022</v>
      </c>
      <c r="B90">
        <v>57</v>
      </c>
      <c r="C90">
        <v>171</v>
      </c>
    </row>
    <row r="91" spans="1:3" x14ac:dyDescent="0.3">
      <c r="A91">
        <v>481677221002</v>
      </c>
      <c r="B91">
        <v>32</v>
      </c>
      <c r="C91">
        <v>185</v>
      </c>
    </row>
    <row r="92" spans="1:3" x14ac:dyDescent="0.3">
      <c r="A92">
        <v>481677222002</v>
      </c>
      <c r="B92">
        <v>18</v>
      </c>
      <c r="C92">
        <v>71</v>
      </c>
    </row>
    <row r="93" spans="1:3" x14ac:dyDescent="0.3">
      <c r="A93">
        <v>481677223002</v>
      </c>
      <c r="B93">
        <v>262</v>
      </c>
      <c r="C93">
        <v>0</v>
      </c>
    </row>
    <row r="94" spans="1:3" x14ac:dyDescent="0.3">
      <c r="A94">
        <v>481677227002</v>
      </c>
      <c r="B94">
        <v>47</v>
      </c>
      <c r="C94">
        <v>129</v>
      </c>
    </row>
    <row r="95" spans="1:3" x14ac:dyDescent="0.3">
      <c r="A95">
        <v>481677228002</v>
      </c>
      <c r="B95">
        <v>86</v>
      </c>
      <c r="C95">
        <v>169</v>
      </c>
    </row>
    <row r="96" spans="1:3" x14ac:dyDescent="0.3">
      <c r="A96">
        <v>481677229002</v>
      </c>
      <c r="B96">
        <v>47</v>
      </c>
      <c r="C96">
        <v>309</v>
      </c>
    </row>
    <row r="97" spans="1:3" x14ac:dyDescent="0.3">
      <c r="A97">
        <v>481677230002</v>
      </c>
      <c r="B97">
        <v>62</v>
      </c>
      <c r="C97">
        <v>246</v>
      </c>
    </row>
    <row r="98" spans="1:3" x14ac:dyDescent="0.3">
      <c r="A98">
        <v>481677231002</v>
      </c>
      <c r="B98">
        <v>122</v>
      </c>
      <c r="C98">
        <v>340</v>
      </c>
    </row>
    <row r="99" spans="1:3" x14ac:dyDescent="0.3">
      <c r="A99">
        <v>481677232002</v>
      </c>
      <c r="B99">
        <v>212</v>
      </c>
      <c r="C99">
        <v>274</v>
      </c>
    </row>
    <row r="100" spans="1:3" x14ac:dyDescent="0.3">
      <c r="A100">
        <v>481677233002</v>
      </c>
      <c r="B100">
        <v>108</v>
      </c>
      <c r="C100">
        <v>197</v>
      </c>
    </row>
    <row r="101" spans="1:3" x14ac:dyDescent="0.3">
      <c r="A101">
        <v>481677234002</v>
      </c>
      <c r="B101">
        <v>17</v>
      </c>
      <c r="C101">
        <v>175</v>
      </c>
    </row>
    <row r="102" spans="1:3" x14ac:dyDescent="0.3">
      <c r="A102">
        <v>481677235012</v>
      </c>
      <c r="B102">
        <v>17</v>
      </c>
      <c r="C102">
        <v>59</v>
      </c>
    </row>
    <row r="103" spans="1:3" x14ac:dyDescent="0.3">
      <c r="A103">
        <v>481677235022</v>
      </c>
      <c r="B103">
        <v>119</v>
      </c>
      <c r="C103">
        <v>341</v>
      </c>
    </row>
    <row r="104" spans="1:3" x14ac:dyDescent="0.3">
      <c r="A104">
        <v>481677236002</v>
      </c>
      <c r="B104">
        <v>84</v>
      </c>
      <c r="C104">
        <v>105</v>
      </c>
    </row>
    <row r="105" spans="1:3" x14ac:dyDescent="0.3">
      <c r="A105">
        <v>481677237002</v>
      </c>
      <c r="B105">
        <v>224</v>
      </c>
      <c r="C105">
        <v>160</v>
      </c>
    </row>
    <row r="106" spans="1:3" x14ac:dyDescent="0.3">
      <c r="A106">
        <v>481677238002</v>
      </c>
      <c r="B106">
        <v>9</v>
      </c>
      <c r="C106">
        <v>258</v>
      </c>
    </row>
    <row r="107" spans="1:3" x14ac:dyDescent="0.3">
      <c r="A107">
        <v>481677239002</v>
      </c>
      <c r="B107">
        <v>0</v>
      </c>
      <c r="C107">
        <v>196</v>
      </c>
    </row>
    <row r="108" spans="1:3" x14ac:dyDescent="0.3">
      <c r="A108">
        <v>481677240002</v>
      </c>
      <c r="B108">
        <v>32</v>
      </c>
      <c r="C108">
        <v>47</v>
      </c>
    </row>
    <row r="109" spans="1:3" x14ac:dyDescent="0.3">
      <c r="A109">
        <v>481677241012</v>
      </c>
      <c r="B109">
        <v>12</v>
      </c>
      <c r="C109">
        <v>93</v>
      </c>
    </row>
    <row r="110" spans="1:3" x14ac:dyDescent="0.3">
      <c r="A110">
        <v>481677242002</v>
      </c>
      <c r="B110">
        <v>53</v>
      </c>
      <c r="C110">
        <v>30</v>
      </c>
    </row>
    <row r="111" spans="1:3" x14ac:dyDescent="0.3">
      <c r="A111">
        <v>481677243002</v>
      </c>
      <c r="B111">
        <v>0</v>
      </c>
      <c r="C111">
        <v>115</v>
      </c>
    </row>
    <row r="112" spans="1:3" x14ac:dyDescent="0.3">
      <c r="A112">
        <v>481677244002</v>
      </c>
      <c r="B112">
        <v>18</v>
      </c>
      <c r="C112">
        <v>159</v>
      </c>
    </row>
    <row r="113" spans="1:3" x14ac:dyDescent="0.3">
      <c r="A113">
        <v>481677246002</v>
      </c>
      <c r="B113">
        <v>261</v>
      </c>
      <c r="C113">
        <v>81</v>
      </c>
    </row>
    <row r="114" spans="1:3" x14ac:dyDescent="0.3">
      <c r="A114">
        <v>481677247002</v>
      </c>
      <c r="B114">
        <v>83</v>
      </c>
      <c r="C114">
        <v>87</v>
      </c>
    </row>
    <row r="115" spans="1:3" x14ac:dyDescent="0.3">
      <c r="A115">
        <v>481677248002</v>
      </c>
      <c r="B115">
        <v>81</v>
      </c>
      <c r="C115">
        <v>30</v>
      </c>
    </row>
    <row r="116" spans="1:3" x14ac:dyDescent="0.3">
      <c r="A116">
        <v>481677249002</v>
      </c>
      <c r="B116">
        <v>69</v>
      </c>
      <c r="C116">
        <v>120</v>
      </c>
    </row>
    <row r="117" spans="1:3" x14ac:dyDescent="0.3">
      <c r="A117">
        <v>481677250002</v>
      </c>
      <c r="B117">
        <v>21</v>
      </c>
      <c r="C117">
        <v>63</v>
      </c>
    </row>
    <row r="118" spans="1:3" x14ac:dyDescent="0.3">
      <c r="A118">
        <v>481677251002</v>
      </c>
      <c r="B118">
        <v>10</v>
      </c>
      <c r="C118">
        <v>148</v>
      </c>
    </row>
    <row r="119" spans="1:3" x14ac:dyDescent="0.3">
      <c r="A119">
        <v>481677252002</v>
      </c>
      <c r="B119">
        <v>112</v>
      </c>
      <c r="C119">
        <v>160</v>
      </c>
    </row>
    <row r="120" spans="1:3" x14ac:dyDescent="0.3">
      <c r="A120">
        <v>481677253002</v>
      </c>
      <c r="B120">
        <v>51</v>
      </c>
      <c r="C120">
        <v>116</v>
      </c>
    </row>
    <row r="121" spans="1:3" x14ac:dyDescent="0.3">
      <c r="A121">
        <v>481677254002</v>
      </c>
      <c r="B121">
        <v>71</v>
      </c>
      <c r="C121">
        <v>113</v>
      </c>
    </row>
    <row r="122" spans="1:3" x14ac:dyDescent="0.3">
      <c r="A122">
        <v>481677255002</v>
      </c>
      <c r="B122">
        <v>16</v>
      </c>
      <c r="C122">
        <v>182</v>
      </c>
    </row>
    <row r="123" spans="1:3" x14ac:dyDescent="0.3">
      <c r="A123">
        <v>481677256002</v>
      </c>
      <c r="B123">
        <v>57</v>
      </c>
      <c r="C123">
        <v>139</v>
      </c>
    </row>
    <row r="124" spans="1:3" x14ac:dyDescent="0.3">
      <c r="A124">
        <v>481677257002</v>
      </c>
      <c r="B124">
        <v>119</v>
      </c>
      <c r="C124">
        <v>268</v>
      </c>
    </row>
    <row r="125" spans="1:3" x14ac:dyDescent="0.3">
      <c r="A125">
        <v>481677258002</v>
      </c>
      <c r="B125">
        <v>124</v>
      </c>
      <c r="C125">
        <v>47</v>
      </c>
    </row>
    <row r="126" spans="1:3" x14ac:dyDescent="0.3">
      <c r="A126">
        <v>481677259002</v>
      </c>
      <c r="B126">
        <v>24</v>
      </c>
      <c r="C126">
        <v>138</v>
      </c>
    </row>
    <row r="127" spans="1:3" x14ac:dyDescent="0.3">
      <c r="A127">
        <v>481677260002</v>
      </c>
      <c r="B127">
        <v>5</v>
      </c>
      <c r="C127">
        <v>75</v>
      </c>
    </row>
    <row r="128" spans="1:3" x14ac:dyDescent="0.3">
      <c r="A128">
        <v>481677261002</v>
      </c>
      <c r="B128">
        <v>0</v>
      </c>
      <c r="C128">
        <v>196</v>
      </c>
    </row>
    <row r="129" spans="1:3" x14ac:dyDescent="0.3">
      <c r="A129">
        <v>481677262002</v>
      </c>
      <c r="B129">
        <v>280</v>
      </c>
      <c r="C129">
        <v>248</v>
      </c>
    </row>
    <row r="130" spans="1:3" x14ac:dyDescent="0.3">
      <c r="A130">
        <v>481677201003</v>
      </c>
      <c r="B130">
        <v>102</v>
      </c>
      <c r="C130">
        <v>188</v>
      </c>
    </row>
    <row r="131" spans="1:3" x14ac:dyDescent="0.3">
      <c r="A131">
        <v>481677202003</v>
      </c>
      <c r="B131">
        <v>0</v>
      </c>
      <c r="C131">
        <v>188</v>
      </c>
    </row>
    <row r="132" spans="1:3" x14ac:dyDescent="0.3">
      <c r="A132">
        <v>481677203023</v>
      </c>
      <c r="B132">
        <v>100</v>
      </c>
      <c r="C132">
        <v>150</v>
      </c>
    </row>
    <row r="133" spans="1:3" x14ac:dyDescent="0.3">
      <c r="A133">
        <v>481677205023</v>
      </c>
      <c r="B133">
        <v>170</v>
      </c>
      <c r="C133">
        <v>171</v>
      </c>
    </row>
    <row r="134" spans="1:3" x14ac:dyDescent="0.3">
      <c r="A134">
        <v>481677205033</v>
      </c>
      <c r="B134">
        <v>761</v>
      </c>
      <c r="C134">
        <v>494</v>
      </c>
    </row>
    <row r="135" spans="1:3" x14ac:dyDescent="0.3">
      <c r="A135">
        <v>481677207003</v>
      </c>
      <c r="B135">
        <v>231</v>
      </c>
      <c r="C135">
        <v>386</v>
      </c>
    </row>
    <row r="136" spans="1:3" x14ac:dyDescent="0.3">
      <c r="A136">
        <v>481677208003</v>
      </c>
      <c r="B136">
        <v>13</v>
      </c>
      <c r="C136">
        <v>204</v>
      </c>
    </row>
    <row r="137" spans="1:3" x14ac:dyDescent="0.3">
      <c r="A137">
        <v>481677209003</v>
      </c>
      <c r="B137">
        <v>218</v>
      </c>
      <c r="C137">
        <v>198</v>
      </c>
    </row>
    <row r="138" spans="1:3" x14ac:dyDescent="0.3">
      <c r="A138">
        <v>481677211003</v>
      </c>
      <c r="B138">
        <v>185</v>
      </c>
      <c r="C138">
        <v>131</v>
      </c>
    </row>
    <row r="139" spans="1:3" x14ac:dyDescent="0.3">
      <c r="A139">
        <v>481677212013</v>
      </c>
      <c r="B139">
        <v>345</v>
      </c>
      <c r="C139">
        <v>102</v>
      </c>
    </row>
    <row r="140" spans="1:3" x14ac:dyDescent="0.3">
      <c r="A140">
        <v>481677213003</v>
      </c>
      <c r="B140">
        <v>102</v>
      </c>
      <c r="C140">
        <v>293</v>
      </c>
    </row>
    <row r="141" spans="1:3" x14ac:dyDescent="0.3">
      <c r="A141">
        <v>481677214003</v>
      </c>
      <c r="B141">
        <v>40</v>
      </c>
      <c r="C141">
        <v>127</v>
      </c>
    </row>
    <row r="142" spans="1:3" x14ac:dyDescent="0.3">
      <c r="A142">
        <v>481677215003</v>
      </c>
      <c r="B142">
        <v>146</v>
      </c>
      <c r="C142">
        <v>128</v>
      </c>
    </row>
    <row r="143" spans="1:3" x14ac:dyDescent="0.3">
      <c r="A143">
        <v>481677217003</v>
      </c>
      <c r="B143">
        <v>187</v>
      </c>
      <c r="C143">
        <v>57</v>
      </c>
    </row>
    <row r="144" spans="1:3" x14ac:dyDescent="0.3">
      <c r="A144">
        <v>481677218003</v>
      </c>
      <c r="B144">
        <v>8</v>
      </c>
      <c r="C144">
        <v>147</v>
      </c>
    </row>
    <row r="145" spans="1:3" x14ac:dyDescent="0.3">
      <c r="A145">
        <v>481677219003</v>
      </c>
      <c r="B145">
        <v>195</v>
      </c>
      <c r="C145">
        <v>84</v>
      </c>
    </row>
    <row r="146" spans="1:3" x14ac:dyDescent="0.3">
      <c r="A146">
        <v>481677220013</v>
      </c>
      <c r="B146">
        <v>17</v>
      </c>
      <c r="C146">
        <v>253</v>
      </c>
    </row>
    <row r="147" spans="1:3" x14ac:dyDescent="0.3">
      <c r="A147">
        <v>481677220023</v>
      </c>
      <c r="B147">
        <v>146</v>
      </c>
      <c r="C147">
        <v>133</v>
      </c>
    </row>
    <row r="148" spans="1:3" x14ac:dyDescent="0.3">
      <c r="A148">
        <v>481677221003</v>
      </c>
      <c r="B148">
        <v>127</v>
      </c>
      <c r="C148">
        <v>89</v>
      </c>
    </row>
    <row r="149" spans="1:3" x14ac:dyDescent="0.3">
      <c r="A149">
        <v>481677222003</v>
      </c>
      <c r="B149">
        <v>87</v>
      </c>
      <c r="C149">
        <v>126</v>
      </c>
    </row>
    <row r="150" spans="1:3" x14ac:dyDescent="0.3">
      <c r="A150">
        <v>481677223003</v>
      </c>
      <c r="B150">
        <v>35</v>
      </c>
      <c r="C150">
        <v>213</v>
      </c>
    </row>
    <row r="151" spans="1:3" x14ac:dyDescent="0.3">
      <c r="A151">
        <v>481677227003</v>
      </c>
      <c r="B151">
        <v>7</v>
      </c>
      <c r="C151">
        <v>84</v>
      </c>
    </row>
    <row r="152" spans="1:3" x14ac:dyDescent="0.3">
      <c r="A152">
        <v>481677230003</v>
      </c>
      <c r="B152">
        <v>38</v>
      </c>
      <c r="C152">
        <v>289</v>
      </c>
    </row>
    <row r="153" spans="1:3" x14ac:dyDescent="0.3">
      <c r="A153">
        <v>481677231003</v>
      </c>
      <c r="B153">
        <v>82</v>
      </c>
      <c r="C153">
        <v>40</v>
      </c>
    </row>
    <row r="154" spans="1:3" x14ac:dyDescent="0.3">
      <c r="A154">
        <v>481677233003</v>
      </c>
      <c r="B154">
        <v>47</v>
      </c>
      <c r="C154">
        <v>106</v>
      </c>
    </row>
    <row r="155" spans="1:3" x14ac:dyDescent="0.3">
      <c r="A155">
        <v>481677234003</v>
      </c>
      <c r="B155">
        <v>76</v>
      </c>
      <c r="C155">
        <v>345</v>
      </c>
    </row>
    <row r="156" spans="1:3" x14ac:dyDescent="0.3">
      <c r="A156">
        <v>481677235023</v>
      </c>
      <c r="B156">
        <v>146</v>
      </c>
      <c r="C156">
        <v>105</v>
      </c>
    </row>
    <row r="157" spans="1:3" x14ac:dyDescent="0.3">
      <c r="A157">
        <v>481677236003</v>
      </c>
      <c r="B157">
        <v>102</v>
      </c>
      <c r="C157">
        <v>305</v>
      </c>
    </row>
    <row r="158" spans="1:3" x14ac:dyDescent="0.3">
      <c r="A158">
        <v>481677238003</v>
      </c>
      <c r="B158">
        <v>39</v>
      </c>
      <c r="C158">
        <v>465</v>
      </c>
    </row>
    <row r="159" spans="1:3" x14ac:dyDescent="0.3">
      <c r="A159">
        <v>481677239003</v>
      </c>
      <c r="B159">
        <v>61</v>
      </c>
      <c r="C159">
        <v>29</v>
      </c>
    </row>
    <row r="160" spans="1:3" x14ac:dyDescent="0.3">
      <c r="A160">
        <v>481677242003</v>
      </c>
      <c r="B160">
        <v>166</v>
      </c>
      <c r="C160">
        <v>42</v>
      </c>
    </row>
    <row r="161" spans="1:3" x14ac:dyDescent="0.3">
      <c r="A161">
        <v>481677243003</v>
      </c>
      <c r="B161">
        <v>0</v>
      </c>
      <c r="C161">
        <v>20</v>
      </c>
    </row>
    <row r="162" spans="1:3" x14ac:dyDescent="0.3">
      <c r="A162">
        <v>481677244003</v>
      </c>
      <c r="B162">
        <v>0</v>
      </c>
      <c r="C162">
        <v>158</v>
      </c>
    </row>
    <row r="163" spans="1:3" x14ac:dyDescent="0.3">
      <c r="A163">
        <v>481677249003</v>
      </c>
      <c r="B163">
        <v>0</v>
      </c>
      <c r="C163">
        <v>42</v>
      </c>
    </row>
    <row r="164" spans="1:3" x14ac:dyDescent="0.3">
      <c r="A164">
        <v>481677250003</v>
      </c>
      <c r="B164">
        <v>35</v>
      </c>
      <c r="C164">
        <v>98</v>
      </c>
    </row>
    <row r="165" spans="1:3" x14ac:dyDescent="0.3">
      <c r="A165">
        <v>481677251003</v>
      </c>
      <c r="B165">
        <v>64</v>
      </c>
      <c r="C165">
        <v>57</v>
      </c>
    </row>
    <row r="166" spans="1:3" x14ac:dyDescent="0.3">
      <c r="A166">
        <v>481677254003</v>
      </c>
      <c r="B166">
        <v>95</v>
      </c>
      <c r="C166">
        <v>178</v>
      </c>
    </row>
    <row r="167" spans="1:3" x14ac:dyDescent="0.3">
      <c r="A167">
        <v>481677256003</v>
      </c>
      <c r="B167">
        <v>43</v>
      </c>
      <c r="C167">
        <v>167</v>
      </c>
    </row>
    <row r="168" spans="1:3" x14ac:dyDescent="0.3">
      <c r="A168">
        <v>481677258003</v>
      </c>
      <c r="B168">
        <v>147</v>
      </c>
      <c r="C168">
        <v>211</v>
      </c>
    </row>
    <row r="169" spans="1:3" x14ac:dyDescent="0.3">
      <c r="A169">
        <v>481677208004</v>
      </c>
      <c r="B169">
        <v>87</v>
      </c>
      <c r="C169">
        <v>114</v>
      </c>
    </row>
    <row r="170" spans="1:3" x14ac:dyDescent="0.3">
      <c r="A170">
        <v>481677209004</v>
      </c>
      <c r="B170">
        <v>51</v>
      </c>
      <c r="C170">
        <v>281</v>
      </c>
    </row>
    <row r="171" spans="1:3" x14ac:dyDescent="0.3">
      <c r="A171">
        <v>481677211004</v>
      </c>
      <c r="B171">
        <v>488</v>
      </c>
      <c r="C171">
        <v>359</v>
      </c>
    </row>
    <row r="172" spans="1:3" x14ac:dyDescent="0.3">
      <c r="A172">
        <v>481677212014</v>
      </c>
      <c r="B172">
        <v>966</v>
      </c>
      <c r="C172">
        <v>899</v>
      </c>
    </row>
    <row r="173" spans="1:3" x14ac:dyDescent="0.3">
      <c r="A173">
        <v>481677213004</v>
      </c>
      <c r="B173">
        <v>131</v>
      </c>
      <c r="C173">
        <v>216</v>
      </c>
    </row>
    <row r="174" spans="1:3" x14ac:dyDescent="0.3">
      <c r="A174">
        <v>481677215004</v>
      </c>
      <c r="B174">
        <v>54</v>
      </c>
      <c r="C174">
        <v>358</v>
      </c>
    </row>
    <row r="175" spans="1:3" x14ac:dyDescent="0.3">
      <c r="A175">
        <v>481677217004</v>
      </c>
      <c r="B175">
        <v>86</v>
      </c>
      <c r="C175">
        <v>54</v>
      </c>
    </row>
    <row r="176" spans="1:3" x14ac:dyDescent="0.3">
      <c r="A176">
        <v>481677218004</v>
      </c>
      <c r="B176">
        <v>44</v>
      </c>
      <c r="C176">
        <v>60</v>
      </c>
    </row>
    <row r="177" spans="1:3" x14ac:dyDescent="0.3">
      <c r="A177">
        <v>481677221004</v>
      </c>
      <c r="B177">
        <v>125</v>
      </c>
      <c r="C177">
        <v>178</v>
      </c>
    </row>
    <row r="178" spans="1:3" x14ac:dyDescent="0.3">
      <c r="A178">
        <v>481677222004</v>
      </c>
      <c r="B178">
        <v>129</v>
      </c>
      <c r="C178">
        <v>39</v>
      </c>
    </row>
    <row r="179" spans="1:3" x14ac:dyDescent="0.3">
      <c r="A179">
        <v>481677223004</v>
      </c>
      <c r="B179">
        <v>61</v>
      </c>
      <c r="C179">
        <v>106</v>
      </c>
    </row>
    <row r="180" spans="1:3" x14ac:dyDescent="0.3">
      <c r="A180">
        <v>481677227004</v>
      </c>
      <c r="B180">
        <v>70</v>
      </c>
      <c r="C180">
        <v>380</v>
      </c>
    </row>
    <row r="181" spans="1:3" x14ac:dyDescent="0.3">
      <c r="A181">
        <v>481677234004</v>
      </c>
      <c r="B181">
        <v>103</v>
      </c>
      <c r="C181">
        <v>224</v>
      </c>
    </row>
    <row r="182" spans="1:3" x14ac:dyDescent="0.3">
      <c r="A182">
        <v>481677235024</v>
      </c>
      <c r="B182">
        <v>75</v>
      </c>
      <c r="C182">
        <v>395</v>
      </c>
    </row>
    <row r="183" spans="1:3" x14ac:dyDescent="0.3">
      <c r="A183">
        <v>481677239004</v>
      </c>
      <c r="B183">
        <v>0</v>
      </c>
      <c r="C183">
        <v>136</v>
      </c>
    </row>
    <row r="184" spans="1:3" x14ac:dyDescent="0.3">
      <c r="A184">
        <v>481677243004</v>
      </c>
      <c r="B184">
        <v>36</v>
      </c>
      <c r="C184">
        <v>91</v>
      </c>
    </row>
    <row r="185" spans="1:3" x14ac:dyDescent="0.3">
      <c r="A185">
        <v>481677244004</v>
      </c>
      <c r="B185">
        <v>7</v>
      </c>
      <c r="C185">
        <v>64</v>
      </c>
    </row>
    <row r="186" spans="1:3" x14ac:dyDescent="0.3">
      <c r="A186">
        <v>481677254004</v>
      </c>
      <c r="B186">
        <v>39</v>
      </c>
      <c r="C186">
        <v>143</v>
      </c>
    </row>
    <row r="187" spans="1:3" x14ac:dyDescent="0.3">
      <c r="A187">
        <v>481677256004</v>
      </c>
      <c r="B187">
        <v>43</v>
      </c>
      <c r="C187">
        <v>71</v>
      </c>
    </row>
    <row r="188" spans="1:3" x14ac:dyDescent="0.3">
      <c r="A188">
        <v>481677212015</v>
      </c>
      <c r="B188">
        <v>67</v>
      </c>
      <c r="C188">
        <v>219</v>
      </c>
    </row>
    <row r="189" spans="1:3" x14ac:dyDescent="0.3">
      <c r="A189">
        <v>481677217005</v>
      </c>
      <c r="B189">
        <v>48</v>
      </c>
      <c r="C189">
        <v>106</v>
      </c>
    </row>
    <row r="190" spans="1:3" x14ac:dyDescent="0.3">
      <c r="A190">
        <v>481677221005</v>
      </c>
      <c r="B190">
        <v>80</v>
      </c>
      <c r="C190">
        <v>180</v>
      </c>
    </row>
    <row r="191" spans="1:3" x14ac:dyDescent="0.3">
      <c r="A191">
        <v>481677223005</v>
      </c>
      <c r="B191">
        <v>49</v>
      </c>
      <c r="C191">
        <v>61</v>
      </c>
    </row>
    <row r="192" spans="1:3" x14ac:dyDescent="0.3">
      <c r="A192">
        <v>481677243005</v>
      </c>
      <c r="B192">
        <v>58</v>
      </c>
      <c r="C192">
        <v>155</v>
      </c>
    </row>
    <row r="193" spans="1:3" x14ac:dyDescent="0.3">
      <c r="A193">
        <v>481677217006</v>
      </c>
      <c r="B193">
        <v>224</v>
      </c>
      <c r="C193">
        <v>372</v>
      </c>
    </row>
    <row r="194" spans="1:3" x14ac:dyDescent="0.3">
      <c r="A194">
        <v>481677221006</v>
      </c>
      <c r="B194">
        <v>19</v>
      </c>
      <c r="C194">
        <v>358</v>
      </c>
    </row>
    <row r="195" spans="1:3" x14ac:dyDescent="0.3">
      <c r="A195">
        <v>481677223006</v>
      </c>
      <c r="B195">
        <v>0</v>
      </c>
      <c r="C195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F9F4-BFCC-4663-BAAF-545D73731952}">
  <dimension ref="A1:B195"/>
  <sheetViews>
    <sheetView topLeftCell="A166" workbookViewId="0">
      <selection sqref="A1:B195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481677201001</v>
      </c>
      <c r="B2">
        <v>2.63</v>
      </c>
    </row>
    <row r="3" spans="1:2" x14ac:dyDescent="0.3">
      <c r="A3">
        <v>481677201002</v>
      </c>
      <c r="B3">
        <v>3.17</v>
      </c>
    </row>
    <row r="4" spans="1:2" x14ac:dyDescent="0.3">
      <c r="A4">
        <v>481677201003</v>
      </c>
      <c r="B4">
        <v>2.38</v>
      </c>
    </row>
    <row r="5" spans="1:2" x14ac:dyDescent="0.3">
      <c r="A5">
        <v>481677202001</v>
      </c>
      <c r="B5">
        <v>3.05</v>
      </c>
    </row>
    <row r="6" spans="1:2" x14ac:dyDescent="0.3">
      <c r="A6">
        <v>481677202002</v>
      </c>
      <c r="B6">
        <v>2.2400000000000002</v>
      </c>
    </row>
    <row r="7" spans="1:2" x14ac:dyDescent="0.3">
      <c r="A7">
        <v>481677202003</v>
      </c>
      <c r="B7">
        <v>1.96</v>
      </c>
    </row>
    <row r="8" spans="1:2" x14ac:dyDescent="0.3">
      <c r="A8">
        <v>481677203011</v>
      </c>
      <c r="B8">
        <v>2.62</v>
      </c>
    </row>
    <row r="9" spans="1:2" x14ac:dyDescent="0.3">
      <c r="A9">
        <v>481677203012</v>
      </c>
      <c r="B9">
        <v>2.62</v>
      </c>
    </row>
    <row r="10" spans="1:2" x14ac:dyDescent="0.3">
      <c r="A10">
        <v>481677203021</v>
      </c>
      <c r="B10">
        <v>2.81</v>
      </c>
    </row>
    <row r="11" spans="1:2" x14ac:dyDescent="0.3">
      <c r="A11">
        <v>481677203022</v>
      </c>
      <c r="B11">
        <v>3.28</v>
      </c>
    </row>
    <row r="12" spans="1:2" x14ac:dyDescent="0.3">
      <c r="A12">
        <v>481677203023</v>
      </c>
      <c r="B12">
        <v>3.19</v>
      </c>
    </row>
    <row r="13" spans="1:2" x14ac:dyDescent="0.3">
      <c r="A13">
        <v>481677204001</v>
      </c>
      <c r="B13">
        <v>3.32</v>
      </c>
    </row>
    <row r="14" spans="1:2" x14ac:dyDescent="0.3">
      <c r="A14">
        <v>481677204002</v>
      </c>
      <c r="B14">
        <v>2.97</v>
      </c>
    </row>
    <row r="15" spans="1:2" x14ac:dyDescent="0.3">
      <c r="A15">
        <v>481677205011</v>
      </c>
      <c r="B15">
        <v>3.36</v>
      </c>
    </row>
    <row r="16" spans="1:2" x14ac:dyDescent="0.3">
      <c r="A16">
        <v>481677205012</v>
      </c>
      <c r="B16">
        <v>2.68</v>
      </c>
    </row>
    <row r="17" spans="1:2" x14ac:dyDescent="0.3">
      <c r="A17">
        <v>481677205021</v>
      </c>
      <c r="B17">
        <v>3.25</v>
      </c>
    </row>
    <row r="18" spans="1:2" x14ac:dyDescent="0.3">
      <c r="A18">
        <v>481677205022</v>
      </c>
      <c r="B18">
        <v>3.25</v>
      </c>
    </row>
    <row r="19" spans="1:2" x14ac:dyDescent="0.3">
      <c r="A19">
        <v>481677205023</v>
      </c>
      <c r="B19">
        <v>2.79</v>
      </c>
    </row>
    <row r="20" spans="1:2" x14ac:dyDescent="0.3">
      <c r="A20">
        <v>481677205031</v>
      </c>
      <c r="B20">
        <v>3.26</v>
      </c>
    </row>
    <row r="21" spans="1:2" x14ac:dyDescent="0.3">
      <c r="A21">
        <v>481677205032</v>
      </c>
      <c r="B21">
        <v>2.96</v>
      </c>
    </row>
    <row r="22" spans="1:2" x14ac:dyDescent="0.3">
      <c r="A22">
        <v>481677205033</v>
      </c>
      <c r="B22">
        <v>3.18</v>
      </c>
    </row>
    <row r="23" spans="1:2" x14ac:dyDescent="0.3">
      <c r="A23">
        <v>481677206001</v>
      </c>
      <c r="B23">
        <v>2.87</v>
      </c>
    </row>
    <row r="24" spans="1:2" x14ac:dyDescent="0.3">
      <c r="A24">
        <v>481677206002</v>
      </c>
      <c r="B24">
        <v>2.99</v>
      </c>
    </row>
    <row r="25" spans="1:2" x14ac:dyDescent="0.3">
      <c r="A25">
        <v>481677207001</v>
      </c>
      <c r="B25">
        <v>2.14</v>
      </c>
    </row>
    <row r="26" spans="1:2" x14ac:dyDescent="0.3">
      <c r="A26">
        <v>481677207002</v>
      </c>
      <c r="B26">
        <v>3.03</v>
      </c>
    </row>
    <row r="27" spans="1:2" x14ac:dyDescent="0.3">
      <c r="A27">
        <v>481677207003</v>
      </c>
      <c r="B27">
        <v>2.4700000000000002</v>
      </c>
    </row>
    <row r="28" spans="1:2" x14ac:dyDescent="0.3">
      <c r="A28">
        <v>481677208001</v>
      </c>
      <c r="B28">
        <v>3.36</v>
      </c>
    </row>
    <row r="29" spans="1:2" x14ac:dyDescent="0.3">
      <c r="A29">
        <v>481677208002</v>
      </c>
      <c r="B29">
        <v>2.2200000000000002</v>
      </c>
    </row>
    <row r="30" spans="1:2" x14ac:dyDescent="0.3">
      <c r="A30">
        <v>481677208003</v>
      </c>
      <c r="B30">
        <v>2.35</v>
      </c>
    </row>
    <row r="31" spans="1:2" x14ac:dyDescent="0.3">
      <c r="A31">
        <v>481677208004</v>
      </c>
      <c r="B31">
        <v>2.98</v>
      </c>
    </row>
    <row r="32" spans="1:2" x14ac:dyDescent="0.3">
      <c r="A32">
        <v>481677209001</v>
      </c>
      <c r="B32">
        <v>3.3</v>
      </c>
    </row>
    <row r="33" spans="1:2" x14ac:dyDescent="0.3">
      <c r="A33">
        <v>481677209002</v>
      </c>
      <c r="B33">
        <v>2.68</v>
      </c>
    </row>
    <row r="34" spans="1:2" x14ac:dyDescent="0.3">
      <c r="A34">
        <v>481677209003</v>
      </c>
      <c r="B34">
        <v>2.91</v>
      </c>
    </row>
    <row r="35" spans="1:2" x14ac:dyDescent="0.3">
      <c r="A35">
        <v>481677209004</v>
      </c>
      <c r="B35">
        <v>2.38</v>
      </c>
    </row>
    <row r="36" spans="1:2" x14ac:dyDescent="0.3">
      <c r="A36">
        <v>481677210001</v>
      </c>
      <c r="B36">
        <v>2.54</v>
      </c>
    </row>
    <row r="37" spans="1:2" x14ac:dyDescent="0.3">
      <c r="A37">
        <v>481677211001</v>
      </c>
      <c r="B37">
        <v>3.76</v>
      </c>
    </row>
    <row r="38" spans="1:2" x14ac:dyDescent="0.3">
      <c r="A38">
        <v>481677211002</v>
      </c>
      <c r="B38">
        <v>3.13</v>
      </c>
    </row>
    <row r="39" spans="1:2" x14ac:dyDescent="0.3">
      <c r="A39">
        <v>481677211003</v>
      </c>
      <c r="B39">
        <v>2.87</v>
      </c>
    </row>
    <row r="40" spans="1:2" x14ac:dyDescent="0.3">
      <c r="A40">
        <v>481677211004</v>
      </c>
      <c r="B40">
        <v>3.13</v>
      </c>
    </row>
    <row r="41" spans="1:2" x14ac:dyDescent="0.3">
      <c r="A41">
        <v>481677212011</v>
      </c>
      <c r="B41">
        <v>2.7</v>
      </c>
    </row>
    <row r="42" spans="1:2" x14ac:dyDescent="0.3">
      <c r="A42">
        <v>481677212012</v>
      </c>
      <c r="B42">
        <v>2.14</v>
      </c>
    </row>
    <row r="43" spans="1:2" x14ac:dyDescent="0.3">
      <c r="A43">
        <v>481677212013</v>
      </c>
      <c r="B43">
        <v>3.23</v>
      </c>
    </row>
    <row r="44" spans="1:2" x14ac:dyDescent="0.3">
      <c r="A44">
        <v>481677212014</v>
      </c>
      <c r="B44">
        <v>3.15</v>
      </c>
    </row>
    <row r="45" spans="1:2" x14ac:dyDescent="0.3">
      <c r="A45">
        <v>481677212015</v>
      </c>
      <c r="B45">
        <v>2.3199999999999998</v>
      </c>
    </row>
    <row r="46" spans="1:2" x14ac:dyDescent="0.3">
      <c r="A46">
        <v>481677212021</v>
      </c>
      <c r="B46">
        <v>3.07</v>
      </c>
    </row>
    <row r="47" spans="1:2" x14ac:dyDescent="0.3">
      <c r="A47">
        <v>481677213001</v>
      </c>
      <c r="B47">
        <v>2.59</v>
      </c>
    </row>
    <row r="48" spans="1:2" x14ac:dyDescent="0.3">
      <c r="A48">
        <v>481677213002</v>
      </c>
      <c r="B48">
        <v>2.66</v>
      </c>
    </row>
    <row r="49" spans="1:2" x14ac:dyDescent="0.3">
      <c r="A49">
        <v>481677213003</v>
      </c>
      <c r="B49">
        <v>2.91</v>
      </c>
    </row>
    <row r="50" spans="1:2" x14ac:dyDescent="0.3">
      <c r="A50">
        <v>481677213004</v>
      </c>
      <c r="B50">
        <v>2.39</v>
      </c>
    </row>
    <row r="51" spans="1:2" x14ac:dyDescent="0.3">
      <c r="A51">
        <v>481677214001</v>
      </c>
      <c r="B51">
        <v>2.61</v>
      </c>
    </row>
    <row r="52" spans="1:2" x14ac:dyDescent="0.3">
      <c r="A52">
        <v>481677214002</v>
      </c>
      <c r="B52">
        <v>2.44</v>
      </c>
    </row>
    <row r="53" spans="1:2" x14ac:dyDescent="0.3">
      <c r="A53">
        <v>481677214003</v>
      </c>
      <c r="B53">
        <v>2.2000000000000002</v>
      </c>
    </row>
    <row r="54" spans="1:2" x14ac:dyDescent="0.3">
      <c r="A54">
        <v>481677215001</v>
      </c>
      <c r="B54">
        <v>1.76</v>
      </c>
    </row>
    <row r="55" spans="1:2" x14ac:dyDescent="0.3">
      <c r="A55">
        <v>481677215002</v>
      </c>
      <c r="B55">
        <v>1.9</v>
      </c>
    </row>
    <row r="56" spans="1:2" x14ac:dyDescent="0.3">
      <c r="A56">
        <v>481677215003</v>
      </c>
      <c r="B56">
        <v>2.2799999999999998</v>
      </c>
    </row>
    <row r="57" spans="1:2" x14ac:dyDescent="0.3">
      <c r="A57">
        <v>481677215004</v>
      </c>
      <c r="B57">
        <v>2.27</v>
      </c>
    </row>
    <row r="58" spans="1:2" x14ac:dyDescent="0.3">
      <c r="A58">
        <v>481677216001</v>
      </c>
      <c r="B58">
        <v>2.6</v>
      </c>
    </row>
    <row r="59" spans="1:2" x14ac:dyDescent="0.3">
      <c r="A59">
        <v>481677217001</v>
      </c>
      <c r="B59">
        <v>2.0699999999999998</v>
      </c>
    </row>
    <row r="60" spans="1:2" x14ac:dyDescent="0.3">
      <c r="A60">
        <v>481677217002</v>
      </c>
      <c r="B60">
        <v>1.9</v>
      </c>
    </row>
    <row r="61" spans="1:2" x14ac:dyDescent="0.3">
      <c r="A61">
        <v>481677217003</v>
      </c>
      <c r="B61">
        <v>3.57</v>
      </c>
    </row>
    <row r="62" spans="1:2" x14ac:dyDescent="0.3">
      <c r="A62">
        <v>481677217004</v>
      </c>
      <c r="B62">
        <v>3.59</v>
      </c>
    </row>
    <row r="63" spans="1:2" x14ac:dyDescent="0.3">
      <c r="A63">
        <v>481677217005</v>
      </c>
      <c r="B63">
        <v>2.36</v>
      </c>
    </row>
    <row r="64" spans="1:2" x14ac:dyDescent="0.3">
      <c r="A64">
        <v>481677217006</v>
      </c>
      <c r="B64">
        <v>2.76</v>
      </c>
    </row>
    <row r="65" spans="1:2" x14ac:dyDescent="0.3">
      <c r="A65">
        <v>481677218001</v>
      </c>
      <c r="B65">
        <v>2.06</v>
      </c>
    </row>
    <row r="66" spans="1:2" x14ac:dyDescent="0.3">
      <c r="A66">
        <v>481677218002</v>
      </c>
      <c r="B66">
        <v>2.83</v>
      </c>
    </row>
    <row r="67" spans="1:2" x14ac:dyDescent="0.3">
      <c r="A67">
        <v>481677218003</v>
      </c>
      <c r="B67">
        <v>2.54</v>
      </c>
    </row>
    <row r="68" spans="1:2" x14ac:dyDescent="0.3">
      <c r="A68">
        <v>481677218004</v>
      </c>
      <c r="B68">
        <v>2.2200000000000002</v>
      </c>
    </row>
    <row r="69" spans="1:2" x14ac:dyDescent="0.3">
      <c r="A69">
        <v>481677219001</v>
      </c>
      <c r="B69">
        <v>2.97</v>
      </c>
    </row>
    <row r="70" spans="1:2" x14ac:dyDescent="0.3">
      <c r="A70">
        <v>481677219002</v>
      </c>
      <c r="B70">
        <v>2.09</v>
      </c>
    </row>
    <row r="71" spans="1:2" x14ac:dyDescent="0.3">
      <c r="A71">
        <v>481677219003</v>
      </c>
      <c r="B71">
        <v>3.1</v>
      </c>
    </row>
    <row r="72" spans="1:2" x14ac:dyDescent="0.3">
      <c r="A72">
        <v>481677220011</v>
      </c>
      <c r="B72">
        <v>2.99</v>
      </c>
    </row>
    <row r="73" spans="1:2" x14ac:dyDescent="0.3">
      <c r="A73">
        <v>481677220012</v>
      </c>
      <c r="B73">
        <v>2.2599999999999998</v>
      </c>
    </row>
    <row r="74" spans="1:2" x14ac:dyDescent="0.3">
      <c r="A74">
        <v>481677220013</v>
      </c>
      <c r="B74">
        <v>2.67</v>
      </c>
    </row>
    <row r="75" spans="1:2" x14ac:dyDescent="0.3">
      <c r="A75">
        <v>481677220021</v>
      </c>
      <c r="B75">
        <v>2.94</v>
      </c>
    </row>
    <row r="76" spans="1:2" x14ac:dyDescent="0.3">
      <c r="A76">
        <v>481677220022</v>
      </c>
      <c r="B76">
        <v>2.5499999999999998</v>
      </c>
    </row>
    <row r="77" spans="1:2" x14ac:dyDescent="0.3">
      <c r="A77">
        <v>481677220023</v>
      </c>
      <c r="B77">
        <v>3.23</v>
      </c>
    </row>
    <row r="78" spans="1:2" x14ac:dyDescent="0.3">
      <c r="A78">
        <v>481677221001</v>
      </c>
      <c r="B78">
        <v>2.4300000000000002</v>
      </c>
    </row>
    <row r="79" spans="1:2" x14ac:dyDescent="0.3">
      <c r="A79">
        <v>481677221002</v>
      </c>
      <c r="B79">
        <v>3.42</v>
      </c>
    </row>
    <row r="80" spans="1:2" x14ac:dyDescent="0.3">
      <c r="A80">
        <v>481677221003</v>
      </c>
      <c r="B80">
        <v>3.87</v>
      </c>
    </row>
    <row r="81" spans="1:2" x14ac:dyDescent="0.3">
      <c r="A81">
        <v>481677221004</v>
      </c>
      <c r="B81">
        <v>3.9</v>
      </c>
    </row>
    <row r="82" spans="1:2" x14ac:dyDescent="0.3">
      <c r="A82">
        <v>481677221005</v>
      </c>
      <c r="B82">
        <v>3.25</v>
      </c>
    </row>
    <row r="83" spans="1:2" x14ac:dyDescent="0.3">
      <c r="A83">
        <v>481677221006</v>
      </c>
      <c r="B83">
        <v>2.35</v>
      </c>
    </row>
    <row r="84" spans="1:2" x14ac:dyDescent="0.3">
      <c r="A84">
        <v>481677222001</v>
      </c>
      <c r="B84">
        <v>2.41</v>
      </c>
    </row>
    <row r="85" spans="1:2" x14ac:dyDescent="0.3">
      <c r="A85">
        <v>481677222002</v>
      </c>
      <c r="B85">
        <v>2.52</v>
      </c>
    </row>
    <row r="86" spans="1:2" x14ac:dyDescent="0.3">
      <c r="A86">
        <v>481677222003</v>
      </c>
      <c r="B86">
        <v>2.95</v>
      </c>
    </row>
    <row r="87" spans="1:2" x14ac:dyDescent="0.3">
      <c r="A87">
        <v>481677222004</v>
      </c>
      <c r="B87">
        <v>2.02</v>
      </c>
    </row>
    <row r="88" spans="1:2" x14ac:dyDescent="0.3">
      <c r="A88">
        <v>481677223001</v>
      </c>
      <c r="B88">
        <v>2.61</v>
      </c>
    </row>
    <row r="89" spans="1:2" x14ac:dyDescent="0.3">
      <c r="A89">
        <v>481677223002</v>
      </c>
      <c r="B89">
        <v>4.88</v>
      </c>
    </row>
    <row r="90" spans="1:2" x14ac:dyDescent="0.3">
      <c r="A90">
        <v>481677223003</v>
      </c>
      <c r="B90">
        <v>2.89</v>
      </c>
    </row>
    <row r="91" spans="1:2" x14ac:dyDescent="0.3">
      <c r="A91">
        <v>481677223004</v>
      </c>
      <c r="B91">
        <v>2.48</v>
      </c>
    </row>
    <row r="92" spans="1:2" x14ac:dyDescent="0.3">
      <c r="A92">
        <v>481677223005</v>
      </c>
      <c r="B92">
        <v>2.29</v>
      </c>
    </row>
    <row r="93" spans="1:2" x14ac:dyDescent="0.3">
      <c r="A93">
        <v>481677223006</v>
      </c>
      <c r="B93">
        <v>2.92</v>
      </c>
    </row>
    <row r="94" spans="1:2" x14ac:dyDescent="0.3">
      <c r="A94">
        <v>481677226001</v>
      </c>
      <c r="B94">
        <v>2.2799999999999998</v>
      </c>
    </row>
    <row r="95" spans="1:2" x14ac:dyDescent="0.3">
      <c r="A95">
        <v>481677227001</v>
      </c>
      <c r="B95">
        <v>2.4500000000000002</v>
      </c>
    </row>
    <row r="96" spans="1:2" x14ac:dyDescent="0.3">
      <c r="A96">
        <v>481677227002</v>
      </c>
      <c r="B96">
        <v>2.16</v>
      </c>
    </row>
    <row r="97" spans="1:2" x14ac:dyDescent="0.3">
      <c r="A97">
        <v>481677227003</v>
      </c>
      <c r="B97">
        <v>2.79</v>
      </c>
    </row>
    <row r="98" spans="1:2" x14ac:dyDescent="0.3">
      <c r="A98">
        <v>481677227004</v>
      </c>
      <c r="B98">
        <v>2.31</v>
      </c>
    </row>
    <row r="99" spans="1:2" x14ac:dyDescent="0.3">
      <c r="A99">
        <v>481677228001</v>
      </c>
      <c r="B99">
        <v>2.69</v>
      </c>
    </row>
    <row r="100" spans="1:2" x14ac:dyDescent="0.3">
      <c r="A100">
        <v>481677228002</v>
      </c>
      <c r="B100">
        <v>2.56</v>
      </c>
    </row>
    <row r="101" spans="1:2" x14ac:dyDescent="0.3">
      <c r="A101">
        <v>481677229001</v>
      </c>
      <c r="B101">
        <v>3.01</v>
      </c>
    </row>
    <row r="102" spans="1:2" x14ac:dyDescent="0.3">
      <c r="A102">
        <v>481677229002</v>
      </c>
      <c r="B102">
        <v>2.52</v>
      </c>
    </row>
    <row r="103" spans="1:2" x14ac:dyDescent="0.3">
      <c r="A103">
        <v>481677230001</v>
      </c>
      <c r="B103">
        <v>2.64</v>
      </c>
    </row>
    <row r="104" spans="1:2" x14ac:dyDescent="0.3">
      <c r="A104">
        <v>481677230002</v>
      </c>
      <c r="B104">
        <v>2.42</v>
      </c>
    </row>
    <row r="105" spans="1:2" x14ac:dyDescent="0.3">
      <c r="A105">
        <v>481677230003</v>
      </c>
      <c r="B105">
        <v>2.29</v>
      </c>
    </row>
    <row r="106" spans="1:2" x14ac:dyDescent="0.3">
      <c r="A106">
        <v>481677231001</v>
      </c>
      <c r="B106">
        <v>2.35</v>
      </c>
    </row>
    <row r="107" spans="1:2" x14ac:dyDescent="0.3">
      <c r="A107">
        <v>481677231002</v>
      </c>
      <c r="B107">
        <v>2.92</v>
      </c>
    </row>
    <row r="108" spans="1:2" x14ac:dyDescent="0.3">
      <c r="A108">
        <v>481677231003</v>
      </c>
      <c r="B108">
        <v>1.6</v>
      </c>
    </row>
    <row r="109" spans="1:2" x14ac:dyDescent="0.3">
      <c r="A109">
        <v>481677232001</v>
      </c>
      <c r="B109">
        <v>2.72</v>
      </c>
    </row>
    <row r="110" spans="1:2" x14ac:dyDescent="0.3">
      <c r="A110">
        <v>481677232002</v>
      </c>
      <c r="B110">
        <v>3.52</v>
      </c>
    </row>
    <row r="111" spans="1:2" x14ac:dyDescent="0.3">
      <c r="A111">
        <v>481677233001</v>
      </c>
      <c r="B111">
        <v>2.5499999999999998</v>
      </c>
    </row>
    <row r="112" spans="1:2" x14ac:dyDescent="0.3">
      <c r="A112">
        <v>481677233002</v>
      </c>
      <c r="B112">
        <v>2.66</v>
      </c>
    </row>
    <row r="113" spans="1:2" x14ac:dyDescent="0.3">
      <c r="A113">
        <v>481677233003</v>
      </c>
      <c r="B113">
        <v>3.16</v>
      </c>
    </row>
    <row r="114" spans="1:2" x14ac:dyDescent="0.3">
      <c r="A114">
        <v>481677234001</v>
      </c>
      <c r="B114">
        <v>2.79</v>
      </c>
    </row>
    <row r="115" spans="1:2" x14ac:dyDescent="0.3">
      <c r="A115">
        <v>481677234002</v>
      </c>
      <c r="B115">
        <v>2.4</v>
      </c>
    </row>
    <row r="116" spans="1:2" x14ac:dyDescent="0.3">
      <c r="A116">
        <v>481677234003</v>
      </c>
      <c r="B116">
        <v>2.5099999999999998</v>
      </c>
    </row>
    <row r="117" spans="1:2" x14ac:dyDescent="0.3">
      <c r="A117">
        <v>481677234004</v>
      </c>
      <c r="B117">
        <v>2.4900000000000002</v>
      </c>
    </row>
    <row r="118" spans="1:2" x14ac:dyDescent="0.3">
      <c r="A118">
        <v>481677235011</v>
      </c>
      <c r="B118">
        <v>2.75</v>
      </c>
    </row>
    <row r="119" spans="1:2" x14ac:dyDescent="0.3">
      <c r="A119">
        <v>481677235012</v>
      </c>
      <c r="B119">
        <v>3.54</v>
      </c>
    </row>
    <row r="120" spans="1:2" x14ac:dyDescent="0.3">
      <c r="A120">
        <v>481677235021</v>
      </c>
      <c r="B120">
        <v>2.15</v>
      </c>
    </row>
    <row r="121" spans="1:2" x14ac:dyDescent="0.3">
      <c r="A121">
        <v>481677235022</v>
      </c>
      <c r="B121">
        <v>3.33</v>
      </c>
    </row>
    <row r="122" spans="1:2" x14ac:dyDescent="0.3">
      <c r="A122">
        <v>481677235023</v>
      </c>
      <c r="B122">
        <v>3.02</v>
      </c>
    </row>
    <row r="123" spans="1:2" x14ac:dyDescent="0.3">
      <c r="A123">
        <v>481677235024</v>
      </c>
      <c r="B123">
        <v>2.64</v>
      </c>
    </row>
    <row r="124" spans="1:2" x14ac:dyDescent="0.3">
      <c r="A124">
        <v>481677236001</v>
      </c>
      <c r="B124">
        <v>2.9</v>
      </c>
    </row>
    <row r="125" spans="1:2" x14ac:dyDescent="0.3">
      <c r="A125">
        <v>481677236002</v>
      </c>
      <c r="B125">
        <v>3.14</v>
      </c>
    </row>
    <row r="126" spans="1:2" x14ac:dyDescent="0.3">
      <c r="A126">
        <v>481677236003</v>
      </c>
      <c r="B126">
        <v>2.54</v>
      </c>
    </row>
    <row r="127" spans="1:2" x14ac:dyDescent="0.3">
      <c r="A127">
        <v>481677237001</v>
      </c>
      <c r="B127">
        <v>2.2999999999999998</v>
      </c>
    </row>
    <row r="128" spans="1:2" x14ac:dyDescent="0.3">
      <c r="A128">
        <v>481677237002</v>
      </c>
      <c r="B128">
        <v>2.66</v>
      </c>
    </row>
    <row r="129" spans="1:2" x14ac:dyDescent="0.3">
      <c r="A129">
        <v>481677238001</v>
      </c>
      <c r="B129">
        <v>2.38</v>
      </c>
    </row>
    <row r="130" spans="1:2" x14ac:dyDescent="0.3">
      <c r="A130">
        <v>481677238002</v>
      </c>
      <c r="B130">
        <v>2.0699999999999998</v>
      </c>
    </row>
    <row r="131" spans="1:2" x14ac:dyDescent="0.3">
      <c r="A131">
        <v>481677238003</v>
      </c>
      <c r="B131">
        <v>2.0499999999999998</v>
      </c>
    </row>
    <row r="132" spans="1:2" x14ac:dyDescent="0.3">
      <c r="A132">
        <v>481677239001</v>
      </c>
      <c r="B132">
        <v>2.71</v>
      </c>
    </row>
    <row r="133" spans="1:2" x14ac:dyDescent="0.3">
      <c r="A133">
        <v>481677239002</v>
      </c>
      <c r="B133">
        <v>2.13</v>
      </c>
    </row>
    <row r="134" spans="1:2" x14ac:dyDescent="0.3">
      <c r="A134">
        <v>481677239003</v>
      </c>
      <c r="B134">
        <v>4.3</v>
      </c>
    </row>
    <row r="135" spans="1:2" x14ac:dyDescent="0.3">
      <c r="A135">
        <v>481677239004</v>
      </c>
      <c r="B135">
        <v>1.77</v>
      </c>
    </row>
    <row r="136" spans="1:2" x14ac:dyDescent="0.3">
      <c r="A136">
        <v>481677240001</v>
      </c>
      <c r="B136">
        <v>2.73</v>
      </c>
    </row>
    <row r="137" spans="1:2" x14ac:dyDescent="0.3">
      <c r="A137">
        <v>481677240002</v>
      </c>
      <c r="B137">
        <v>2.79</v>
      </c>
    </row>
    <row r="138" spans="1:2" x14ac:dyDescent="0.3">
      <c r="A138">
        <v>481677241011</v>
      </c>
      <c r="B138">
        <v>1.78</v>
      </c>
    </row>
    <row r="139" spans="1:2" x14ac:dyDescent="0.3">
      <c r="A139">
        <v>481677241012</v>
      </c>
      <c r="B139">
        <v>1.94</v>
      </c>
    </row>
    <row r="140" spans="1:2" x14ac:dyDescent="0.3">
      <c r="A140">
        <v>481677242001</v>
      </c>
      <c r="B140">
        <v>2</v>
      </c>
    </row>
    <row r="141" spans="1:2" x14ac:dyDescent="0.3">
      <c r="A141">
        <v>481677242002</v>
      </c>
      <c r="B141">
        <v>1.76</v>
      </c>
    </row>
    <row r="142" spans="1:2" x14ac:dyDescent="0.3">
      <c r="A142">
        <v>481677242003</v>
      </c>
      <c r="B142">
        <v>2.3199999999999998</v>
      </c>
    </row>
    <row r="143" spans="1:2" x14ac:dyDescent="0.3">
      <c r="A143">
        <v>481677243001</v>
      </c>
      <c r="B143">
        <v>1.93</v>
      </c>
    </row>
    <row r="144" spans="1:2" x14ac:dyDescent="0.3">
      <c r="A144">
        <v>481677243002</v>
      </c>
      <c r="B144">
        <v>1.34</v>
      </c>
    </row>
    <row r="145" spans="1:2" x14ac:dyDescent="0.3">
      <c r="A145">
        <v>481677243003</v>
      </c>
      <c r="B145">
        <v>2.64</v>
      </c>
    </row>
    <row r="146" spans="1:2" x14ac:dyDescent="0.3">
      <c r="A146">
        <v>481677243004</v>
      </c>
      <c r="B146">
        <v>1.67</v>
      </c>
    </row>
    <row r="147" spans="1:2" x14ac:dyDescent="0.3">
      <c r="A147">
        <v>481677243005</v>
      </c>
      <c r="B147">
        <v>2.83</v>
      </c>
    </row>
    <row r="148" spans="1:2" x14ac:dyDescent="0.3">
      <c r="A148">
        <v>481677244001</v>
      </c>
      <c r="B148">
        <v>2.54</v>
      </c>
    </row>
    <row r="149" spans="1:2" x14ac:dyDescent="0.3">
      <c r="A149">
        <v>481677244002</v>
      </c>
      <c r="B149">
        <v>2.16</v>
      </c>
    </row>
    <row r="150" spans="1:2" x14ac:dyDescent="0.3">
      <c r="A150">
        <v>481677244003</v>
      </c>
      <c r="B150">
        <v>1.1399999999999999</v>
      </c>
    </row>
    <row r="151" spans="1:2" x14ac:dyDescent="0.3">
      <c r="A151">
        <v>481677244004</v>
      </c>
      <c r="B151">
        <v>2.67</v>
      </c>
    </row>
    <row r="152" spans="1:2" x14ac:dyDescent="0.3">
      <c r="A152">
        <v>481677245001</v>
      </c>
      <c r="B152">
        <v>1.69</v>
      </c>
    </row>
    <row r="153" spans="1:2" x14ac:dyDescent="0.3">
      <c r="A153">
        <v>481677246001</v>
      </c>
      <c r="B153">
        <v>1.69</v>
      </c>
    </row>
    <row r="154" spans="1:2" x14ac:dyDescent="0.3">
      <c r="A154">
        <v>481677246002</v>
      </c>
      <c r="B154">
        <v>3.36</v>
      </c>
    </row>
    <row r="155" spans="1:2" x14ac:dyDescent="0.3">
      <c r="A155">
        <v>481677247001</v>
      </c>
      <c r="B155">
        <v>2.13</v>
      </c>
    </row>
    <row r="156" spans="1:2" x14ac:dyDescent="0.3">
      <c r="A156">
        <v>481677247002</v>
      </c>
      <c r="B156">
        <v>2.8</v>
      </c>
    </row>
    <row r="157" spans="1:2" x14ac:dyDescent="0.3">
      <c r="A157">
        <v>481677248001</v>
      </c>
      <c r="B157">
        <v>2.36</v>
      </c>
    </row>
    <row r="158" spans="1:2" x14ac:dyDescent="0.3">
      <c r="A158">
        <v>481677248002</v>
      </c>
      <c r="B158">
        <v>2.0099999999999998</v>
      </c>
    </row>
    <row r="159" spans="1:2" x14ac:dyDescent="0.3">
      <c r="A159">
        <v>481677249001</v>
      </c>
      <c r="B159">
        <v>2.06</v>
      </c>
    </row>
    <row r="160" spans="1:2" x14ac:dyDescent="0.3">
      <c r="A160">
        <v>481677249002</v>
      </c>
      <c r="B160">
        <v>2.29</v>
      </c>
    </row>
    <row r="161" spans="1:2" x14ac:dyDescent="0.3">
      <c r="A161">
        <v>481677249003</v>
      </c>
      <c r="B161">
        <v>2.9</v>
      </c>
    </row>
    <row r="162" spans="1:2" x14ac:dyDescent="0.3">
      <c r="A162">
        <v>481677250001</v>
      </c>
      <c r="B162">
        <v>2.21</v>
      </c>
    </row>
    <row r="163" spans="1:2" x14ac:dyDescent="0.3">
      <c r="A163">
        <v>481677250002</v>
      </c>
      <c r="B163">
        <v>2.35</v>
      </c>
    </row>
    <row r="164" spans="1:2" x14ac:dyDescent="0.3">
      <c r="A164">
        <v>481677250003</v>
      </c>
      <c r="B164">
        <v>2.34</v>
      </c>
    </row>
    <row r="165" spans="1:2" x14ac:dyDescent="0.3">
      <c r="A165">
        <v>481677251001</v>
      </c>
      <c r="B165">
        <v>2.75</v>
      </c>
    </row>
    <row r="166" spans="1:2" x14ac:dyDescent="0.3">
      <c r="A166">
        <v>481677251002</v>
      </c>
      <c r="B166">
        <v>2.12</v>
      </c>
    </row>
    <row r="167" spans="1:2" x14ac:dyDescent="0.3">
      <c r="A167">
        <v>481677251003</v>
      </c>
      <c r="B167">
        <v>2.65</v>
      </c>
    </row>
    <row r="168" spans="1:2" x14ac:dyDescent="0.3">
      <c r="A168">
        <v>481677252001</v>
      </c>
      <c r="B168">
        <v>1.87</v>
      </c>
    </row>
    <row r="169" spans="1:2" x14ac:dyDescent="0.3">
      <c r="A169">
        <v>481677252002</v>
      </c>
      <c r="B169">
        <v>2.94</v>
      </c>
    </row>
    <row r="170" spans="1:2" x14ac:dyDescent="0.3">
      <c r="A170">
        <v>481677253001</v>
      </c>
      <c r="B170">
        <v>3.71</v>
      </c>
    </row>
    <row r="171" spans="1:2" x14ac:dyDescent="0.3">
      <c r="A171">
        <v>481677253002</v>
      </c>
      <c r="B171">
        <v>2.16</v>
      </c>
    </row>
    <row r="172" spans="1:2" x14ac:dyDescent="0.3">
      <c r="A172">
        <v>481677254001</v>
      </c>
      <c r="B172">
        <v>2.23</v>
      </c>
    </row>
    <row r="173" spans="1:2" x14ac:dyDescent="0.3">
      <c r="A173">
        <v>481677254002</v>
      </c>
      <c r="B173">
        <v>2.23</v>
      </c>
    </row>
    <row r="174" spans="1:2" x14ac:dyDescent="0.3">
      <c r="A174">
        <v>481677254003</v>
      </c>
      <c r="B174">
        <v>2.58</v>
      </c>
    </row>
    <row r="175" spans="1:2" x14ac:dyDescent="0.3">
      <c r="A175">
        <v>481677254004</v>
      </c>
      <c r="B175">
        <v>2.12</v>
      </c>
    </row>
    <row r="176" spans="1:2" x14ac:dyDescent="0.3">
      <c r="A176">
        <v>481677255001</v>
      </c>
      <c r="B176">
        <v>1.73</v>
      </c>
    </row>
    <row r="177" spans="1:2" x14ac:dyDescent="0.3">
      <c r="A177">
        <v>481677255002</v>
      </c>
      <c r="B177">
        <v>2.5499999999999998</v>
      </c>
    </row>
    <row r="178" spans="1:2" x14ac:dyDescent="0.3">
      <c r="A178">
        <v>481677256001</v>
      </c>
      <c r="B178">
        <v>1.39</v>
      </c>
    </row>
    <row r="179" spans="1:2" x14ac:dyDescent="0.3">
      <c r="A179">
        <v>481677256002</v>
      </c>
      <c r="B179">
        <v>1.9</v>
      </c>
    </row>
    <row r="180" spans="1:2" x14ac:dyDescent="0.3">
      <c r="A180">
        <v>481677256003</v>
      </c>
      <c r="B180">
        <v>1.88</v>
      </c>
    </row>
    <row r="181" spans="1:2" x14ac:dyDescent="0.3">
      <c r="A181">
        <v>481677256004</v>
      </c>
      <c r="B181">
        <v>2.35</v>
      </c>
    </row>
    <row r="182" spans="1:2" x14ac:dyDescent="0.3">
      <c r="A182">
        <v>481677257001</v>
      </c>
      <c r="B182">
        <v>2.67</v>
      </c>
    </row>
    <row r="183" spans="1:2" x14ac:dyDescent="0.3">
      <c r="A183">
        <v>481677257002</v>
      </c>
      <c r="B183">
        <v>2.52</v>
      </c>
    </row>
    <row r="184" spans="1:2" x14ac:dyDescent="0.3">
      <c r="A184">
        <v>481677258001</v>
      </c>
      <c r="B184">
        <v>2.38</v>
      </c>
    </row>
    <row r="185" spans="1:2" x14ac:dyDescent="0.3">
      <c r="A185">
        <v>481677258002</v>
      </c>
      <c r="B185">
        <v>2.83</v>
      </c>
    </row>
    <row r="186" spans="1:2" x14ac:dyDescent="0.3">
      <c r="A186">
        <v>481677258003</v>
      </c>
      <c r="B186">
        <v>2.54</v>
      </c>
    </row>
    <row r="187" spans="1:2" x14ac:dyDescent="0.3">
      <c r="A187">
        <v>481677259001</v>
      </c>
      <c r="B187">
        <v>1.97</v>
      </c>
    </row>
    <row r="188" spans="1:2" x14ac:dyDescent="0.3">
      <c r="A188">
        <v>481677259002</v>
      </c>
      <c r="B188">
        <v>1.45</v>
      </c>
    </row>
    <row r="189" spans="1:2" x14ac:dyDescent="0.3">
      <c r="A189">
        <v>481677260001</v>
      </c>
      <c r="B189">
        <v>2.25</v>
      </c>
    </row>
    <row r="190" spans="1:2" x14ac:dyDescent="0.3">
      <c r="A190">
        <v>481677260002</v>
      </c>
      <c r="B190">
        <v>2.04</v>
      </c>
    </row>
    <row r="191" spans="1:2" x14ac:dyDescent="0.3">
      <c r="A191">
        <v>481677261001</v>
      </c>
      <c r="B191">
        <v>1.94</v>
      </c>
    </row>
    <row r="192" spans="1:2" x14ac:dyDescent="0.3">
      <c r="A192">
        <v>481677261002</v>
      </c>
      <c r="B192">
        <v>1.66</v>
      </c>
    </row>
    <row r="193" spans="1:2" x14ac:dyDescent="0.3">
      <c r="A193">
        <v>481677262001</v>
      </c>
      <c r="B193">
        <v>2.21</v>
      </c>
    </row>
    <row r="194" spans="1:2" x14ac:dyDescent="0.3">
      <c r="A194">
        <v>481677262002</v>
      </c>
      <c r="B194">
        <v>2.7</v>
      </c>
    </row>
    <row r="195" spans="1:2" x14ac:dyDescent="0.3">
      <c r="A195">
        <v>481679900000</v>
      </c>
      <c r="B19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1555-5DEA-4887-8613-7B2B7BF7BE66}">
  <dimension ref="A1:C195"/>
  <sheetViews>
    <sheetView topLeftCell="A166" workbookViewId="0">
      <selection sqref="A1:C195"/>
    </sheetView>
  </sheetViews>
  <sheetFormatPr defaultRowHeight="14.4" x14ac:dyDescent="0.3"/>
  <sheetData>
    <row r="1" spans="1:3" x14ac:dyDescent="0.3">
      <c r="A1" t="s">
        <v>0</v>
      </c>
      <c r="B1" t="s">
        <v>15</v>
      </c>
      <c r="C1" t="s">
        <v>16</v>
      </c>
    </row>
    <row r="2" spans="1:3" x14ac:dyDescent="0.3">
      <c r="A2">
        <v>481677201001</v>
      </c>
      <c r="B2">
        <v>1464</v>
      </c>
      <c r="C2">
        <v>569</v>
      </c>
    </row>
    <row r="3" spans="1:3" x14ac:dyDescent="0.3">
      <c r="A3">
        <v>481677201002</v>
      </c>
      <c r="B3">
        <v>464</v>
      </c>
      <c r="C3">
        <v>230</v>
      </c>
    </row>
    <row r="4" spans="1:3" x14ac:dyDescent="0.3">
      <c r="A4">
        <v>481677201003</v>
      </c>
      <c r="B4">
        <v>300</v>
      </c>
      <c r="C4">
        <v>178</v>
      </c>
    </row>
    <row r="5" spans="1:3" x14ac:dyDescent="0.3">
      <c r="A5">
        <v>481677202001</v>
      </c>
      <c r="B5">
        <v>986</v>
      </c>
      <c r="C5">
        <v>386</v>
      </c>
    </row>
    <row r="6" spans="1:3" x14ac:dyDescent="0.3">
      <c r="A6">
        <v>481677202002</v>
      </c>
      <c r="B6">
        <v>842</v>
      </c>
      <c r="C6">
        <v>391</v>
      </c>
    </row>
    <row r="7" spans="1:3" x14ac:dyDescent="0.3">
      <c r="A7">
        <v>481677202003</v>
      </c>
      <c r="B7">
        <v>306</v>
      </c>
      <c r="C7">
        <v>198</v>
      </c>
    </row>
    <row r="8" spans="1:3" x14ac:dyDescent="0.3">
      <c r="A8">
        <v>481677203011</v>
      </c>
      <c r="B8">
        <v>450</v>
      </c>
      <c r="C8">
        <v>179</v>
      </c>
    </row>
    <row r="9" spans="1:3" x14ac:dyDescent="0.3">
      <c r="A9">
        <v>481677203012</v>
      </c>
      <c r="B9">
        <v>563</v>
      </c>
      <c r="C9">
        <v>253</v>
      </c>
    </row>
    <row r="10" spans="1:3" x14ac:dyDescent="0.3">
      <c r="A10">
        <v>481677203021</v>
      </c>
      <c r="B10">
        <v>678</v>
      </c>
      <c r="C10">
        <v>299</v>
      </c>
    </row>
    <row r="11" spans="1:3" x14ac:dyDescent="0.3">
      <c r="A11">
        <v>481677203022</v>
      </c>
      <c r="B11">
        <v>1675</v>
      </c>
      <c r="C11">
        <v>758</v>
      </c>
    </row>
    <row r="12" spans="1:3" x14ac:dyDescent="0.3">
      <c r="A12">
        <v>481677203023</v>
      </c>
      <c r="B12">
        <v>1416</v>
      </c>
      <c r="C12">
        <v>632</v>
      </c>
    </row>
    <row r="13" spans="1:3" x14ac:dyDescent="0.3">
      <c r="A13">
        <v>481677204001</v>
      </c>
      <c r="B13">
        <v>2353</v>
      </c>
      <c r="C13">
        <v>967</v>
      </c>
    </row>
    <row r="14" spans="1:3" x14ac:dyDescent="0.3">
      <c r="A14">
        <v>481677204002</v>
      </c>
      <c r="B14">
        <v>845</v>
      </c>
      <c r="C14">
        <v>322</v>
      </c>
    </row>
    <row r="15" spans="1:3" x14ac:dyDescent="0.3">
      <c r="A15">
        <v>481677205011</v>
      </c>
      <c r="B15">
        <v>672</v>
      </c>
      <c r="C15">
        <v>326</v>
      </c>
    </row>
    <row r="16" spans="1:3" x14ac:dyDescent="0.3">
      <c r="A16">
        <v>481677205012</v>
      </c>
      <c r="B16">
        <v>1264</v>
      </c>
      <c r="C16">
        <v>635</v>
      </c>
    </row>
    <row r="17" spans="1:3" x14ac:dyDescent="0.3">
      <c r="A17">
        <v>481677205021</v>
      </c>
      <c r="B17">
        <v>1053</v>
      </c>
      <c r="C17">
        <v>541</v>
      </c>
    </row>
    <row r="18" spans="1:3" x14ac:dyDescent="0.3">
      <c r="A18">
        <v>481677205022</v>
      </c>
      <c r="B18">
        <v>3513</v>
      </c>
      <c r="C18">
        <v>1659</v>
      </c>
    </row>
    <row r="19" spans="1:3" x14ac:dyDescent="0.3">
      <c r="A19">
        <v>481677205023</v>
      </c>
      <c r="B19">
        <v>843</v>
      </c>
      <c r="C19">
        <v>343</v>
      </c>
    </row>
    <row r="20" spans="1:3" x14ac:dyDescent="0.3">
      <c r="A20">
        <v>481677205031</v>
      </c>
      <c r="B20">
        <v>2440</v>
      </c>
      <c r="C20">
        <v>1155</v>
      </c>
    </row>
    <row r="21" spans="1:3" x14ac:dyDescent="0.3">
      <c r="A21">
        <v>481677205032</v>
      </c>
      <c r="B21">
        <v>1278</v>
      </c>
      <c r="C21">
        <v>573</v>
      </c>
    </row>
    <row r="22" spans="1:3" x14ac:dyDescent="0.3">
      <c r="A22">
        <v>481677205033</v>
      </c>
      <c r="B22">
        <v>4019</v>
      </c>
      <c r="C22">
        <v>1823</v>
      </c>
    </row>
    <row r="23" spans="1:3" x14ac:dyDescent="0.3">
      <c r="A23">
        <v>481677206001</v>
      </c>
      <c r="B23">
        <v>1253</v>
      </c>
      <c r="C23">
        <v>528</v>
      </c>
    </row>
    <row r="24" spans="1:3" x14ac:dyDescent="0.3">
      <c r="A24">
        <v>481677206002</v>
      </c>
      <c r="B24">
        <v>5091</v>
      </c>
      <c r="C24">
        <v>2255</v>
      </c>
    </row>
    <row r="25" spans="1:3" x14ac:dyDescent="0.3">
      <c r="A25">
        <v>481677207001</v>
      </c>
      <c r="B25">
        <v>899</v>
      </c>
      <c r="C25">
        <v>376</v>
      </c>
    </row>
    <row r="26" spans="1:3" x14ac:dyDescent="0.3">
      <c r="A26">
        <v>481677207002</v>
      </c>
      <c r="B26">
        <v>2846</v>
      </c>
      <c r="C26">
        <v>1422</v>
      </c>
    </row>
    <row r="27" spans="1:3" x14ac:dyDescent="0.3">
      <c r="A27">
        <v>481677207003</v>
      </c>
      <c r="B27">
        <v>2070</v>
      </c>
      <c r="C27">
        <v>918</v>
      </c>
    </row>
    <row r="28" spans="1:3" x14ac:dyDescent="0.3">
      <c r="A28">
        <v>481677208001</v>
      </c>
      <c r="B28">
        <v>597</v>
      </c>
      <c r="C28">
        <v>255</v>
      </c>
    </row>
    <row r="29" spans="1:3" x14ac:dyDescent="0.3">
      <c r="A29">
        <v>481677208002</v>
      </c>
      <c r="B29">
        <v>422</v>
      </c>
      <c r="C29">
        <v>248</v>
      </c>
    </row>
    <row r="30" spans="1:3" x14ac:dyDescent="0.3">
      <c r="A30">
        <v>481677208003</v>
      </c>
      <c r="B30">
        <v>276</v>
      </c>
      <c r="C30">
        <v>138</v>
      </c>
    </row>
    <row r="31" spans="1:3" x14ac:dyDescent="0.3">
      <c r="A31">
        <v>481677208004</v>
      </c>
      <c r="B31">
        <v>485</v>
      </c>
      <c r="C31">
        <v>194</v>
      </c>
    </row>
    <row r="32" spans="1:3" x14ac:dyDescent="0.3">
      <c r="A32">
        <v>481677209001</v>
      </c>
      <c r="B32">
        <v>249</v>
      </c>
      <c r="C32">
        <v>44</v>
      </c>
    </row>
    <row r="33" spans="1:3" x14ac:dyDescent="0.3">
      <c r="A33">
        <v>481677209002</v>
      </c>
      <c r="B33">
        <v>1009</v>
      </c>
      <c r="C33">
        <v>456</v>
      </c>
    </row>
    <row r="34" spans="1:3" x14ac:dyDescent="0.3">
      <c r="A34">
        <v>481677209003</v>
      </c>
      <c r="B34">
        <v>692</v>
      </c>
      <c r="C34">
        <v>358</v>
      </c>
    </row>
    <row r="35" spans="1:3" x14ac:dyDescent="0.3">
      <c r="A35">
        <v>481677209004</v>
      </c>
      <c r="B35">
        <v>804</v>
      </c>
      <c r="C35">
        <v>343</v>
      </c>
    </row>
    <row r="36" spans="1:3" x14ac:dyDescent="0.3">
      <c r="A36">
        <v>481677210001</v>
      </c>
      <c r="B36">
        <v>902</v>
      </c>
      <c r="C36">
        <v>402</v>
      </c>
    </row>
    <row r="37" spans="1:3" x14ac:dyDescent="0.3">
      <c r="A37">
        <v>481677211001</v>
      </c>
      <c r="B37">
        <v>1363</v>
      </c>
      <c r="C37">
        <v>640</v>
      </c>
    </row>
    <row r="38" spans="1:3" x14ac:dyDescent="0.3">
      <c r="A38">
        <v>481677211002</v>
      </c>
      <c r="B38">
        <v>1011</v>
      </c>
      <c r="C38">
        <v>472</v>
      </c>
    </row>
    <row r="39" spans="1:3" x14ac:dyDescent="0.3">
      <c r="A39">
        <v>481677211003</v>
      </c>
      <c r="B39">
        <v>788</v>
      </c>
      <c r="C39">
        <v>397</v>
      </c>
    </row>
    <row r="40" spans="1:3" x14ac:dyDescent="0.3">
      <c r="A40">
        <v>481677211004</v>
      </c>
      <c r="B40">
        <v>2236</v>
      </c>
      <c r="C40">
        <v>1112</v>
      </c>
    </row>
    <row r="41" spans="1:3" x14ac:dyDescent="0.3">
      <c r="A41">
        <v>481677212011</v>
      </c>
      <c r="B41">
        <v>779</v>
      </c>
      <c r="C41">
        <v>343</v>
      </c>
    </row>
    <row r="42" spans="1:3" x14ac:dyDescent="0.3">
      <c r="A42">
        <v>481677212012</v>
      </c>
      <c r="B42">
        <v>2826</v>
      </c>
      <c r="C42">
        <v>1424</v>
      </c>
    </row>
    <row r="43" spans="1:3" x14ac:dyDescent="0.3">
      <c r="A43">
        <v>481677212013</v>
      </c>
      <c r="B43">
        <v>1012</v>
      </c>
      <c r="C43">
        <v>580</v>
      </c>
    </row>
    <row r="44" spans="1:3" x14ac:dyDescent="0.3">
      <c r="A44">
        <v>481677212014</v>
      </c>
      <c r="B44">
        <v>4040</v>
      </c>
      <c r="C44">
        <v>1519</v>
      </c>
    </row>
    <row r="45" spans="1:3" x14ac:dyDescent="0.3">
      <c r="A45">
        <v>481677212015</v>
      </c>
      <c r="B45">
        <v>1191</v>
      </c>
      <c r="C45">
        <v>693</v>
      </c>
    </row>
    <row r="46" spans="1:3" x14ac:dyDescent="0.3">
      <c r="A46">
        <v>481677212021</v>
      </c>
      <c r="B46">
        <v>2205</v>
      </c>
      <c r="C46">
        <v>852</v>
      </c>
    </row>
    <row r="47" spans="1:3" x14ac:dyDescent="0.3">
      <c r="A47">
        <v>481677213001</v>
      </c>
      <c r="B47">
        <v>575</v>
      </c>
      <c r="C47">
        <v>269</v>
      </c>
    </row>
    <row r="48" spans="1:3" x14ac:dyDescent="0.3">
      <c r="A48">
        <v>481677213002</v>
      </c>
      <c r="B48">
        <v>503</v>
      </c>
      <c r="C48">
        <v>108</v>
      </c>
    </row>
    <row r="49" spans="1:3" x14ac:dyDescent="0.3">
      <c r="A49">
        <v>481677213003</v>
      </c>
      <c r="B49">
        <v>878</v>
      </c>
      <c r="C49">
        <v>454</v>
      </c>
    </row>
    <row r="50" spans="1:3" x14ac:dyDescent="0.3">
      <c r="A50">
        <v>481677213004</v>
      </c>
      <c r="B50">
        <v>701</v>
      </c>
      <c r="C50">
        <v>265</v>
      </c>
    </row>
    <row r="51" spans="1:3" x14ac:dyDescent="0.3">
      <c r="A51">
        <v>481677214001</v>
      </c>
      <c r="B51">
        <v>1427</v>
      </c>
      <c r="C51">
        <v>649</v>
      </c>
    </row>
    <row r="52" spans="1:3" x14ac:dyDescent="0.3">
      <c r="A52">
        <v>481677214002</v>
      </c>
      <c r="B52">
        <v>1009</v>
      </c>
      <c r="C52">
        <v>426</v>
      </c>
    </row>
    <row r="53" spans="1:3" x14ac:dyDescent="0.3">
      <c r="A53">
        <v>481677214003</v>
      </c>
      <c r="B53">
        <v>1839</v>
      </c>
      <c r="C53">
        <v>879</v>
      </c>
    </row>
    <row r="54" spans="1:3" x14ac:dyDescent="0.3">
      <c r="A54">
        <v>481677215001</v>
      </c>
      <c r="B54">
        <v>853</v>
      </c>
      <c r="C54">
        <v>365</v>
      </c>
    </row>
    <row r="55" spans="1:3" x14ac:dyDescent="0.3">
      <c r="A55">
        <v>481677215002</v>
      </c>
      <c r="B55">
        <v>904</v>
      </c>
      <c r="C55">
        <v>447</v>
      </c>
    </row>
    <row r="56" spans="1:3" x14ac:dyDescent="0.3">
      <c r="A56">
        <v>481677215003</v>
      </c>
      <c r="B56">
        <v>1222</v>
      </c>
      <c r="C56">
        <v>455</v>
      </c>
    </row>
    <row r="57" spans="1:3" x14ac:dyDescent="0.3">
      <c r="A57">
        <v>481677215004</v>
      </c>
      <c r="B57">
        <v>720</v>
      </c>
      <c r="C57">
        <v>251</v>
      </c>
    </row>
    <row r="58" spans="1:3" x14ac:dyDescent="0.3">
      <c r="A58">
        <v>481677216001</v>
      </c>
      <c r="B58">
        <v>887</v>
      </c>
      <c r="C58">
        <v>300</v>
      </c>
    </row>
    <row r="59" spans="1:3" x14ac:dyDescent="0.3">
      <c r="A59">
        <v>481677217001</v>
      </c>
      <c r="B59">
        <v>560</v>
      </c>
      <c r="C59">
        <v>97</v>
      </c>
    </row>
    <row r="60" spans="1:3" x14ac:dyDescent="0.3">
      <c r="A60">
        <v>481677217002</v>
      </c>
      <c r="B60">
        <v>441</v>
      </c>
      <c r="C60">
        <v>216</v>
      </c>
    </row>
    <row r="61" spans="1:3" x14ac:dyDescent="0.3">
      <c r="A61">
        <v>481677217003</v>
      </c>
      <c r="B61">
        <v>472</v>
      </c>
      <c r="C61">
        <v>210</v>
      </c>
    </row>
    <row r="62" spans="1:3" x14ac:dyDescent="0.3">
      <c r="A62">
        <v>481677217004</v>
      </c>
      <c r="B62">
        <v>355</v>
      </c>
      <c r="C62">
        <v>115</v>
      </c>
    </row>
    <row r="63" spans="1:3" x14ac:dyDescent="0.3">
      <c r="A63">
        <v>481677217005</v>
      </c>
      <c r="B63">
        <v>561</v>
      </c>
      <c r="C63">
        <v>246</v>
      </c>
    </row>
    <row r="64" spans="1:3" x14ac:dyDescent="0.3">
      <c r="A64">
        <v>481677217006</v>
      </c>
      <c r="B64">
        <v>1261</v>
      </c>
      <c r="C64">
        <v>512</v>
      </c>
    </row>
    <row r="65" spans="1:3" x14ac:dyDescent="0.3">
      <c r="A65">
        <v>481677218001</v>
      </c>
      <c r="B65">
        <v>620</v>
      </c>
      <c r="C65">
        <v>260</v>
      </c>
    </row>
    <row r="66" spans="1:3" x14ac:dyDescent="0.3">
      <c r="A66">
        <v>481677218002</v>
      </c>
      <c r="B66">
        <v>573</v>
      </c>
      <c r="C66">
        <v>191</v>
      </c>
    </row>
    <row r="67" spans="1:3" x14ac:dyDescent="0.3">
      <c r="A67">
        <v>481677218003</v>
      </c>
      <c r="B67">
        <v>560</v>
      </c>
      <c r="C67">
        <v>241</v>
      </c>
    </row>
    <row r="68" spans="1:3" x14ac:dyDescent="0.3">
      <c r="A68">
        <v>481677218004</v>
      </c>
      <c r="B68">
        <v>269</v>
      </c>
      <c r="C68">
        <v>50</v>
      </c>
    </row>
    <row r="69" spans="1:3" x14ac:dyDescent="0.3">
      <c r="A69">
        <v>481677219001</v>
      </c>
      <c r="B69">
        <v>2204</v>
      </c>
      <c r="C69">
        <v>1051</v>
      </c>
    </row>
    <row r="70" spans="1:3" x14ac:dyDescent="0.3">
      <c r="A70">
        <v>481677219002</v>
      </c>
      <c r="B70">
        <v>737</v>
      </c>
      <c r="C70">
        <v>455</v>
      </c>
    </row>
    <row r="71" spans="1:3" x14ac:dyDescent="0.3">
      <c r="A71">
        <v>481677219003</v>
      </c>
      <c r="B71">
        <v>950</v>
      </c>
      <c r="C71">
        <v>306</v>
      </c>
    </row>
    <row r="72" spans="1:3" x14ac:dyDescent="0.3">
      <c r="A72">
        <v>481677220011</v>
      </c>
      <c r="B72">
        <v>1333</v>
      </c>
      <c r="C72">
        <v>573</v>
      </c>
    </row>
    <row r="73" spans="1:3" x14ac:dyDescent="0.3">
      <c r="A73">
        <v>481677220012</v>
      </c>
      <c r="B73">
        <v>676</v>
      </c>
      <c r="C73">
        <v>305</v>
      </c>
    </row>
    <row r="74" spans="1:3" x14ac:dyDescent="0.3">
      <c r="A74">
        <v>481677220013</v>
      </c>
      <c r="B74">
        <v>508</v>
      </c>
      <c r="C74">
        <v>226</v>
      </c>
    </row>
    <row r="75" spans="1:3" x14ac:dyDescent="0.3">
      <c r="A75">
        <v>481677220021</v>
      </c>
      <c r="B75">
        <v>819</v>
      </c>
      <c r="C75">
        <v>339</v>
      </c>
    </row>
    <row r="76" spans="1:3" x14ac:dyDescent="0.3">
      <c r="A76">
        <v>481677220022</v>
      </c>
      <c r="B76">
        <v>258</v>
      </c>
      <c r="C76">
        <v>116</v>
      </c>
    </row>
    <row r="77" spans="1:3" x14ac:dyDescent="0.3">
      <c r="A77">
        <v>481677220023</v>
      </c>
      <c r="B77">
        <v>408</v>
      </c>
      <c r="C77">
        <v>199</v>
      </c>
    </row>
    <row r="78" spans="1:3" x14ac:dyDescent="0.3">
      <c r="A78">
        <v>481677221001</v>
      </c>
      <c r="B78">
        <v>385</v>
      </c>
      <c r="C78">
        <v>134</v>
      </c>
    </row>
    <row r="79" spans="1:3" x14ac:dyDescent="0.3">
      <c r="A79">
        <v>481677221002</v>
      </c>
      <c r="B79">
        <v>225</v>
      </c>
      <c r="C79">
        <v>148</v>
      </c>
    </row>
    <row r="80" spans="1:3" x14ac:dyDescent="0.3">
      <c r="A80">
        <v>481677221003</v>
      </c>
      <c r="B80">
        <v>605</v>
      </c>
      <c r="C80">
        <v>225</v>
      </c>
    </row>
    <row r="81" spans="1:3" x14ac:dyDescent="0.3">
      <c r="A81">
        <v>481677221004</v>
      </c>
      <c r="B81">
        <v>476</v>
      </c>
      <c r="C81">
        <v>210</v>
      </c>
    </row>
    <row r="82" spans="1:3" x14ac:dyDescent="0.3">
      <c r="A82">
        <v>481677221005</v>
      </c>
      <c r="B82">
        <v>743</v>
      </c>
      <c r="C82">
        <v>317</v>
      </c>
    </row>
    <row r="83" spans="1:3" x14ac:dyDescent="0.3">
      <c r="A83">
        <v>481677221006</v>
      </c>
      <c r="B83">
        <v>407</v>
      </c>
      <c r="C83">
        <v>190</v>
      </c>
    </row>
    <row r="84" spans="1:3" x14ac:dyDescent="0.3">
      <c r="A84">
        <v>481677222001</v>
      </c>
      <c r="B84">
        <v>365</v>
      </c>
      <c r="C84">
        <v>222</v>
      </c>
    </row>
    <row r="85" spans="1:3" x14ac:dyDescent="0.3">
      <c r="A85">
        <v>481677222002</v>
      </c>
      <c r="B85">
        <v>224</v>
      </c>
      <c r="C85">
        <v>91</v>
      </c>
    </row>
    <row r="86" spans="1:3" x14ac:dyDescent="0.3">
      <c r="A86">
        <v>481677222003</v>
      </c>
      <c r="B86">
        <v>346</v>
      </c>
      <c r="C86">
        <v>202</v>
      </c>
    </row>
    <row r="87" spans="1:3" x14ac:dyDescent="0.3">
      <c r="A87">
        <v>481677222004</v>
      </c>
      <c r="B87">
        <v>107</v>
      </c>
      <c r="C87">
        <v>66</v>
      </c>
    </row>
    <row r="88" spans="1:3" x14ac:dyDescent="0.3">
      <c r="A88">
        <v>481677223001</v>
      </c>
      <c r="B88">
        <v>493</v>
      </c>
      <c r="C88">
        <v>286</v>
      </c>
    </row>
    <row r="89" spans="1:3" x14ac:dyDescent="0.3">
      <c r="A89">
        <v>481677223002</v>
      </c>
      <c r="B89">
        <v>416</v>
      </c>
      <c r="C89">
        <v>193</v>
      </c>
    </row>
    <row r="90" spans="1:3" x14ac:dyDescent="0.3">
      <c r="A90">
        <v>481677223003</v>
      </c>
      <c r="B90">
        <v>193</v>
      </c>
      <c r="C90">
        <v>105</v>
      </c>
    </row>
    <row r="91" spans="1:3" x14ac:dyDescent="0.3">
      <c r="A91">
        <v>481677223004</v>
      </c>
      <c r="B91">
        <v>368</v>
      </c>
      <c r="C91">
        <v>285</v>
      </c>
    </row>
    <row r="92" spans="1:3" x14ac:dyDescent="0.3">
      <c r="A92">
        <v>481677223005</v>
      </c>
      <c r="B92">
        <v>275</v>
      </c>
      <c r="C92">
        <v>159</v>
      </c>
    </row>
    <row r="93" spans="1:3" x14ac:dyDescent="0.3">
      <c r="A93">
        <v>481677223006</v>
      </c>
      <c r="B93">
        <v>466</v>
      </c>
      <c r="C93">
        <v>287</v>
      </c>
    </row>
    <row r="94" spans="1:3" x14ac:dyDescent="0.3">
      <c r="A94">
        <v>481677226001</v>
      </c>
      <c r="B94">
        <v>948</v>
      </c>
      <c r="C94">
        <v>407</v>
      </c>
    </row>
    <row r="95" spans="1:3" x14ac:dyDescent="0.3">
      <c r="A95">
        <v>481677227001</v>
      </c>
      <c r="B95">
        <v>476</v>
      </c>
      <c r="C95">
        <v>281</v>
      </c>
    </row>
    <row r="96" spans="1:3" x14ac:dyDescent="0.3">
      <c r="A96">
        <v>481677227002</v>
      </c>
      <c r="B96">
        <v>172</v>
      </c>
      <c r="C96">
        <v>107</v>
      </c>
    </row>
    <row r="97" spans="1:3" x14ac:dyDescent="0.3">
      <c r="A97">
        <v>481677227003</v>
      </c>
      <c r="B97">
        <v>229</v>
      </c>
      <c r="C97">
        <v>136</v>
      </c>
    </row>
    <row r="98" spans="1:3" x14ac:dyDescent="0.3">
      <c r="A98">
        <v>481677227004</v>
      </c>
      <c r="B98">
        <v>825</v>
      </c>
      <c r="C98">
        <v>276</v>
      </c>
    </row>
    <row r="99" spans="1:3" x14ac:dyDescent="0.3">
      <c r="A99">
        <v>481677228001</v>
      </c>
      <c r="B99">
        <v>505</v>
      </c>
      <c r="C99">
        <v>164</v>
      </c>
    </row>
    <row r="100" spans="1:3" x14ac:dyDescent="0.3">
      <c r="A100">
        <v>481677228002</v>
      </c>
      <c r="B100">
        <v>482</v>
      </c>
      <c r="C100">
        <v>290</v>
      </c>
    </row>
    <row r="101" spans="1:3" x14ac:dyDescent="0.3">
      <c r="A101">
        <v>481677229001</v>
      </c>
      <c r="B101">
        <v>478</v>
      </c>
      <c r="C101">
        <v>238</v>
      </c>
    </row>
    <row r="102" spans="1:3" x14ac:dyDescent="0.3">
      <c r="A102">
        <v>481677229002</v>
      </c>
      <c r="B102">
        <v>482</v>
      </c>
      <c r="C102">
        <v>169</v>
      </c>
    </row>
    <row r="103" spans="1:3" x14ac:dyDescent="0.3">
      <c r="A103">
        <v>481677230001</v>
      </c>
      <c r="B103">
        <v>503</v>
      </c>
      <c r="C103">
        <v>145</v>
      </c>
    </row>
    <row r="104" spans="1:3" x14ac:dyDescent="0.3">
      <c r="A104">
        <v>481677230002</v>
      </c>
      <c r="B104">
        <v>359</v>
      </c>
      <c r="C104">
        <v>181</v>
      </c>
    </row>
    <row r="105" spans="1:3" x14ac:dyDescent="0.3">
      <c r="A105">
        <v>481677230003</v>
      </c>
      <c r="B105">
        <v>386</v>
      </c>
      <c r="C105">
        <v>180</v>
      </c>
    </row>
    <row r="106" spans="1:3" x14ac:dyDescent="0.3">
      <c r="A106">
        <v>481677231001</v>
      </c>
      <c r="B106">
        <v>337</v>
      </c>
      <c r="C106">
        <v>137</v>
      </c>
    </row>
    <row r="107" spans="1:3" x14ac:dyDescent="0.3">
      <c r="A107">
        <v>481677231002</v>
      </c>
      <c r="B107">
        <v>779</v>
      </c>
      <c r="C107">
        <v>362</v>
      </c>
    </row>
    <row r="108" spans="1:3" x14ac:dyDescent="0.3">
      <c r="A108">
        <v>481677231003</v>
      </c>
      <c r="B108">
        <v>411</v>
      </c>
      <c r="C108">
        <v>201</v>
      </c>
    </row>
    <row r="109" spans="1:3" x14ac:dyDescent="0.3">
      <c r="A109">
        <v>481677232001</v>
      </c>
      <c r="B109">
        <v>624</v>
      </c>
      <c r="C109">
        <v>217</v>
      </c>
    </row>
    <row r="110" spans="1:3" x14ac:dyDescent="0.3">
      <c r="A110">
        <v>481677232002</v>
      </c>
      <c r="B110">
        <v>1019</v>
      </c>
      <c r="C110">
        <v>506</v>
      </c>
    </row>
    <row r="111" spans="1:3" x14ac:dyDescent="0.3">
      <c r="A111">
        <v>481677233001</v>
      </c>
      <c r="B111">
        <v>1064</v>
      </c>
      <c r="C111">
        <v>578</v>
      </c>
    </row>
    <row r="112" spans="1:3" x14ac:dyDescent="0.3">
      <c r="A112">
        <v>481677233002</v>
      </c>
      <c r="B112">
        <v>1232</v>
      </c>
      <c r="C112">
        <v>525</v>
      </c>
    </row>
    <row r="113" spans="1:3" x14ac:dyDescent="0.3">
      <c r="A113">
        <v>481677233003</v>
      </c>
      <c r="B113">
        <v>532</v>
      </c>
      <c r="C113">
        <v>239</v>
      </c>
    </row>
    <row r="114" spans="1:3" x14ac:dyDescent="0.3">
      <c r="A114">
        <v>481677234001</v>
      </c>
      <c r="B114">
        <v>782</v>
      </c>
      <c r="C114">
        <v>410</v>
      </c>
    </row>
    <row r="115" spans="1:3" x14ac:dyDescent="0.3">
      <c r="A115">
        <v>481677234002</v>
      </c>
      <c r="B115">
        <v>453</v>
      </c>
      <c r="C115">
        <v>280</v>
      </c>
    </row>
    <row r="116" spans="1:3" x14ac:dyDescent="0.3">
      <c r="A116">
        <v>481677234003</v>
      </c>
      <c r="B116">
        <v>972</v>
      </c>
      <c r="C116">
        <v>521</v>
      </c>
    </row>
    <row r="117" spans="1:3" x14ac:dyDescent="0.3">
      <c r="A117">
        <v>481677234004</v>
      </c>
      <c r="B117">
        <v>708</v>
      </c>
      <c r="C117">
        <v>315</v>
      </c>
    </row>
    <row r="118" spans="1:3" x14ac:dyDescent="0.3">
      <c r="A118">
        <v>481677235011</v>
      </c>
      <c r="B118">
        <v>162</v>
      </c>
      <c r="C118">
        <v>77</v>
      </c>
    </row>
    <row r="119" spans="1:3" x14ac:dyDescent="0.3">
      <c r="A119">
        <v>481677235012</v>
      </c>
      <c r="B119">
        <v>274</v>
      </c>
      <c r="C119">
        <v>145</v>
      </c>
    </row>
    <row r="120" spans="1:3" x14ac:dyDescent="0.3">
      <c r="A120">
        <v>481677235021</v>
      </c>
      <c r="B120">
        <v>980</v>
      </c>
      <c r="C120">
        <v>354</v>
      </c>
    </row>
    <row r="121" spans="1:3" x14ac:dyDescent="0.3">
      <c r="A121">
        <v>481677235022</v>
      </c>
      <c r="B121">
        <v>1165</v>
      </c>
      <c r="C121">
        <v>447</v>
      </c>
    </row>
    <row r="122" spans="1:3" x14ac:dyDescent="0.3">
      <c r="A122">
        <v>481677235023</v>
      </c>
      <c r="B122">
        <v>594</v>
      </c>
      <c r="C122">
        <v>233</v>
      </c>
    </row>
    <row r="123" spans="1:3" x14ac:dyDescent="0.3">
      <c r="A123">
        <v>481677235024</v>
      </c>
      <c r="B123">
        <v>983</v>
      </c>
      <c r="C123">
        <v>408</v>
      </c>
    </row>
    <row r="124" spans="1:3" x14ac:dyDescent="0.3">
      <c r="A124">
        <v>481677236001</v>
      </c>
      <c r="B124">
        <v>667</v>
      </c>
      <c r="C124">
        <v>354</v>
      </c>
    </row>
    <row r="125" spans="1:3" x14ac:dyDescent="0.3">
      <c r="A125">
        <v>481677236002</v>
      </c>
      <c r="B125">
        <v>589</v>
      </c>
      <c r="C125">
        <v>278</v>
      </c>
    </row>
    <row r="126" spans="1:3" x14ac:dyDescent="0.3">
      <c r="A126">
        <v>481677236003</v>
      </c>
      <c r="B126">
        <v>777</v>
      </c>
      <c r="C126">
        <v>275</v>
      </c>
    </row>
    <row r="127" spans="1:3" x14ac:dyDescent="0.3">
      <c r="A127">
        <v>481677237001</v>
      </c>
      <c r="B127">
        <v>371</v>
      </c>
      <c r="C127">
        <v>176</v>
      </c>
    </row>
    <row r="128" spans="1:3" x14ac:dyDescent="0.3">
      <c r="A128">
        <v>481677237002</v>
      </c>
      <c r="B128">
        <v>318</v>
      </c>
      <c r="C128">
        <v>235</v>
      </c>
    </row>
    <row r="129" spans="1:3" x14ac:dyDescent="0.3">
      <c r="A129">
        <v>481677238001</v>
      </c>
      <c r="B129">
        <v>535</v>
      </c>
      <c r="C129">
        <v>246</v>
      </c>
    </row>
    <row r="130" spans="1:3" x14ac:dyDescent="0.3">
      <c r="A130">
        <v>481677238002</v>
      </c>
      <c r="B130">
        <v>437</v>
      </c>
      <c r="C130">
        <v>157</v>
      </c>
    </row>
    <row r="131" spans="1:3" x14ac:dyDescent="0.3">
      <c r="A131">
        <v>481677238003</v>
      </c>
      <c r="B131">
        <v>1101</v>
      </c>
      <c r="C131">
        <v>517</v>
      </c>
    </row>
    <row r="132" spans="1:3" x14ac:dyDescent="0.3">
      <c r="A132">
        <v>481677239001</v>
      </c>
      <c r="B132">
        <v>228</v>
      </c>
      <c r="C132">
        <v>138</v>
      </c>
    </row>
    <row r="133" spans="1:3" x14ac:dyDescent="0.3">
      <c r="A133">
        <v>481677239002</v>
      </c>
      <c r="B133">
        <v>296</v>
      </c>
      <c r="C133">
        <v>105</v>
      </c>
    </row>
    <row r="134" spans="1:3" x14ac:dyDescent="0.3">
      <c r="A134">
        <v>481677239003</v>
      </c>
      <c r="B134">
        <v>230</v>
      </c>
      <c r="C134">
        <v>111</v>
      </c>
    </row>
    <row r="135" spans="1:3" x14ac:dyDescent="0.3">
      <c r="A135">
        <v>481677239004</v>
      </c>
      <c r="B135">
        <v>207</v>
      </c>
      <c r="C135">
        <v>113</v>
      </c>
    </row>
    <row r="136" spans="1:3" x14ac:dyDescent="0.3">
      <c r="A136">
        <v>481677240001</v>
      </c>
      <c r="B136">
        <v>378</v>
      </c>
      <c r="C136">
        <v>191</v>
      </c>
    </row>
    <row r="137" spans="1:3" x14ac:dyDescent="0.3">
      <c r="A137">
        <v>481677240002</v>
      </c>
      <c r="B137">
        <v>117</v>
      </c>
      <c r="C137">
        <v>51</v>
      </c>
    </row>
    <row r="138" spans="1:3" x14ac:dyDescent="0.3">
      <c r="A138">
        <v>481677241011</v>
      </c>
      <c r="B138">
        <v>227</v>
      </c>
      <c r="C138">
        <v>80</v>
      </c>
    </row>
    <row r="139" spans="1:3" x14ac:dyDescent="0.3">
      <c r="A139">
        <v>481677241012</v>
      </c>
      <c r="B139">
        <v>266</v>
      </c>
      <c r="C139">
        <v>117</v>
      </c>
    </row>
    <row r="140" spans="1:3" x14ac:dyDescent="0.3">
      <c r="A140">
        <v>481677242001</v>
      </c>
      <c r="B140">
        <v>448</v>
      </c>
      <c r="C140">
        <v>211</v>
      </c>
    </row>
    <row r="141" spans="1:3" x14ac:dyDescent="0.3">
      <c r="A141">
        <v>481677242002</v>
      </c>
      <c r="B141">
        <v>374</v>
      </c>
      <c r="C141">
        <v>235</v>
      </c>
    </row>
    <row r="142" spans="1:3" x14ac:dyDescent="0.3">
      <c r="A142">
        <v>481677242003</v>
      </c>
      <c r="B142">
        <v>601</v>
      </c>
      <c r="C142">
        <v>321</v>
      </c>
    </row>
    <row r="143" spans="1:3" x14ac:dyDescent="0.3">
      <c r="A143">
        <v>481677243001</v>
      </c>
      <c r="B143">
        <v>245</v>
      </c>
      <c r="C143">
        <v>153</v>
      </c>
    </row>
    <row r="144" spans="1:3" x14ac:dyDescent="0.3">
      <c r="A144">
        <v>481677243002</v>
      </c>
      <c r="B144">
        <v>87</v>
      </c>
      <c r="C144">
        <v>27</v>
      </c>
    </row>
    <row r="145" spans="1:3" x14ac:dyDescent="0.3">
      <c r="A145">
        <v>481677243003</v>
      </c>
      <c r="B145">
        <v>173</v>
      </c>
      <c r="C145">
        <v>68</v>
      </c>
    </row>
    <row r="146" spans="1:3" x14ac:dyDescent="0.3">
      <c r="A146">
        <v>481677243004</v>
      </c>
      <c r="B146">
        <v>186</v>
      </c>
      <c r="C146">
        <v>114</v>
      </c>
    </row>
    <row r="147" spans="1:3" x14ac:dyDescent="0.3">
      <c r="A147">
        <v>481677243005</v>
      </c>
      <c r="B147">
        <v>585</v>
      </c>
      <c r="C147">
        <v>353</v>
      </c>
    </row>
    <row r="148" spans="1:3" x14ac:dyDescent="0.3">
      <c r="A148">
        <v>481677244001</v>
      </c>
      <c r="B148">
        <v>580</v>
      </c>
      <c r="C148">
        <v>286</v>
      </c>
    </row>
    <row r="149" spans="1:3" x14ac:dyDescent="0.3">
      <c r="A149">
        <v>481677244002</v>
      </c>
      <c r="B149">
        <v>292</v>
      </c>
      <c r="C149">
        <v>116</v>
      </c>
    </row>
    <row r="150" spans="1:3" x14ac:dyDescent="0.3">
      <c r="A150">
        <v>481677244003</v>
      </c>
      <c r="B150">
        <v>202</v>
      </c>
      <c r="C150">
        <v>162</v>
      </c>
    </row>
    <row r="151" spans="1:3" x14ac:dyDescent="0.3">
      <c r="A151">
        <v>481677244004</v>
      </c>
      <c r="B151">
        <v>326</v>
      </c>
      <c r="C151">
        <v>110</v>
      </c>
    </row>
    <row r="152" spans="1:3" x14ac:dyDescent="0.3">
      <c r="A152">
        <v>481677245001</v>
      </c>
      <c r="B152">
        <v>483</v>
      </c>
      <c r="C152">
        <v>213</v>
      </c>
    </row>
    <row r="153" spans="1:3" x14ac:dyDescent="0.3">
      <c r="A153">
        <v>481677246001</v>
      </c>
      <c r="B153">
        <v>28</v>
      </c>
      <c r="C153">
        <v>18</v>
      </c>
    </row>
    <row r="154" spans="1:3" x14ac:dyDescent="0.3">
      <c r="A154">
        <v>481677246002</v>
      </c>
      <c r="B154">
        <v>430</v>
      </c>
      <c r="C154">
        <v>215</v>
      </c>
    </row>
    <row r="155" spans="1:3" x14ac:dyDescent="0.3">
      <c r="A155">
        <v>481677247001</v>
      </c>
      <c r="B155">
        <v>164</v>
      </c>
      <c r="C155">
        <v>56</v>
      </c>
    </row>
    <row r="156" spans="1:3" x14ac:dyDescent="0.3">
      <c r="A156">
        <v>481677247002</v>
      </c>
      <c r="B156">
        <v>571</v>
      </c>
      <c r="C156">
        <v>360</v>
      </c>
    </row>
    <row r="157" spans="1:3" x14ac:dyDescent="0.3">
      <c r="A157">
        <v>481677248001</v>
      </c>
      <c r="B157">
        <v>398</v>
      </c>
      <c r="C157">
        <v>193</v>
      </c>
    </row>
    <row r="158" spans="1:3" x14ac:dyDescent="0.3">
      <c r="A158">
        <v>481677248002</v>
      </c>
      <c r="B158">
        <v>245</v>
      </c>
      <c r="C158">
        <v>110</v>
      </c>
    </row>
    <row r="159" spans="1:3" x14ac:dyDescent="0.3">
      <c r="A159">
        <v>481677249001</v>
      </c>
      <c r="B159">
        <v>291</v>
      </c>
      <c r="C159">
        <v>179</v>
      </c>
    </row>
    <row r="160" spans="1:3" x14ac:dyDescent="0.3">
      <c r="A160">
        <v>481677249002</v>
      </c>
      <c r="B160">
        <v>468</v>
      </c>
      <c r="C160">
        <v>232</v>
      </c>
    </row>
    <row r="161" spans="1:3" x14ac:dyDescent="0.3">
      <c r="A161">
        <v>481677249003</v>
      </c>
      <c r="B161">
        <v>274</v>
      </c>
      <c r="C161">
        <v>125</v>
      </c>
    </row>
    <row r="162" spans="1:3" x14ac:dyDescent="0.3">
      <c r="A162">
        <v>481677250001</v>
      </c>
      <c r="B162">
        <v>321</v>
      </c>
      <c r="C162">
        <v>149</v>
      </c>
    </row>
    <row r="163" spans="1:3" x14ac:dyDescent="0.3">
      <c r="A163">
        <v>481677250002</v>
      </c>
      <c r="B163">
        <v>254</v>
      </c>
      <c r="C163">
        <v>106</v>
      </c>
    </row>
    <row r="164" spans="1:3" x14ac:dyDescent="0.3">
      <c r="A164">
        <v>481677250003</v>
      </c>
      <c r="B164">
        <v>245</v>
      </c>
      <c r="C164">
        <v>103</v>
      </c>
    </row>
    <row r="165" spans="1:3" x14ac:dyDescent="0.3">
      <c r="A165">
        <v>481677251001</v>
      </c>
      <c r="B165">
        <v>321</v>
      </c>
      <c r="C165">
        <v>202</v>
      </c>
    </row>
    <row r="166" spans="1:3" x14ac:dyDescent="0.3">
      <c r="A166">
        <v>481677251002</v>
      </c>
      <c r="B166">
        <v>173</v>
      </c>
      <c r="C166">
        <v>96</v>
      </c>
    </row>
    <row r="167" spans="1:3" x14ac:dyDescent="0.3">
      <c r="A167">
        <v>481677251003</v>
      </c>
      <c r="B167">
        <v>314</v>
      </c>
      <c r="C167">
        <v>147</v>
      </c>
    </row>
    <row r="168" spans="1:3" x14ac:dyDescent="0.3">
      <c r="A168">
        <v>481677252001</v>
      </c>
      <c r="B168">
        <v>227</v>
      </c>
      <c r="C168">
        <v>131</v>
      </c>
    </row>
    <row r="169" spans="1:3" x14ac:dyDescent="0.3">
      <c r="A169">
        <v>481677252002</v>
      </c>
      <c r="B169">
        <v>551</v>
      </c>
      <c r="C169">
        <v>269</v>
      </c>
    </row>
    <row r="170" spans="1:3" x14ac:dyDescent="0.3">
      <c r="A170">
        <v>481677253001</v>
      </c>
      <c r="B170">
        <v>583</v>
      </c>
      <c r="C170">
        <v>304</v>
      </c>
    </row>
    <row r="171" spans="1:3" x14ac:dyDescent="0.3">
      <c r="A171">
        <v>481677253002</v>
      </c>
      <c r="B171">
        <v>514</v>
      </c>
      <c r="C171">
        <v>242</v>
      </c>
    </row>
    <row r="172" spans="1:3" x14ac:dyDescent="0.3">
      <c r="A172">
        <v>481677254001</v>
      </c>
      <c r="B172">
        <v>404</v>
      </c>
      <c r="C172">
        <v>161</v>
      </c>
    </row>
    <row r="173" spans="1:3" x14ac:dyDescent="0.3">
      <c r="A173">
        <v>481677254002</v>
      </c>
      <c r="B173">
        <v>279</v>
      </c>
      <c r="C173">
        <v>149</v>
      </c>
    </row>
    <row r="174" spans="1:3" x14ac:dyDescent="0.3">
      <c r="A174">
        <v>481677254003</v>
      </c>
      <c r="B174">
        <v>538</v>
      </c>
      <c r="C174">
        <v>261</v>
      </c>
    </row>
    <row r="175" spans="1:3" x14ac:dyDescent="0.3">
      <c r="A175">
        <v>481677254004</v>
      </c>
      <c r="B175">
        <v>354</v>
      </c>
      <c r="C175">
        <v>240</v>
      </c>
    </row>
    <row r="176" spans="1:3" x14ac:dyDescent="0.3">
      <c r="A176">
        <v>481677255001</v>
      </c>
      <c r="B176">
        <v>184</v>
      </c>
      <c r="C176">
        <v>107</v>
      </c>
    </row>
    <row r="177" spans="1:3" x14ac:dyDescent="0.3">
      <c r="A177">
        <v>481677255002</v>
      </c>
      <c r="B177">
        <v>467</v>
      </c>
      <c r="C177">
        <v>175</v>
      </c>
    </row>
    <row r="178" spans="1:3" x14ac:dyDescent="0.3">
      <c r="A178">
        <v>481677256001</v>
      </c>
      <c r="B178">
        <v>146</v>
      </c>
      <c r="C178">
        <v>52</v>
      </c>
    </row>
    <row r="179" spans="1:3" x14ac:dyDescent="0.3">
      <c r="A179">
        <v>481677256002</v>
      </c>
      <c r="B179">
        <v>650</v>
      </c>
      <c r="C179">
        <v>268</v>
      </c>
    </row>
    <row r="180" spans="1:3" x14ac:dyDescent="0.3">
      <c r="A180">
        <v>481677256003</v>
      </c>
      <c r="B180">
        <v>800</v>
      </c>
      <c r="C180">
        <v>357</v>
      </c>
    </row>
    <row r="181" spans="1:3" x14ac:dyDescent="0.3">
      <c r="A181">
        <v>481677256004</v>
      </c>
      <c r="B181">
        <v>389</v>
      </c>
      <c r="C181">
        <v>214</v>
      </c>
    </row>
    <row r="182" spans="1:3" x14ac:dyDescent="0.3">
      <c r="A182">
        <v>481677257001</v>
      </c>
      <c r="B182">
        <v>542</v>
      </c>
      <c r="C182">
        <v>235</v>
      </c>
    </row>
    <row r="183" spans="1:3" x14ac:dyDescent="0.3">
      <c r="A183">
        <v>481677257002</v>
      </c>
      <c r="B183">
        <v>514</v>
      </c>
      <c r="C183">
        <v>296</v>
      </c>
    </row>
    <row r="184" spans="1:3" x14ac:dyDescent="0.3">
      <c r="A184">
        <v>481677258001</v>
      </c>
      <c r="B184">
        <v>288</v>
      </c>
      <c r="C184">
        <v>138</v>
      </c>
    </row>
    <row r="185" spans="1:3" x14ac:dyDescent="0.3">
      <c r="A185">
        <v>481677258002</v>
      </c>
      <c r="B185">
        <v>264</v>
      </c>
      <c r="C185">
        <v>84</v>
      </c>
    </row>
    <row r="186" spans="1:3" x14ac:dyDescent="0.3">
      <c r="A186">
        <v>481677258003</v>
      </c>
      <c r="B186">
        <v>1016</v>
      </c>
      <c r="C186">
        <v>597</v>
      </c>
    </row>
    <row r="187" spans="1:3" x14ac:dyDescent="0.3">
      <c r="A187">
        <v>481677259001</v>
      </c>
      <c r="B187">
        <v>458</v>
      </c>
      <c r="C187">
        <v>202</v>
      </c>
    </row>
    <row r="188" spans="1:3" x14ac:dyDescent="0.3">
      <c r="A188">
        <v>481677259002</v>
      </c>
      <c r="B188">
        <v>815</v>
      </c>
      <c r="C188">
        <v>310</v>
      </c>
    </row>
    <row r="189" spans="1:3" x14ac:dyDescent="0.3">
      <c r="A189">
        <v>481677260001</v>
      </c>
      <c r="B189">
        <v>507</v>
      </c>
      <c r="C189">
        <v>241</v>
      </c>
    </row>
    <row r="190" spans="1:3" x14ac:dyDescent="0.3">
      <c r="A190">
        <v>481677260002</v>
      </c>
      <c r="B190">
        <v>313</v>
      </c>
      <c r="C190">
        <v>165</v>
      </c>
    </row>
    <row r="191" spans="1:3" x14ac:dyDescent="0.3">
      <c r="A191">
        <v>481677261001</v>
      </c>
      <c r="B191">
        <v>780</v>
      </c>
      <c r="C191">
        <v>317</v>
      </c>
    </row>
    <row r="192" spans="1:3" x14ac:dyDescent="0.3">
      <c r="A192">
        <v>481677261002</v>
      </c>
      <c r="B192">
        <v>380</v>
      </c>
      <c r="C192">
        <v>131</v>
      </c>
    </row>
    <row r="193" spans="1:3" x14ac:dyDescent="0.3">
      <c r="A193">
        <v>481677262001</v>
      </c>
      <c r="B193">
        <v>180</v>
      </c>
      <c r="C193">
        <v>70</v>
      </c>
    </row>
    <row r="194" spans="1:3" x14ac:dyDescent="0.3">
      <c r="A194">
        <v>481677262002</v>
      </c>
      <c r="B194">
        <v>718</v>
      </c>
      <c r="C194">
        <v>303</v>
      </c>
    </row>
    <row r="195" spans="1:3" x14ac:dyDescent="0.3">
      <c r="A195">
        <v>481679900000</v>
      </c>
      <c r="B195">
        <v>0</v>
      </c>
      <c r="C19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7E52-C203-4917-A814-266B2BC5B6EB}">
  <dimension ref="A1:C195"/>
  <sheetViews>
    <sheetView topLeftCell="A166" workbookViewId="0">
      <selection activeCell="B1" sqref="B1:C1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20</v>
      </c>
    </row>
    <row r="2" spans="1:3" x14ac:dyDescent="0.3">
      <c r="A2">
        <v>481677201001</v>
      </c>
      <c r="B2" s="10">
        <v>1339</v>
      </c>
      <c r="C2">
        <v>249</v>
      </c>
    </row>
    <row r="3" spans="1:3" x14ac:dyDescent="0.3">
      <c r="A3">
        <v>481677201002</v>
      </c>
      <c r="B3">
        <v>398</v>
      </c>
      <c r="C3">
        <v>64</v>
      </c>
    </row>
    <row r="4" spans="1:3" x14ac:dyDescent="0.3">
      <c r="A4">
        <v>481677201003</v>
      </c>
      <c r="B4">
        <v>324</v>
      </c>
      <c r="C4">
        <v>78</v>
      </c>
    </row>
    <row r="5" spans="1:3" x14ac:dyDescent="0.3">
      <c r="A5">
        <v>481677202001</v>
      </c>
      <c r="B5">
        <v>809</v>
      </c>
      <c r="C5">
        <v>133</v>
      </c>
    </row>
    <row r="6" spans="1:3" x14ac:dyDescent="0.3">
      <c r="A6">
        <v>481677202002</v>
      </c>
      <c r="B6">
        <v>755</v>
      </c>
      <c r="C6">
        <v>305</v>
      </c>
    </row>
    <row r="7" spans="1:3" x14ac:dyDescent="0.3">
      <c r="A7">
        <v>481677202003</v>
      </c>
      <c r="B7">
        <v>307</v>
      </c>
      <c r="C7">
        <v>198</v>
      </c>
    </row>
    <row r="8" spans="1:3" x14ac:dyDescent="0.3">
      <c r="A8">
        <v>481677203011</v>
      </c>
      <c r="B8">
        <v>391</v>
      </c>
      <c r="C8">
        <v>99</v>
      </c>
    </row>
    <row r="9" spans="1:3" x14ac:dyDescent="0.3">
      <c r="A9">
        <v>481677203012</v>
      </c>
      <c r="B9">
        <v>435</v>
      </c>
      <c r="C9">
        <v>116</v>
      </c>
    </row>
    <row r="10" spans="1:3" x14ac:dyDescent="0.3">
      <c r="A10">
        <v>481677203021</v>
      </c>
      <c r="B10">
        <v>562</v>
      </c>
      <c r="C10">
        <v>129</v>
      </c>
    </row>
    <row r="11" spans="1:3" x14ac:dyDescent="0.3">
      <c r="A11">
        <v>481677203022</v>
      </c>
      <c r="B11">
        <v>992</v>
      </c>
      <c r="C11">
        <v>132</v>
      </c>
    </row>
    <row r="12" spans="1:3" x14ac:dyDescent="0.3">
      <c r="A12">
        <v>481677203023</v>
      </c>
      <c r="B12">
        <v>812</v>
      </c>
      <c r="C12">
        <v>67</v>
      </c>
    </row>
    <row r="13" spans="1:3" x14ac:dyDescent="0.3">
      <c r="A13">
        <v>481677204001</v>
      </c>
      <c r="B13" s="10">
        <v>1434</v>
      </c>
      <c r="C13">
        <v>48</v>
      </c>
    </row>
    <row r="14" spans="1:3" x14ac:dyDescent="0.3">
      <c r="A14">
        <v>481677204002</v>
      </c>
      <c r="B14">
        <v>617</v>
      </c>
      <c r="C14">
        <v>68</v>
      </c>
    </row>
    <row r="15" spans="1:3" x14ac:dyDescent="0.3">
      <c r="A15">
        <v>481677205011</v>
      </c>
      <c r="B15">
        <v>403</v>
      </c>
      <c r="C15">
        <v>37</v>
      </c>
    </row>
    <row r="16" spans="1:3" x14ac:dyDescent="0.3">
      <c r="A16">
        <v>481677205012</v>
      </c>
      <c r="B16" s="10">
        <v>1015</v>
      </c>
      <c r="C16">
        <v>211</v>
      </c>
    </row>
    <row r="17" spans="1:3" x14ac:dyDescent="0.3">
      <c r="A17">
        <v>481677205021</v>
      </c>
      <c r="B17">
        <v>665</v>
      </c>
      <c r="C17">
        <v>101</v>
      </c>
    </row>
    <row r="18" spans="1:3" x14ac:dyDescent="0.3">
      <c r="A18">
        <v>481677205022</v>
      </c>
      <c r="B18" s="10">
        <v>2245</v>
      </c>
      <c r="C18">
        <v>260</v>
      </c>
    </row>
    <row r="19" spans="1:3" x14ac:dyDescent="0.3">
      <c r="A19">
        <v>481677205023</v>
      </c>
      <c r="B19">
        <v>679</v>
      </c>
      <c r="C19">
        <v>177</v>
      </c>
    </row>
    <row r="20" spans="1:3" x14ac:dyDescent="0.3">
      <c r="A20">
        <v>481677205031</v>
      </c>
      <c r="B20" s="10">
        <v>1548</v>
      </c>
      <c r="C20">
        <v>331</v>
      </c>
    </row>
    <row r="21" spans="1:3" x14ac:dyDescent="0.3">
      <c r="A21">
        <v>481677205032</v>
      </c>
      <c r="B21">
        <v>767</v>
      </c>
      <c r="C21">
        <v>188</v>
      </c>
    </row>
    <row r="22" spans="1:3" x14ac:dyDescent="0.3">
      <c r="A22">
        <v>481677205033</v>
      </c>
      <c r="B22" s="10">
        <v>2496</v>
      </c>
      <c r="C22">
        <v>186</v>
      </c>
    </row>
    <row r="23" spans="1:3" x14ac:dyDescent="0.3">
      <c r="A23">
        <v>481677206001</v>
      </c>
      <c r="B23">
        <v>924</v>
      </c>
      <c r="C23">
        <v>192</v>
      </c>
    </row>
    <row r="24" spans="1:3" x14ac:dyDescent="0.3">
      <c r="A24">
        <v>481677206002</v>
      </c>
      <c r="B24" s="10">
        <v>3572</v>
      </c>
      <c r="C24">
        <v>612</v>
      </c>
    </row>
    <row r="25" spans="1:3" x14ac:dyDescent="0.3">
      <c r="A25">
        <v>481677207001</v>
      </c>
      <c r="B25">
        <v>611</v>
      </c>
      <c r="C25">
        <v>233</v>
      </c>
    </row>
    <row r="26" spans="1:3" x14ac:dyDescent="0.3">
      <c r="A26">
        <v>481677207002</v>
      </c>
      <c r="B26" s="10">
        <v>1905</v>
      </c>
      <c r="C26">
        <v>292</v>
      </c>
    </row>
    <row r="27" spans="1:3" x14ac:dyDescent="0.3">
      <c r="A27">
        <v>481677207003</v>
      </c>
      <c r="B27" s="10">
        <v>1315</v>
      </c>
      <c r="C27">
        <v>346</v>
      </c>
    </row>
    <row r="28" spans="1:3" x14ac:dyDescent="0.3">
      <c r="A28">
        <v>481677208001</v>
      </c>
      <c r="B28">
        <v>313</v>
      </c>
      <c r="C28">
        <v>70</v>
      </c>
    </row>
    <row r="29" spans="1:3" x14ac:dyDescent="0.3">
      <c r="A29">
        <v>481677208002</v>
      </c>
      <c r="B29">
        <v>384</v>
      </c>
      <c r="C29">
        <v>103</v>
      </c>
    </row>
    <row r="30" spans="1:3" x14ac:dyDescent="0.3">
      <c r="A30">
        <v>481677208003</v>
      </c>
      <c r="B30">
        <v>305</v>
      </c>
      <c r="C30">
        <v>112</v>
      </c>
    </row>
    <row r="31" spans="1:3" x14ac:dyDescent="0.3">
      <c r="A31">
        <v>481677208004</v>
      </c>
      <c r="B31">
        <v>337</v>
      </c>
      <c r="C31">
        <v>44</v>
      </c>
    </row>
    <row r="32" spans="1:3" x14ac:dyDescent="0.3">
      <c r="A32">
        <v>481677209001</v>
      </c>
      <c r="B32">
        <v>226</v>
      </c>
      <c r="C32">
        <v>52</v>
      </c>
    </row>
    <row r="33" spans="1:3" x14ac:dyDescent="0.3">
      <c r="A33">
        <v>481677209002</v>
      </c>
      <c r="B33">
        <v>685</v>
      </c>
      <c r="C33">
        <v>147</v>
      </c>
    </row>
    <row r="34" spans="1:3" x14ac:dyDescent="0.3">
      <c r="A34">
        <v>481677209003</v>
      </c>
      <c r="B34">
        <v>504</v>
      </c>
      <c r="C34">
        <v>139</v>
      </c>
    </row>
    <row r="35" spans="1:3" x14ac:dyDescent="0.3">
      <c r="A35">
        <v>481677209004</v>
      </c>
      <c r="B35">
        <v>627</v>
      </c>
      <c r="C35">
        <v>251</v>
      </c>
    </row>
    <row r="36" spans="1:3" x14ac:dyDescent="0.3">
      <c r="A36">
        <v>481677210001</v>
      </c>
      <c r="B36">
        <v>746</v>
      </c>
      <c r="C36">
        <v>130</v>
      </c>
    </row>
    <row r="37" spans="1:3" x14ac:dyDescent="0.3">
      <c r="A37">
        <v>481677211001</v>
      </c>
      <c r="B37">
        <v>749</v>
      </c>
      <c r="C37">
        <v>135</v>
      </c>
    </row>
    <row r="38" spans="1:3" x14ac:dyDescent="0.3">
      <c r="A38">
        <v>481677211002</v>
      </c>
      <c r="B38">
        <v>694</v>
      </c>
      <c r="C38">
        <v>136</v>
      </c>
    </row>
    <row r="39" spans="1:3" x14ac:dyDescent="0.3">
      <c r="A39">
        <v>481677211003</v>
      </c>
      <c r="B39">
        <v>661</v>
      </c>
      <c r="C39">
        <v>129</v>
      </c>
    </row>
    <row r="40" spans="1:3" x14ac:dyDescent="0.3">
      <c r="A40">
        <v>481677211004</v>
      </c>
      <c r="B40" s="10">
        <v>1493</v>
      </c>
      <c r="C40">
        <v>224</v>
      </c>
    </row>
    <row r="41" spans="1:3" x14ac:dyDescent="0.3">
      <c r="A41">
        <v>481677212011</v>
      </c>
      <c r="B41">
        <v>601</v>
      </c>
      <c r="C41">
        <v>101</v>
      </c>
    </row>
    <row r="42" spans="1:3" x14ac:dyDescent="0.3">
      <c r="A42">
        <v>481677212012</v>
      </c>
      <c r="B42" s="10">
        <v>2107</v>
      </c>
      <c r="C42">
        <v>709</v>
      </c>
    </row>
    <row r="43" spans="1:3" x14ac:dyDescent="0.3">
      <c r="A43">
        <v>481677212013</v>
      </c>
      <c r="B43">
        <v>667</v>
      </c>
      <c r="C43">
        <v>152</v>
      </c>
    </row>
    <row r="44" spans="1:3" x14ac:dyDescent="0.3">
      <c r="A44">
        <v>481677212014</v>
      </c>
      <c r="B44" s="10">
        <v>2871</v>
      </c>
      <c r="C44">
        <v>325</v>
      </c>
    </row>
    <row r="45" spans="1:3" x14ac:dyDescent="0.3">
      <c r="A45">
        <v>481677212015</v>
      </c>
      <c r="B45">
        <v>783</v>
      </c>
      <c r="C45">
        <v>121</v>
      </c>
    </row>
    <row r="46" spans="1:3" x14ac:dyDescent="0.3">
      <c r="A46">
        <v>481677212021</v>
      </c>
      <c r="B46" s="10">
        <v>1466</v>
      </c>
      <c r="C46">
        <v>153</v>
      </c>
    </row>
    <row r="47" spans="1:3" x14ac:dyDescent="0.3">
      <c r="A47">
        <v>481677213001</v>
      </c>
      <c r="B47">
        <v>471</v>
      </c>
      <c r="C47">
        <v>131</v>
      </c>
    </row>
    <row r="48" spans="1:3" x14ac:dyDescent="0.3">
      <c r="A48">
        <v>481677213002</v>
      </c>
      <c r="B48">
        <v>286</v>
      </c>
      <c r="C48">
        <v>65</v>
      </c>
    </row>
    <row r="49" spans="1:3" x14ac:dyDescent="0.3">
      <c r="A49">
        <v>481677213003</v>
      </c>
      <c r="B49">
        <v>618</v>
      </c>
      <c r="C49">
        <v>125</v>
      </c>
    </row>
    <row r="50" spans="1:3" x14ac:dyDescent="0.3">
      <c r="A50">
        <v>481677213004</v>
      </c>
      <c r="B50">
        <v>552</v>
      </c>
      <c r="C50">
        <v>182</v>
      </c>
    </row>
    <row r="51" spans="1:3" x14ac:dyDescent="0.3">
      <c r="A51">
        <v>481677214001</v>
      </c>
      <c r="B51">
        <v>948</v>
      </c>
      <c r="C51">
        <v>114</v>
      </c>
    </row>
    <row r="52" spans="1:3" x14ac:dyDescent="0.3">
      <c r="A52">
        <v>481677214002</v>
      </c>
      <c r="B52">
        <v>810</v>
      </c>
      <c r="C52">
        <v>216</v>
      </c>
    </row>
    <row r="53" spans="1:3" x14ac:dyDescent="0.3">
      <c r="A53">
        <v>481677214003</v>
      </c>
      <c r="B53" s="10">
        <v>1341</v>
      </c>
      <c r="C53">
        <v>447</v>
      </c>
    </row>
    <row r="54" spans="1:3" x14ac:dyDescent="0.3">
      <c r="A54">
        <v>481677215001</v>
      </c>
      <c r="B54">
        <v>930</v>
      </c>
      <c r="C54">
        <v>533</v>
      </c>
    </row>
    <row r="55" spans="1:3" x14ac:dyDescent="0.3">
      <c r="A55">
        <v>481677215002</v>
      </c>
      <c r="B55">
        <v>780</v>
      </c>
      <c r="C55">
        <v>213</v>
      </c>
    </row>
    <row r="56" spans="1:3" x14ac:dyDescent="0.3">
      <c r="A56">
        <v>481677215003</v>
      </c>
      <c r="B56">
        <v>951</v>
      </c>
      <c r="C56">
        <v>305</v>
      </c>
    </row>
    <row r="57" spans="1:3" x14ac:dyDescent="0.3">
      <c r="A57">
        <v>481677215004</v>
      </c>
      <c r="B57">
        <v>622</v>
      </c>
      <c r="C57">
        <v>136</v>
      </c>
    </row>
    <row r="58" spans="1:3" x14ac:dyDescent="0.3">
      <c r="A58">
        <v>481677216001</v>
      </c>
      <c r="B58">
        <v>769</v>
      </c>
      <c r="C58">
        <v>235</v>
      </c>
    </row>
    <row r="59" spans="1:3" x14ac:dyDescent="0.3">
      <c r="A59">
        <v>481677217001</v>
      </c>
      <c r="B59">
        <v>473</v>
      </c>
      <c r="C59">
        <v>151</v>
      </c>
    </row>
    <row r="60" spans="1:3" x14ac:dyDescent="0.3">
      <c r="A60">
        <v>481677217002</v>
      </c>
      <c r="B60">
        <v>403</v>
      </c>
      <c r="C60">
        <v>198</v>
      </c>
    </row>
    <row r="61" spans="1:3" x14ac:dyDescent="0.3">
      <c r="A61">
        <v>481677217003</v>
      </c>
      <c r="B61">
        <v>410</v>
      </c>
      <c r="C61">
        <v>125</v>
      </c>
    </row>
    <row r="62" spans="1:3" x14ac:dyDescent="0.3">
      <c r="A62">
        <v>481677217004</v>
      </c>
      <c r="B62">
        <v>283</v>
      </c>
      <c r="C62">
        <v>30</v>
      </c>
    </row>
    <row r="63" spans="1:3" x14ac:dyDescent="0.3">
      <c r="A63">
        <v>481677217005</v>
      </c>
      <c r="B63">
        <v>547</v>
      </c>
      <c r="C63">
        <v>251</v>
      </c>
    </row>
    <row r="64" spans="1:3" x14ac:dyDescent="0.3">
      <c r="A64">
        <v>481677217006</v>
      </c>
      <c r="B64">
        <v>943</v>
      </c>
      <c r="C64">
        <v>143</v>
      </c>
    </row>
    <row r="65" spans="1:3" x14ac:dyDescent="0.3">
      <c r="A65">
        <v>481677218001</v>
      </c>
      <c r="B65">
        <v>634</v>
      </c>
      <c r="C65">
        <v>162</v>
      </c>
    </row>
    <row r="66" spans="1:3" x14ac:dyDescent="0.3">
      <c r="A66">
        <v>481677218002</v>
      </c>
      <c r="B66">
        <v>584</v>
      </c>
      <c r="C66">
        <v>180</v>
      </c>
    </row>
    <row r="67" spans="1:3" x14ac:dyDescent="0.3">
      <c r="A67">
        <v>481677218003</v>
      </c>
      <c r="B67">
        <v>405</v>
      </c>
      <c r="C67">
        <v>121</v>
      </c>
    </row>
    <row r="68" spans="1:3" x14ac:dyDescent="0.3">
      <c r="A68">
        <v>481677218004</v>
      </c>
      <c r="B68">
        <v>236</v>
      </c>
      <c r="C68">
        <v>111</v>
      </c>
    </row>
    <row r="69" spans="1:3" x14ac:dyDescent="0.3">
      <c r="A69">
        <v>481677219001</v>
      </c>
      <c r="B69" s="10">
        <v>1808</v>
      </c>
      <c r="C69">
        <v>373</v>
      </c>
    </row>
    <row r="70" spans="1:3" x14ac:dyDescent="0.3">
      <c r="A70">
        <v>481677219002</v>
      </c>
      <c r="B70">
        <v>803</v>
      </c>
      <c r="C70">
        <v>345</v>
      </c>
    </row>
    <row r="71" spans="1:3" x14ac:dyDescent="0.3">
      <c r="A71">
        <v>481677219003</v>
      </c>
      <c r="B71">
        <v>610</v>
      </c>
      <c r="C71">
        <v>121</v>
      </c>
    </row>
    <row r="72" spans="1:3" x14ac:dyDescent="0.3">
      <c r="A72">
        <v>481677220011</v>
      </c>
      <c r="B72">
        <v>995</v>
      </c>
      <c r="C72">
        <v>193</v>
      </c>
    </row>
    <row r="73" spans="1:3" x14ac:dyDescent="0.3">
      <c r="A73">
        <v>481677220012</v>
      </c>
      <c r="B73">
        <v>606</v>
      </c>
      <c r="C73">
        <v>171</v>
      </c>
    </row>
    <row r="74" spans="1:3" x14ac:dyDescent="0.3">
      <c r="A74">
        <v>481677220013</v>
      </c>
      <c r="B74">
        <v>419</v>
      </c>
      <c r="C74">
        <v>109</v>
      </c>
    </row>
    <row r="75" spans="1:3" x14ac:dyDescent="0.3">
      <c r="A75">
        <v>481677220021</v>
      </c>
      <c r="B75">
        <v>640</v>
      </c>
      <c r="C75">
        <v>111</v>
      </c>
    </row>
    <row r="76" spans="1:3" x14ac:dyDescent="0.3">
      <c r="A76">
        <v>481677220022</v>
      </c>
      <c r="B76">
        <v>261</v>
      </c>
      <c r="C76">
        <v>55</v>
      </c>
    </row>
    <row r="77" spans="1:3" x14ac:dyDescent="0.3">
      <c r="A77">
        <v>481677220023</v>
      </c>
      <c r="B77">
        <v>383</v>
      </c>
      <c r="C77">
        <v>29</v>
      </c>
    </row>
    <row r="78" spans="1:3" x14ac:dyDescent="0.3">
      <c r="A78">
        <v>481677221001</v>
      </c>
      <c r="B78">
        <v>382</v>
      </c>
      <c r="C78">
        <v>143</v>
      </c>
    </row>
    <row r="79" spans="1:3" x14ac:dyDescent="0.3">
      <c r="A79">
        <v>481677221002</v>
      </c>
      <c r="B79">
        <v>233</v>
      </c>
      <c r="C79">
        <v>30</v>
      </c>
    </row>
    <row r="80" spans="1:3" x14ac:dyDescent="0.3">
      <c r="A80">
        <v>481677221003</v>
      </c>
      <c r="B80">
        <v>395</v>
      </c>
      <c r="C80">
        <v>39</v>
      </c>
    </row>
    <row r="81" spans="1:3" x14ac:dyDescent="0.3">
      <c r="A81">
        <v>481677221004</v>
      </c>
      <c r="B81">
        <v>419</v>
      </c>
      <c r="C81">
        <v>36</v>
      </c>
    </row>
    <row r="82" spans="1:3" x14ac:dyDescent="0.3">
      <c r="A82">
        <v>481677221005</v>
      </c>
      <c r="B82">
        <v>367</v>
      </c>
      <c r="C82">
        <v>34</v>
      </c>
    </row>
    <row r="83" spans="1:3" x14ac:dyDescent="0.3">
      <c r="A83">
        <v>481677221006</v>
      </c>
      <c r="B83">
        <v>472</v>
      </c>
      <c r="C83">
        <v>65</v>
      </c>
    </row>
    <row r="84" spans="1:3" x14ac:dyDescent="0.3">
      <c r="A84">
        <v>481677222001</v>
      </c>
      <c r="B84">
        <v>368</v>
      </c>
      <c r="C84">
        <v>136</v>
      </c>
    </row>
    <row r="85" spans="1:3" x14ac:dyDescent="0.3">
      <c r="A85">
        <v>481677222002</v>
      </c>
      <c r="B85">
        <v>207</v>
      </c>
      <c r="C85">
        <v>92</v>
      </c>
    </row>
    <row r="86" spans="1:3" x14ac:dyDescent="0.3">
      <c r="A86">
        <v>481677222003</v>
      </c>
      <c r="B86">
        <v>315</v>
      </c>
      <c r="C86">
        <v>109</v>
      </c>
    </row>
    <row r="87" spans="1:3" x14ac:dyDescent="0.3">
      <c r="A87">
        <v>481677222004</v>
      </c>
      <c r="B87">
        <v>321</v>
      </c>
      <c r="C87">
        <v>158</v>
      </c>
    </row>
    <row r="88" spans="1:3" x14ac:dyDescent="0.3">
      <c r="A88">
        <v>481677223001</v>
      </c>
      <c r="B88">
        <v>381</v>
      </c>
      <c r="C88">
        <v>140</v>
      </c>
    </row>
    <row r="89" spans="1:3" x14ac:dyDescent="0.3">
      <c r="A89">
        <v>481677223002</v>
      </c>
      <c r="B89">
        <v>312</v>
      </c>
      <c r="C89">
        <v>27</v>
      </c>
    </row>
    <row r="90" spans="1:3" x14ac:dyDescent="0.3">
      <c r="A90">
        <v>481677223003</v>
      </c>
      <c r="B90">
        <v>306</v>
      </c>
      <c r="C90">
        <v>70</v>
      </c>
    </row>
    <row r="91" spans="1:3" x14ac:dyDescent="0.3">
      <c r="A91">
        <v>481677223004</v>
      </c>
      <c r="B91">
        <v>436</v>
      </c>
      <c r="C91">
        <v>93</v>
      </c>
    </row>
    <row r="92" spans="1:3" x14ac:dyDescent="0.3">
      <c r="A92">
        <v>481677223005</v>
      </c>
      <c r="B92">
        <v>340</v>
      </c>
      <c r="C92">
        <v>43</v>
      </c>
    </row>
    <row r="93" spans="1:3" x14ac:dyDescent="0.3">
      <c r="A93">
        <v>481677223006</v>
      </c>
      <c r="B93">
        <v>416</v>
      </c>
      <c r="C93">
        <v>79</v>
      </c>
    </row>
    <row r="94" spans="1:3" x14ac:dyDescent="0.3">
      <c r="A94">
        <v>481677226001</v>
      </c>
      <c r="B94">
        <v>878</v>
      </c>
      <c r="C94">
        <v>364</v>
      </c>
    </row>
    <row r="95" spans="1:3" x14ac:dyDescent="0.3">
      <c r="A95">
        <v>481677227001</v>
      </c>
      <c r="B95">
        <v>502</v>
      </c>
      <c r="C95">
        <v>88</v>
      </c>
    </row>
    <row r="96" spans="1:3" x14ac:dyDescent="0.3">
      <c r="A96">
        <v>481677227002</v>
      </c>
      <c r="B96">
        <v>228</v>
      </c>
      <c r="C96">
        <v>130</v>
      </c>
    </row>
    <row r="97" spans="1:3" x14ac:dyDescent="0.3">
      <c r="A97">
        <v>481677227003</v>
      </c>
      <c r="B97">
        <v>215</v>
      </c>
      <c r="C97">
        <v>44</v>
      </c>
    </row>
    <row r="98" spans="1:3" x14ac:dyDescent="0.3">
      <c r="A98">
        <v>481677227004</v>
      </c>
      <c r="B98">
        <v>796</v>
      </c>
      <c r="C98">
        <v>203</v>
      </c>
    </row>
    <row r="99" spans="1:3" x14ac:dyDescent="0.3">
      <c r="A99">
        <v>481677228001</v>
      </c>
      <c r="B99">
        <v>354</v>
      </c>
      <c r="C99">
        <v>116</v>
      </c>
    </row>
    <row r="100" spans="1:3" x14ac:dyDescent="0.3">
      <c r="A100">
        <v>481677228002</v>
      </c>
      <c r="B100">
        <v>558</v>
      </c>
      <c r="C100">
        <v>200</v>
      </c>
    </row>
    <row r="101" spans="1:3" x14ac:dyDescent="0.3">
      <c r="A101">
        <v>481677229001</v>
      </c>
      <c r="B101">
        <v>454</v>
      </c>
      <c r="C101">
        <v>113</v>
      </c>
    </row>
    <row r="102" spans="1:3" x14ac:dyDescent="0.3">
      <c r="A102">
        <v>481677229002</v>
      </c>
      <c r="B102">
        <v>479</v>
      </c>
      <c r="C102">
        <v>131</v>
      </c>
    </row>
    <row r="103" spans="1:3" x14ac:dyDescent="0.3">
      <c r="A103">
        <v>481677230001</v>
      </c>
      <c r="B103">
        <v>424</v>
      </c>
      <c r="C103">
        <v>126</v>
      </c>
    </row>
    <row r="104" spans="1:3" x14ac:dyDescent="0.3">
      <c r="A104">
        <v>481677230002</v>
      </c>
      <c r="B104">
        <v>463</v>
      </c>
      <c r="C104">
        <v>172</v>
      </c>
    </row>
    <row r="105" spans="1:3" x14ac:dyDescent="0.3">
      <c r="A105">
        <v>481677230003</v>
      </c>
      <c r="B105">
        <v>445</v>
      </c>
      <c r="C105">
        <v>211</v>
      </c>
    </row>
    <row r="106" spans="1:3" x14ac:dyDescent="0.3">
      <c r="A106">
        <v>481677231001</v>
      </c>
      <c r="B106">
        <v>314</v>
      </c>
      <c r="C106">
        <v>76</v>
      </c>
    </row>
    <row r="107" spans="1:3" x14ac:dyDescent="0.3">
      <c r="A107">
        <v>481677231002</v>
      </c>
      <c r="B107">
        <v>656</v>
      </c>
      <c r="C107">
        <v>212</v>
      </c>
    </row>
    <row r="108" spans="1:3" x14ac:dyDescent="0.3">
      <c r="A108">
        <v>481677231003</v>
      </c>
      <c r="B108">
        <v>471</v>
      </c>
      <c r="C108">
        <v>295</v>
      </c>
    </row>
    <row r="109" spans="1:3" x14ac:dyDescent="0.3">
      <c r="A109">
        <v>481677232001</v>
      </c>
      <c r="B109">
        <v>557</v>
      </c>
      <c r="C109">
        <v>109</v>
      </c>
    </row>
    <row r="110" spans="1:3" x14ac:dyDescent="0.3">
      <c r="A110">
        <v>481677232002</v>
      </c>
      <c r="B110">
        <v>808</v>
      </c>
      <c r="C110">
        <v>195</v>
      </c>
    </row>
    <row r="111" spans="1:3" x14ac:dyDescent="0.3">
      <c r="A111">
        <v>481677233001</v>
      </c>
      <c r="B111" s="10">
        <v>1009</v>
      </c>
      <c r="C111">
        <v>230</v>
      </c>
    </row>
    <row r="112" spans="1:3" x14ac:dyDescent="0.3">
      <c r="A112">
        <v>481677233002</v>
      </c>
      <c r="B112">
        <v>884</v>
      </c>
      <c r="C112">
        <v>190</v>
      </c>
    </row>
    <row r="113" spans="1:3" x14ac:dyDescent="0.3">
      <c r="A113">
        <v>481677233003</v>
      </c>
      <c r="B113">
        <v>281</v>
      </c>
      <c r="C113">
        <v>13</v>
      </c>
    </row>
    <row r="114" spans="1:3" x14ac:dyDescent="0.3">
      <c r="A114">
        <v>481677234001</v>
      </c>
      <c r="B114">
        <v>731</v>
      </c>
      <c r="C114">
        <v>110</v>
      </c>
    </row>
    <row r="115" spans="1:3" x14ac:dyDescent="0.3">
      <c r="A115">
        <v>481677234002</v>
      </c>
      <c r="B115">
        <v>510</v>
      </c>
      <c r="C115">
        <v>190</v>
      </c>
    </row>
    <row r="116" spans="1:3" x14ac:dyDescent="0.3">
      <c r="A116">
        <v>481677234003</v>
      </c>
      <c r="B116">
        <v>856</v>
      </c>
      <c r="C116">
        <v>154</v>
      </c>
    </row>
    <row r="117" spans="1:3" x14ac:dyDescent="0.3">
      <c r="A117">
        <v>481677234004</v>
      </c>
      <c r="B117">
        <v>552</v>
      </c>
      <c r="C117">
        <v>121</v>
      </c>
    </row>
    <row r="118" spans="1:3" x14ac:dyDescent="0.3">
      <c r="A118">
        <v>481677235011</v>
      </c>
      <c r="B118">
        <v>146</v>
      </c>
      <c r="C118">
        <v>35</v>
      </c>
    </row>
    <row r="119" spans="1:3" x14ac:dyDescent="0.3">
      <c r="A119">
        <v>481677235012</v>
      </c>
      <c r="B119">
        <v>181</v>
      </c>
      <c r="C119">
        <v>14</v>
      </c>
    </row>
    <row r="120" spans="1:3" x14ac:dyDescent="0.3">
      <c r="A120">
        <v>481677235021</v>
      </c>
      <c r="B120">
        <v>834</v>
      </c>
      <c r="C120">
        <v>272</v>
      </c>
    </row>
    <row r="121" spans="1:3" x14ac:dyDescent="0.3">
      <c r="A121">
        <v>481677235022</v>
      </c>
      <c r="B121">
        <v>883</v>
      </c>
      <c r="C121">
        <v>160</v>
      </c>
    </row>
    <row r="122" spans="1:3" x14ac:dyDescent="0.3">
      <c r="A122">
        <v>481677235023</v>
      </c>
      <c r="B122">
        <v>515</v>
      </c>
      <c r="C122">
        <v>112</v>
      </c>
    </row>
    <row r="123" spans="1:3" x14ac:dyDescent="0.3">
      <c r="A123">
        <v>481677235024</v>
      </c>
      <c r="B123">
        <v>945</v>
      </c>
      <c r="C123">
        <v>136</v>
      </c>
    </row>
    <row r="124" spans="1:3" x14ac:dyDescent="0.3">
      <c r="A124">
        <v>481677236001</v>
      </c>
      <c r="B124">
        <v>662</v>
      </c>
      <c r="C124">
        <v>86</v>
      </c>
    </row>
    <row r="125" spans="1:3" x14ac:dyDescent="0.3">
      <c r="A125">
        <v>481677236002</v>
      </c>
      <c r="B125">
        <v>382</v>
      </c>
      <c r="C125">
        <v>101</v>
      </c>
    </row>
    <row r="126" spans="1:3" x14ac:dyDescent="0.3">
      <c r="A126">
        <v>481677236003</v>
      </c>
      <c r="B126">
        <v>656</v>
      </c>
      <c r="C126">
        <v>163</v>
      </c>
    </row>
    <row r="127" spans="1:3" x14ac:dyDescent="0.3">
      <c r="A127">
        <v>481677237001</v>
      </c>
      <c r="B127">
        <v>393</v>
      </c>
      <c r="C127">
        <v>162</v>
      </c>
    </row>
    <row r="128" spans="1:3" x14ac:dyDescent="0.3">
      <c r="A128">
        <v>481677237002</v>
      </c>
      <c r="B128">
        <v>425</v>
      </c>
      <c r="C128">
        <v>138</v>
      </c>
    </row>
    <row r="129" spans="1:3" x14ac:dyDescent="0.3">
      <c r="A129">
        <v>481677238001</v>
      </c>
      <c r="B129">
        <v>545</v>
      </c>
      <c r="C129">
        <v>124</v>
      </c>
    </row>
    <row r="130" spans="1:3" x14ac:dyDescent="0.3">
      <c r="A130">
        <v>481677238002</v>
      </c>
      <c r="B130">
        <v>422</v>
      </c>
      <c r="C130">
        <v>87</v>
      </c>
    </row>
    <row r="131" spans="1:3" x14ac:dyDescent="0.3">
      <c r="A131">
        <v>481677238003</v>
      </c>
      <c r="B131">
        <v>972</v>
      </c>
      <c r="C131">
        <v>325</v>
      </c>
    </row>
    <row r="132" spans="1:3" x14ac:dyDescent="0.3">
      <c r="A132">
        <v>481677239001</v>
      </c>
      <c r="B132">
        <v>244</v>
      </c>
      <c r="C132">
        <v>53</v>
      </c>
    </row>
    <row r="133" spans="1:3" x14ac:dyDescent="0.3">
      <c r="A133">
        <v>481677239002</v>
      </c>
      <c r="B133">
        <v>317</v>
      </c>
      <c r="C133">
        <v>90</v>
      </c>
    </row>
    <row r="134" spans="1:3" x14ac:dyDescent="0.3">
      <c r="A134">
        <v>481677239003</v>
      </c>
      <c r="B134">
        <v>104</v>
      </c>
      <c r="C134">
        <v>0</v>
      </c>
    </row>
    <row r="135" spans="1:3" x14ac:dyDescent="0.3">
      <c r="A135">
        <v>481677239004</v>
      </c>
      <c r="B135">
        <v>232</v>
      </c>
      <c r="C135">
        <v>88</v>
      </c>
    </row>
    <row r="136" spans="1:3" x14ac:dyDescent="0.3">
      <c r="A136">
        <v>481677240001</v>
      </c>
      <c r="B136">
        <v>74</v>
      </c>
      <c r="C136">
        <v>30</v>
      </c>
    </row>
    <row r="137" spans="1:3" x14ac:dyDescent="0.3">
      <c r="A137">
        <v>481677240002</v>
      </c>
      <c r="B137">
        <v>106</v>
      </c>
      <c r="C137">
        <v>21</v>
      </c>
    </row>
    <row r="138" spans="1:3" x14ac:dyDescent="0.3">
      <c r="A138">
        <v>481677241011</v>
      </c>
      <c r="B138">
        <v>310</v>
      </c>
      <c r="C138">
        <v>169</v>
      </c>
    </row>
    <row r="139" spans="1:3" x14ac:dyDescent="0.3">
      <c r="A139">
        <v>481677241012</v>
      </c>
      <c r="B139">
        <v>264</v>
      </c>
      <c r="C139">
        <v>126</v>
      </c>
    </row>
    <row r="140" spans="1:3" x14ac:dyDescent="0.3">
      <c r="A140">
        <v>481677242001</v>
      </c>
      <c r="B140">
        <v>481</v>
      </c>
      <c r="C140">
        <v>237</v>
      </c>
    </row>
    <row r="141" spans="1:3" x14ac:dyDescent="0.3">
      <c r="A141">
        <v>481677242002</v>
      </c>
      <c r="B141">
        <v>384</v>
      </c>
      <c r="C141">
        <v>228</v>
      </c>
    </row>
    <row r="142" spans="1:3" x14ac:dyDescent="0.3">
      <c r="A142">
        <v>481677242003</v>
      </c>
      <c r="B142">
        <v>612</v>
      </c>
      <c r="C142">
        <v>220</v>
      </c>
    </row>
    <row r="143" spans="1:3" x14ac:dyDescent="0.3">
      <c r="A143">
        <v>481677243001</v>
      </c>
      <c r="B143">
        <v>202</v>
      </c>
      <c r="C143">
        <v>73</v>
      </c>
    </row>
    <row r="144" spans="1:3" x14ac:dyDescent="0.3">
      <c r="A144">
        <v>481677243002</v>
      </c>
      <c r="B144">
        <v>215</v>
      </c>
      <c r="C144">
        <v>142</v>
      </c>
    </row>
    <row r="145" spans="1:3" x14ac:dyDescent="0.3">
      <c r="A145">
        <v>481677243003</v>
      </c>
      <c r="B145">
        <v>203</v>
      </c>
      <c r="C145">
        <v>76</v>
      </c>
    </row>
    <row r="146" spans="1:3" x14ac:dyDescent="0.3">
      <c r="A146">
        <v>481677243004</v>
      </c>
      <c r="B146">
        <v>277</v>
      </c>
      <c r="C146">
        <v>148</v>
      </c>
    </row>
    <row r="147" spans="1:3" x14ac:dyDescent="0.3">
      <c r="A147">
        <v>481677243005</v>
      </c>
      <c r="B147">
        <v>458</v>
      </c>
      <c r="C147">
        <v>228</v>
      </c>
    </row>
    <row r="148" spans="1:3" x14ac:dyDescent="0.3">
      <c r="A148">
        <v>481677244001</v>
      </c>
      <c r="B148">
        <v>506</v>
      </c>
      <c r="C148">
        <v>203</v>
      </c>
    </row>
    <row r="149" spans="1:3" x14ac:dyDescent="0.3">
      <c r="A149">
        <v>481677244002</v>
      </c>
      <c r="B149">
        <v>344</v>
      </c>
      <c r="C149">
        <v>155</v>
      </c>
    </row>
    <row r="150" spans="1:3" x14ac:dyDescent="0.3">
      <c r="A150">
        <v>481677244003</v>
      </c>
      <c r="B150">
        <v>372</v>
      </c>
      <c r="C150">
        <v>322</v>
      </c>
    </row>
    <row r="151" spans="1:3" x14ac:dyDescent="0.3">
      <c r="A151">
        <v>481677244004</v>
      </c>
      <c r="B151">
        <v>263</v>
      </c>
      <c r="C151">
        <v>60</v>
      </c>
    </row>
    <row r="152" spans="1:3" x14ac:dyDescent="0.3">
      <c r="A152">
        <v>481677245001</v>
      </c>
      <c r="B152">
        <v>516</v>
      </c>
      <c r="C152">
        <v>295</v>
      </c>
    </row>
    <row r="153" spans="1:3" x14ac:dyDescent="0.3">
      <c r="A153">
        <v>481677246001</v>
      </c>
      <c r="B153">
        <v>131</v>
      </c>
      <c r="C153">
        <v>89</v>
      </c>
    </row>
    <row r="154" spans="1:3" x14ac:dyDescent="0.3">
      <c r="A154">
        <v>481677246002</v>
      </c>
      <c r="B154">
        <v>458</v>
      </c>
      <c r="C154">
        <v>92</v>
      </c>
    </row>
    <row r="155" spans="1:3" x14ac:dyDescent="0.3">
      <c r="A155">
        <v>481677247001</v>
      </c>
      <c r="B155">
        <v>252</v>
      </c>
      <c r="C155">
        <v>86</v>
      </c>
    </row>
    <row r="156" spans="1:3" x14ac:dyDescent="0.3">
      <c r="A156">
        <v>481677247002</v>
      </c>
      <c r="B156">
        <v>439</v>
      </c>
      <c r="C156">
        <v>124</v>
      </c>
    </row>
    <row r="157" spans="1:3" x14ac:dyDescent="0.3">
      <c r="A157">
        <v>481677248001</v>
      </c>
      <c r="B157">
        <v>370</v>
      </c>
      <c r="C157">
        <v>153</v>
      </c>
    </row>
    <row r="158" spans="1:3" x14ac:dyDescent="0.3">
      <c r="A158">
        <v>481677248002</v>
      </c>
      <c r="B158">
        <v>298</v>
      </c>
      <c r="C158">
        <v>147</v>
      </c>
    </row>
    <row r="159" spans="1:3" x14ac:dyDescent="0.3">
      <c r="A159">
        <v>481677249001</v>
      </c>
      <c r="B159">
        <v>291</v>
      </c>
      <c r="C159">
        <v>89</v>
      </c>
    </row>
    <row r="160" spans="1:3" x14ac:dyDescent="0.3">
      <c r="A160">
        <v>481677249002</v>
      </c>
      <c r="B160">
        <v>339</v>
      </c>
      <c r="C160">
        <v>89</v>
      </c>
    </row>
    <row r="161" spans="1:3" x14ac:dyDescent="0.3">
      <c r="A161">
        <v>481677249003</v>
      </c>
      <c r="B161">
        <v>173</v>
      </c>
      <c r="C161">
        <v>18</v>
      </c>
    </row>
    <row r="162" spans="1:3" x14ac:dyDescent="0.3">
      <c r="A162">
        <v>481677250001</v>
      </c>
      <c r="B162">
        <v>383</v>
      </c>
      <c r="C162">
        <v>121</v>
      </c>
    </row>
    <row r="163" spans="1:3" x14ac:dyDescent="0.3">
      <c r="A163">
        <v>481677250002</v>
      </c>
      <c r="B163">
        <v>226</v>
      </c>
      <c r="C163">
        <v>49</v>
      </c>
    </row>
    <row r="164" spans="1:3" x14ac:dyDescent="0.3">
      <c r="A164">
        <v>481677250003</v>
      </c>
      <c r="B164">
        <v>246</v>
      </c>
      <c r="C164">
        <v>96</v>
      </c>
    </row>
    <row r="165" spans="1:3" x14ac:dyDescent="0.3">
      <c r="A165">
        <v>481677251001</v>
      </c>
      <c r="B165">
        <v>216</v>
      </c>
      <c r="C165">
        <v>71</v>
      </c>
    </row>
    <row r="166" spans="1:3" x14ac:dyDescent="0.3">
      <c r="A166">
        <v>481677251002</v>
      </c>
      <c r="B166">
        <v>257</v>
      </c>
      <c r="C166">
        <v>94</v>
      </c>
    </row>
    <row r="167" spans="1:3" x14ac:dyDescent="0.3">
      <c r="A167">
        <v>481677251003</v>
      </c>
      <c r="B167">
        <v>204</v>
      </c>
      <c r="C167">
        <v>68</v>
      </c>
    </row>
    <row r="168" spans="1:3" x14ac:dyDescent="0.3">
      <c r="A168">
        <v>481677252001</v>
      </c>
      <c r="B168">
        <v>254</v>
      </c>
      <c r="C168">
        <v>118</v>
      </c>
    </row>
    <row r="169" spans="1:3" x14ac:dyDescent="0.3">
      <c r="A169">
        <v>481677252002</v>
      </c>
      <c r="B169">
        <v>451</v>
      </c>
      <c r="C169">
        <v>87</v>
      </c>
    </row>
    <row r="170" spans="1:3" x14ac:dyDescent="0.3">
      <c r="A170">
        <v>481677253001</v>
      </c>
      <c r="B170">
        <v>403</v>
      </c>
      <c r="C170">
        <v>39</v>
      </c>
    </row>
    <row r="171" spans="1:3" x14ac:dyDescent="0.3">
      <c r="A171">
        <v>481677253002</v>
      </c>
      <c r="B171">
        <v>450</v>
      </c>
      <c r="C171">
        <v>170</v>
      </c>
    </row>
    <row r="172" spans="1:3" x14ac:dyDescent="0.3">
      <c r="A172">
        <v>481677254001</v>
      </c>
      <c r="B172">
        <v>318</v>
      </c>
      <c r="C172">
        <v>137</v>
      </c>
    </row>
    <row r="173" spans="1:3" x14ac:dyDescent="0.3">
      <c r="A173">
        <v>481677254002</v>
      </c>
      <c r="B173">
        <v>265</v>
      </c>
      <c r="C173">
        <v>92</v>
      </c>
    </row>
    <row r="174" spans="1:3" x14ac:dyDescent="0.3">
      <c r="A174">
        <v>481677254003</v>
      </c>
      <c r="B174">
        <v>414</v>
      </c>
      <c r="C174">
        <v>97</v>
      </c>
    </row>
    <row r="175" spans="1:3" x14ac:dyDescent="0.3">
      <c r="A175">
        <v>481677254004</v>
      </c>
      <c r="B175">
        <v>315</v>
      </c>
      <c r="C175">
        <v>103</v>
      </c>
    </row>
    <row r="176" spans="1:3" x14ac:dyDescent="0.3">
      <c r="A176">
        <v>481677255001</v>
      </c>
      <c r="B176">
        <v>173</v>
      </c>
      <c r="C176">
        <v>61</v>
      </c>
    </row>
    <row r="177" spans="1:3" x14ac:dyDescent="0.3">
      <c r="A177">
        <v>481677255002</v>
      </c>
      <c r="B177">
        <v>320</v>
      </c>
      <c r="C177">
        <v>71</v>
      </c>
    </row>
    <row r="178" spans="1:3" x14ac:dyDescent="0.3">
      <c r="A178">
        <v>481677256001</v>
      </c>
      <c r="B178">
        <v>256</v>
      </c>
      <c r="C178">
        <v>188</v>
      </c>
    </row>
    <row r="179" spans="1:3" x14ac:dyDescent="0.3">
      <c r="A179">
        <v>481677256002</v>
      </c>
      <c r="B179">
        <v>593</v>
      </c>
      <c r="C179">
        <v>290</v>
      </c>
    </row>
    <row r="180" spans="1:3" x14ac:dyDescent="0.3">
      <c r="A180">
        <v>481677256003</v>
      </c>
      <c r="B180">
        <v>731</v>
      </c>
      <c r="C180">
        <v>295</v>
      </c>
    </row>
    <row r="181" spans="1:3" x14ac:dyDescent="0.3">
      <c r="A181">
        <v>481677256004</v>
      </c>
      <c r="B181">
        <v>385</v>
      </c>
      <c r="C181">
        <v>148</v>
      </c>
    </row>
    <row r="182" spans="1:3" x14ac:dyDescent="0.3">
      <c r="A182">
        <v>481677257001</v>
      </c>
      <c r="B182">
        <v>508</v>
      </c>
      <c r="C182">
        <v>112</v>
      </c>
    </row>
    <row r="183" spans="1:3" x14ac:dyDescent="0.3">
      <c r="A183">
        <v>481677257002</v>
      </c>
      <c r="B183">
        <v>427</v>
      </c>
      <c r="C183">
        <v>89</v>
      </c>
    </row>
    <row r="184" spans="1:3" x14ac:dyDescent="0.3">
      <c r="A184">
        <v>481677258001</v>
      </c>
      <c r="B184">
        <v>346</v>
      </c>
      <c r="C184">
        <v>100</v>
      </c>
    </row>
    <row r="185" spans="1:3" x14ac:dyDescent="0.3">
      <c r="A185">
        <v>481677258002</v>
      </c>
      <c r="B185">
        <v>299</v>
      </c>
      <c r="C185">
        <v>73</v>
      </c>
    </row>
    <row r="186" spans="1:3" x14ac:dyDescent="0.3">
      <c r="A186">
        <v>481677258003</v>
      </c>
      <c r="B186">
        <v>791</v>
      </c>
      <c r="C186">
        <v>200</v>
      </c>
    </row>
    <row r="187" spans="1:3" x14ac:dyDescent="0.3">
      <c r="A187">
        <v>481677259001</v>
      </c>
      <c r="B187">
        <v>495</v>
      </c>
      <c r="C187">
        <v>221</v>
      </c>
    </row>
    <row r="188" spans="1:3" x14ac:dyDescent="0.3">
      <c r="A188">
        <v>481677259002</v>
      </c>
      <c r="B188">
        <v>919</v>
      </c>
      <c r="C188">
        <v>584</v>
      </c>
    </row>
    <row r="189" spans="1:3" x14ac:dyDescent="0.3">
      <c r="A189">
        <v>481677260001</v>
      </c>
      <c r="B189">
        <v>413</v>
      </c>
      <c r="C189">
        <v>126</v>
      </c>
    </row>
    <row r="190" spans="1:3" x14ac:dyDescent="0.3">
      <c r="A190">
        <v>481677260002</v>
      </c>
      <c r="B190">
        <v>242</v>
      </c>
      <c r="C190">
        <v>97</v>
      </c>
    </row>
    <row r="191" spans="1:3" x14ac:dyDescent="0.3">
      <c r="A191">
        <v>481677261001</v>
      </c>
      <c r="B191">
        <v>752</v>
      </c>
      <c r="C191">
        <v>279</v>
      </c>
    </row>
    <row r="192" spans="1:3" x14ac:dyDescent="0.3">
      <c r="A192">
        <v>481677261002</v>
      </c>
      <c r="B192">
        <v>466</v>
      </c>
      <c r="C192">
        <v>194</v>
      </c>
    </row>
    <row r="193" spans="1:3" x14ac:dyDescent="0.3">
      <c r="A193">
        <v>481677262001</v>
      </c>
      <c r="B193">
        <v>218</v>
      </c>
      <c r="C193">
        <v>119</v>
      </c>
    </row>
    <row r="194" spans="1:3" x14ac:dyDescent="0.3">
      <c r="A194">
        <v>481677262002</v>
      </c>
      <c r="B194">
        <v>779</v>
      </c>
      <c r="C194">
        <v>227</v>
      </c>
    </row>
    <row r="195" spans="1:3" x14ac:dyDescent="0.3">
      <c r="A195">
        <v>481679900000</v>
      </c>
      <c r="B195">
        <v>0</v>
      </c>
      <c r="C19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AC34-0355-44A1-AA09-77382304AC6F}">
  <dimension ref="A1:C195"/>
  <sheetViews>
    <sheetView workbookViewId="0">
      <selection activeCell="B1" sqref="B1:C1"/>
    </sheetView>
  </sheetViews>
  <sheetFormatPr defaultRowHeight="14.4" x14ac:dyDescent="0.3"/>
  <sheetData>
    <row r="1" spans="1:3" x14ac:dyDescent="0.3">
      <c r="A1" t="s">
        <v>0</v>
      </c>
      <c r="B1" t="s">
        <v>22</v>
      </c>
      <c r="C1" t="s">
        <v>23</v>
      </c>
    </row>
    <row r="2" spans="1:3" x14ac:dyDescent="0.3">
      <c r="A2">
        <v>481677201001</v>
      </c>
      <c r="B2" s="10">
        <v>3526</v>
      </c>
      <c r="C2">
        <v>471</v>
      </c>
    </row>
    <row r="3" spans="1:3" x14ac:dyDescent="0.3">
      <c r="A3">
        <v>481677201002</v>
      </c>
      <c r="B3" s="10">
        <v>1261</v>
      </c>
      <c r="C3">
        <v>26</v>
      </c>
    </row>
    <row r="4" spans="1:3" x14ac:dyDescent="0.3">
      <c r="A4">
        <v>481677201003</v>
      </c>
      <c r="B4">
        <v>771</v>
      </c>
      <c r="C4">
        <v>99</v>
      </c>
    </row>
    <row r="5" spans="1:3" x14ac:dyDescent="0.3">
      <c r="A5">
        <v>481677202001</v>
      </c>
      <c r="B5" s="10">
        <v>2469</v>
      </c>
      <c r="C5">
        <v>47</v>
      </c>
    </row>
    <row r="6" spans="1:3" x14ac:dyDescent="0.3">
      <c r="A6">
        <v>481677202002</v>
      </c>
      <c r="B6" s="10">
        <v>1681</v>
      </c>
      <c r="C6">
        <v>111</v>
      </c>
    </row>
    <row r="7" spans="1:3" x14ac:dyDescent="0.3">
      <c r="A7">
        <v>481677202003</v>
      </c>
      <c r="B7">
        <v>601</v>
      </c>
      <c r="C7">
        <v>38</v>
      </c>
    </row>
    <row r="8" spans="1:3" x14ac:dyDescent="0.3">
      <c r="A8">
        <v>481677203011</v>
      </c>
      <c r="B8" s="10">
        <v>1002</v>
      </c>
      <c r="C8">
        <v>79</v>
      </c>
    </row>
    <row r="9" spans="1:3" x14ac:dyDescent="0.3">
      <c r="A9">
        <v>481677203012</v>
      </c>
      <c r="B9" s="10">
        <v>1135</v>
      </c>
      <c r="C9">
        <v>36</v>
      </c>
    </row>
    <row r="10" spans="1:3" x14ac:dyDescent="0.3">
      <c r="A10">
        <v>481677203021</v>
      </c>
      <c r="B10" s="10">
        <v>1635</v>
      </c>
      <c r="C10">
        <v>23</v>
      </c>
    </row>
    <row r="11" spans="1:3" x14ac:dyDescent="0.3">
      <c r="A11">
        <v>481677203022</v>
      </c>
      <c r="B11" s="10">
        <v>3225</v>
      </c>
      <c r="C11">
        <v>43</v>
      </c>
    </row>
    <row r="12" spans="1:3" x14ac:dyDescent="0.3">
      <c r="A12">
        <v>481677203023</v>
      </c>
      <c r="B12" s="10">
        <v>2588</v>
      </c>
      <c r="C12">
        <v>219</v>
      </c>
    </row>
    <row r="13" spans="1:3" x14ac:dyDescent="0.3">
      <c r="A13">
        <v>481677204001</v>
      </c>
      <c r="B13" s="10">
        <v>4707</v>
      </c>
      <c r="C13">
        <v>118</v>
      </c>
    </row>
    <row r="14" spans="1:3" x14ac:dyDescent="0.3">
      <c r="A14">
        <v>481677204002</v>
      </c>
      <c r="B14" s="10">
        <v>1823</v>
      </c>
      <c r="C14">
        <v>52</v>
      </c>
    </row>
    <row r="15" spans="1:3" x14ac:dyDescent="0.3">
      <c r="A15">
        <v>481677205011</v>
      </c>
      <c r="B15" s="10">
        <v>1328</v>
      </c>
      <c r="C15">
        <v>147</v>
      </c>
    </row>
    <row r="16" spans="1:3" x14ac:dyDescent="0.3">
      <c r="A16">
        <v>481677205012</v>
      </c>
      <c r="B16" s="10">
        <v>2722</v>
      </c>
      <c r="C16">
        <v>203</v>
      </c>
    </row>
    <row r="17" spans="1:3" x14ac:dyDescent="0.3">
      <c r="A17">
        <v>481677205021</v>
      </c>
      <c r="B17" s="10">
        <v>2160</v>
      </c>
      <c r="C17">
        <v>371</v>
      </c>
    </row>
    <row r="18" spans="1:3" x14ac:dyDescent="0.3">
      <c r="A18">
        <v>481677205022</v>
      </c>
      <c r="B18" s="10">
        <v>7258</v>
      </c>
      <c r="C18">
        <v>372</v>
      </c>
    </row>
    <row r="19" spans="1:3" x14ac:dyDescent="0.3">
      <c r="A19">
        <v>481677205023</v>
      </c>
      <c r="B19" s="10">
        <v>1896</v>
      </c>
      <c r="C19">
        <v>524</v>
      </c>
    </row>
    <row r="20" spans="1:3" x14ac:dyDescent="0.3">
      <c r="A20">
        <v>481677205031</v>
      </c>
      <c r="B20" s="10">
        <v>5046</v>
      </c>
      <c r="C20">
        <v>85</v>
      </c>
    </row>
    <row r="21" spans="1:3" x14ac:dyDescent="0.3">
      <c r="A21">
        <v>481677205032</v>
      </c>
      <c r="B21" s="10">
        <v>2271</v>
      </c>
      <c r="C21">
        <v>14</v>
      </c>
    </row>
    <row r="22" spans="1:3" x14ac:dyDescent="0.3">
      <c r="A22">
        <v>481677205033</v>
      </c>
      <c r="B22" s="10">
        <v>7801</v>
      </c>
      <c r="C22">
        <v>373</v>
      </c>
    </row>
    <row r="23" spans="1:3" x14ac:dyDescent="0.3">
      <c r="A23">
        <v>481677206001</v>
      </c>
      <c r="B23" s="10">
        <v>2648</v>
      </c>
      <c r="C23">
        <v>460</v>
      </c>
    </row>
    <row r="24" spans="1:3" x14ac:dyDescent="0.3">
      <c r="A24">
        <v>481677206002</v>
      </c>
      <c r="B24" s="10">
        <v>10679</v>
      </c>
      <c r="C24">
        <v>503</v>
      </c>
    </row>
    <row r="25" spans="1:3" x14ac:dyDescent="0.3">
      <c r="A25">
        <v>481677207001</v>
      </c>
      <c r="B25" s="10">
        <v>1309</v>
      </c>
      <c r="C25">
        <v>116</v>
      </c>
    </row>
    <row r="26" spans="1:3" x14ac:dyDescent="0.3">
      <c r="A26">
        <v>481677207002</v>
      </c>
      <c r="B26" s="10">
        <v>5775</v>
      </c>
      <c r="C26">
        <v>162</v>
      </c>
    </row>
    <row r="27" spans="1:3" x14ac:dyDescent="0.3">
      <c r="A27">
        <v>481677207003</v>
      </c>
      <c r="B27" s="10">
        <v>3253</v>
      </c>
      <c r="C27">
        <v>65</v>
      </c>
    </row>
    <row r="28" spans="1:3" x14ac:dyDescent="0.3">
      <c r="A28">
        <v>481677208001</v>
      </c>
      <c r="B28" s="10">
        <v>1004</v>
      </c>
      <c r="C28">
        <v>77</v>
      </c>
    </row>
    <row r="29" spans="1:3" x14ac:dyDescent="0.3">
      <c r="A29">
        <v>481677208002</v>
      </c>
      <c r="B29">
        <v>853</v>
      </c>
      <c r="C29">
        <v>40</v>
      </c>
    </row>
    <row r="30" spans="1:3" x14ac:dyDescent="0.3">
      <c r="A30">
        <v>481677208003</v>
      </c>
      <c r="B30">
        <v>717</v>
      </c>
      <c r="C30">
        <v>153</v>
      </c>
    </row>
    <row r="31" spans="1:3" x14ac:dyDescent="0.3">
      <c r="A31">
        <v>481677208004</v>
      </c>
      <c r="B31" s="10">
        <v>1004</v>
      </c>
      <c r="C31">
        <v>0</v>
      </c>
    </row>
    <row r="32" spans="1:3" x14ac:dyDescent="0.3">
      <c r="A32">
        <v>481677209001</v>
      </c>
      <c r="B32">
        <v>745</v>
      </c>
      <c r="C32">
        <v>341</v>
      </c>
    </row>
    <row r="33" spans="1:3" x14ac:dyDescent="0.3">
      <c r="A33">
        <v>481677209002</v>
      </c>
      <c r="B33" s="10">
        <v>1833</v>
      </c>
      <c r="C33">
        <v>160</v>
      </c>
    </row>
    <row r="34" spans="1:3" x14ac:dyDescent="0.3">
      <c r="A34">
        <v>481677209003</v>
      </c>
      <c r="B34" s="10">
        <v>1565</v>
      </c>
      <c r="C34">
        <v>221</v>
      </c>
    </row>
    <row r="35" spans="1:3" x14ac:dyDescent="0.3">
      <c r="A35">
        <v>481677209004</v>
      </c>
      <c r="B35" s="10">
        <v>1490</v>
      </c>
      <c r="C35">
        <v>117</v>
      </c>
    </row>
    <row r="36" spans="1:3" x14ac:dyDescent="0.3">
      <c r="A36">
        <v>481677210001</v>
      </c>
      <c r="B36" s="10">
        <v>1890</v>
      </c>
      <c r="C36">
        <v>214</v>
      </c>
    </row>
    <row r="37" spans="1:3" x14ac:dyDescent="0.3">
      <c r="A37">
        <v>481677211001</v>
      </c>
      <c r="B37" s="10">
        <v>2818</v>
      </c>
      <c r="C37">
        <v>147</v>
      </c>
    </row>
    <row r="38" spans="1:3" x14ac:dyDescent="0.3">
      <c r="A38">
        <v>481677211002</v>
      </c>
      <c r="B38" s="10">
        <v>2172</v>
      </c>
      <c r="C38">
        <v>517</v>
      </c>
    </row>
    <row r="39" spans="1:3" x14ac:dyDescent="0.3">
      <c r="A39">
        <v>481677211003</v>
      </c>
      <c r="B39" s="10">
        <v>1896</v>
      </c>
      <c r="C39">
        <v>474</v>
      </c>
    </row>
    <row r="40" spans="1:3" x14ac:dyDescent="0.3">
      <c r="A40">
        <v>481677211004</v>
      </c>
      <c r="B40" s="10">
        <v>4668</v>
      </c>
      <c r="C40" s="10">
        <v>1034</v>
      </c>
    </row>
    <row r="41" spans="1:3" x14ac:dyDescent="0.3">
      <c r="A41">
        <v>481677212011</v>
      </c>
      <c r="B41" s="10">
        <v>1621</v>
      </c>
      <c r="C41">
        <v>90</v>
      </c>
    </row>
    <row r="42" spans="1:3" x14ac:dyDescent="0.3">
      <c r="A42">
        <v>481677212012</v>
      </c>
      <c r="B42" s="10">
        <v>4514</v>
      </c>
      <c r="C42">
        <v>141</v>
      </c>
    </row>
    <row r="43" spans="1:3" x14ac:dyDescent="0.3">
      <c r="A43">
        <v>481677212013</v>
      </c>
      <c r="B43" s="10">
        <v>2152</v>
      </c>
      <c r="C43">
        <v>0</v>
      </c>
    </row>
    <row r="44" spans="1:3" x14ac:dyDescent="0.3">
      <c r="A44">
        <v>481677212014</v>
      </c>
      <c r="B44" s="10">
        <v>9048</v>
      </c>
      <c r="C44" s="10">
        <v>1165</v>
      </c>
    </row>
    <row r="45" spans="1:3" x14ac:dyDescent="0.3">
      <c r="A45">
        <v>481677212015</v>
      </c>
      <c r="B45" s="10">
        <v>1815</v>
      </c>
      <c r="C45">
        <v>95</v>
      </c>
    </row>
    <row r="46" spans="1:3" x14ac:dyDescent="0.3">
      <c r="A46">
        <v>481677212021</v>
      </c>
      <c r="B46" s="10">
        <v>4503</v>
      </c>
      <c r="C46">
        <v>124</v>
      </c>
    </row>
    <row r="47" spans="1:3" x14ac:dyDescent="0.3">
      <c r="A47">
        <v>481677213001</v>
      </c>
      <c r="B47" s="10">
        <v>1219</v>
      </c>
      <c r="C47">
        <v>142</v>
      </c>
    </row>
    <row r="48" spans="1:3" x14ac:dyDescent="0.3">
      <c r="A48">
        <v>481677213002</v>
      </c>
      <c r="B48">
        <v>762</v>
      </c>
      <c r="C48">
        <v>91</v>
      </c>
    </row>
    <row r="49" spans="1:3" x14ac:dyDescent="0.3">
      <c r="A49">
        <v>481677213003</v>
      </c>
      <c r="B49" s="10">
        <v>1774</v>
      </c>
      <c r="C49">
        <v>59</v>
      </c>
    </row>
    <row r="50" spans="1:3" x14ac:dyDescent="0.3">
      <c r="A50">
        <v>481677213004</v>
      </c>
      <c r="B50" s="10">
        <v>1320</v>
      </c>
      <c r="C50">
        <v>97</v>
      </c>
    </row>
    <row r="51" spans="1:3" x14ac:dyDescent="0.3">
      <c r="A51">
        <v>481677214001</v>
      </c>
      <c r="B51" s="10">
        <v>2476</v>
      </c>
      <c r="C51">
        <v>173</v>
      </c>
    </row>
    <row r="52" spans="1:3" x14ac:dyDescent="0.3">
      <c r="A52">
        <v>481677214002</v>
      </c>
      <c r="B52" s="10">
        <v>1977</v>
      </c>
      <c r="C52">
        <v>66</v>
      </c>
    </row>
    <row r="53" spans="1:3" x14ac:dyDescent="0.3">
      <c r="A53">
        <v>481677214003</v>
      </c>
      <c r="B53" s="10">
        <v>2953</v>
      </c>
      <c r="C53">
        <v>183</v>
      </c>
    </row>
    <row r="54" spans="1:3" x14ac:dyDescent="0.3">
      <c r="A54">
        <v>481677215001</v>
      </c>
      <c r="B54" s="10">
        <v>1594</v>
      </c>
      <c r="C54">
        <v>65</v>
      </c>
    </row>
    <row r="55" spans="1:3" x14ac:dyDescent="0.3">
      <c r="A55">
        <v>481677215002</v>
      </c>
      <c r="B55" s="10">
        <v>1485</v>
      </c>
      <c r="C55">
        <v>53</v>
      </c>
    </row>
    <row r="56" spans="1:3" x14ac:dyDescent="0.3">
      <c r="A56">
        <v>481677215003</v>
      </c>
      <c r="B56" s="10">
        <v>2165</v>
      </c>
      <c r="C56">
        <v>19</v>
      </c>
    </row>
    <row r="57" spans="1:3" x14ac:dyDescent="0.3">
      <c r="A57">
        <v>481677215004</v>
      </c>
      <c r="B57" s="10">
        <v>1412</v>
      </c>
      <c r="C57">
        <v>30</v>
      </c>
    </row>
    <row r="58" spans="1:3" x14ac:dyDescent="0.3">
      <c r="A58">
        <v>481677216001</v>
      </c>
      <c r="B58" s="10">
        <v>1997</v>
      </c>
      <c r="C58">
        <v>372</v>
      </c>
    </row>
    <row r="59" spans="1:3" x14ac:dyDescent="0.3">
      <c r="A59">
        <v>481677217001</v>
      </c>
      <c r="B59">
        <v>979</v>
      </c>
      <c r="C59">
        <v>77</v>
      </c>
    </row>
    <row r="60" spans="1:3" x14ac:dyDescent="0.3">
      <c r="A60">
        <v>481677217002</v>
      </c>
      <c r="B60">
        <v>765</v>
      </c>
      <c r="C60">
        <v>269</v>
      </c>
    </row>
    <row r="61" spans="1:3" x14ac:dyDescent="0.3">
      <c r="A61">
        <v>481677217003</v>
      </c>
      <c r="B61" s="10">
        <v>1464</v>
      </c>
      <c r="C61">
        <v>698</v>
      </c>
    </row>
    <row r="62" spans="1:3" x14ac:dyDescent="0.3">
      <c r="A62">
        <v>481677217004</v>
      </c>
      <c r="B62" s="10">
        <v>1017</v>
      </c>
      <c r="C62">
        <v>677</v>
      </c>
    </row>
    <row r="63" spans="1:3" x14ac:dyDescent="0.3">
      <c r="A63">
        <v>481677217005</v>
      </c>
      <c r="B63" s="10">
        <v>1293</v>
      </c>
      <c r="C63">
        <v>429</v>
      </c>
    </row>
    <row r="64" spans="1:3" x14ac:dyDescent="0.3">
      <c r="A64">
        <v>481677217006</v>
      </c>
      <c r="B64" s="10">
        <v>2604</v>
      </c>
      <c r="C64">
        <v>190</v>
      </c>
    </row>
    <row r="65" spans="1:3" x14ac:dyDescent="0.3">
      <c r="A65">
        <v>481677218001</v>
      </c>
      <c r="B65" s="10">
        <v>1306</v>
      </c>
      <c r="C65">
        <v>423</v>
      </c>
    </row>
    <row r="66" spans="1:3" x14ac:dyDescent="0.3">
      <c r="A66">
        <v>481677218002</v>
      </c>
      <c r="B66" s="10">
        <v>1655</v>
      </c>
      <c r="C66">
        <v>532</v>
      </c>
    </row>
    <row r="67" spans="1:3" x14ac:dyDescent="0.3">
      <c r="A67">
        <v>481677218003</v>
      </c>
      <c r="B67" s="10">
        <v>1029</v>
      </c>
      <c r="C67">
        <v>104</v>
      </c>
    </row>
    <row r="68" spans="1:3" x14ac:dyDescent="0.3">
      <c r="A68">
        <v>481677218004</v>
      </c>
      <c r="B68">
        <v>523</v>
      </c>
      <c r="C68">
        <v>106</v>
      </c>
    </row>
    <row r="69" spans="1:3" x14ac:dyDescent="0.3">
      <c r="A69">
        <v>481677219001</v>
      </c>
      <c r="B69" s="10">
        <v>5354</v>
      </c>
      <c r="C69" s="10">
        <v>1038</v>
      </c>
    </row>
    <row r="70" spans="1:3" x14ac:dyDescent="0.3">
      <c r="A70">
        <v>481677219002</v>
      </c>
      <c r="B70" s="10">
        <v>1675</v>
      </c>
      <c r="C70">
        <v>380</v>
      </c>
    </row>
    <row r="71" spans="1:3" x14ac:dyDescent="0.3">
      <c r="A71">
        <v>481677219003</v>
      </c>
      <c r="B71" s="10">
        <v>1893</v>
      </c>
      <c r="C71">
        <v>298</v>
      </c>
    </row>
    <row r="72" spans="1:3" x14ac:dyDescent="0.3">
      <c r="A72">
        <v>481677220011</v>
      </c>
      <c r="B72" s="10">
        <v>2929</v>
      </c>
      <c r="C72">
        <v>431</v>
      </c>
    </row>
    <row r="73" spans="1:3" x14ac:dyDescent="0.3">
      <c r="A73">
        <v>481677220012</v>
      </c>
      <c r="B73" s="10">
        <v>1367</v>
      </c>
      <c r="C73">
        <v>90</v>
      </c>
    </row>
    <row r="74" spans="1:3" x14ac:dyDescent="0.3">
      <c r="A74">
        <v>481677220013</v>
      </c>
      <c r="B74" s="10">
        <v>1117</v>
      </c>
      <c r="C74">
        <v>117</v>
      </c>
    </row>
    <row r="75" spans="1:3" x14ac:dyDescent="0.3">
      <c r="A75">
        <v>481677220021</v>
      </c>
      <c r="B75" s="10">
        <v>1882</v>
      </c>
      <c r="C75">
        <v>327</v>
      </c>
    </row>
    <row r="76" spans="1:3" x14ac:dyDescent="0.3">
      <c r="A76">
        <v>481677220022</v>
      </c>
      <c r="B76">
        <v>665</v>
      </c>
      <c r="C76">
        <v>29</v>
      </c>
    </row>
    <row r="77" spans="1:3" x14ac:dyDescent="0.3">
      <c r="A77">
        <v>481677220023</v>
      </c>
      <c r="B77" s="10">
        <v>1236</v>
      </c>
      <c r="C77">
        <v>287</v>
      </c>
    </row>
    <row r="78" spans="1:3" x14ac:dyDescent="0.3">
      <c r="A78">
        <v>481677221001</v>
      </c>
      <c r="B78">
        <v>930</v>
      </c>
      <c r="C78">
        <v>103</v>
      </c>
    </row>
    <row r="79" spans="1:3" x14ac:dyDescent="0.3">
      <c r="A79">
        <v>481677221002</v>
      </c>
      <c r="B79">
        <v>798</v>
      </c>
      <c r="C79">
        <v>236</v>
      </c>
    </row>
    <row r="80" spans="1:3" x14ac:dyDescent="0.3">
      <c r="A80">
        <v>481677221003</v>
      </c>
      <c r="B80" s="10">
        <v>1519</v>
      </c>
      <c r="C80">
        <v>110</v>
      </c>
    </row>
    <row r="81" spans="1:3" x14ac:dyDescent="0.3">
      <c r="A81">
        <v>481677221004</v>
      </c>
      <c r="B81" s="10">
        <v>1534</v>
      </c>
      <c r="C81">
        <v>192</v>
      </c>
    </row>
    <row r="82" spans="1:3" x14ac:dyDescent="0.3">
      <c r="A82">
        <v>481677221005</v>
      </c>
      <c r="B82" s="10">
        <v>1193</v>
      </c>
      <c r="C82">
        <v>71</v>
      </c>
    </row>
    <row r="83" spans="1:3" x14ac:dyDescent="0.3">
      <c r="A83">
        <v>481677221006</v>
      </c>
      <c r="B83" s="10">
        <v>1109</v>
      </c>
      <c r="C83">
        <v>62</v>
      </c>
    </row>
    <row r="84" spans="1:3" x14ac:dyDescent="0.3">
      <c r="A84">
        <v>481677222001</v>
      </c>
      <c r="B84">
        <v>887</v>
      </c>
      <c r="C84">
        <v>282</v>
      </c>
    </row>
    <row r="85" spans="1:3" x14ac:dyDescent="0.3">
      <c r="A85">
        <v>481677222002</v>
      </c>
      <c r="B85">
        <v>523</v>
      </c>
      <c r="C85">
        <v>50</v>
      </c>
    </row>
    <row r="86" spans="1:3" x14ac:dyDescent="0.3">
      <c r="A86">
        <v>481677222003</v>
      </c>
      <c r="B86">
        <v>873</v>
      </c>
      <c r="C86">
        <v>295</v>
      </c>
    </row>
    <row r="87" spans="1:3" x14ac:dyDescent="0.3">
      <c r="A87">
        <v>481677222004</v>
      </c>
      <c r="B87">
        <v>641</v>
      </c>
      <c r="C87">
        <v>422</v>
      </c>
    </row>
    <row r="88" spans="1:3" x14ac:dyDescent="0.3">
      <c r="A88">
        <v>481677223001</v>
      </c>
      <c r="B88">
        <v>996</v>
      </c>
      <c r="C88">
        <v>358</v>
      </c>
    </row>
    <row r="89" spans="1:3" x14ac:dyDescent="0.3">
      <c r="A89">
        <v>481677223002</v>
      </c>
      <c r="B89" s="10">
        <v>1521</v>
      </c>
      <c r="C89">
        <v>274</v>
      </c>
    </row>
    <row r="90" spans="1:3" x14ac:dyDescent="0.3">
      <c r="A90">
        <v>481677223003</v>
      </c>
      <c r="B90">
        <v>883</v>
      </c>
      <c r="C90">
        <v>623</v>
      </c>
    </row>
    <row r="91" spans="1:3" x14ac:dyDescent="0.3">
      <c r="A91">
        <v>481677223004</v>
      </c>
      <c r="B91" s="10">
        <v>1082</v>
      </c>
      <c r="C91">
        <v>323</v>
      </c>
    </row>
    <row r="92" spans="1:3" x14ac:dyDescent="0.3">
      <c r="A92">
        <v>481677223005</v>
      </c>
      <c r="B92">
        <v>777</v>
      </c>
      <c r="C92">
        <v>238</v>
      </c>
    </row>
    <row r="93" spans="1:3" x14ac:dyDescent="0.3">
      <c r="A93">
        <v>481677223006</v>
      </c>
      <c r="B93" s="10">
        <v>1216</v>
      </c>
      <c r="C93">
        <v>330</v>
      </c>
    </row>
    <row r="94" spans="1:3" x14ac:dyDescent="0.3">
      <c r="A94">
        <v>481677226001</v>
      </c>
      <c r="B94" s="10">
        <v>2014</v>
      </c>
      <c r="C94">
        <v>559</v>
      </c>
    </row>
    <row r="95" spans="1:3" x14ac:dyDescent="0.3">
      <c r="A95">
        <v>481677227001</v>
      </c>
      <c r="B95" s="10">
        <v>1228</v>
      </c>
      <c r="C95">
        <v>459</v>
      </c>
    </row>
    <row r="96" spans="1:3" x14ac:dyDescent="0.3">
      <c r="A96">
        <v>481677227002</v>
      </c>
      <c r="B96">
        <v>492</v>
      </c>
      <c r="C96">
        <v>218</v>
      </c>
    </row>
    <row r="97" spans="1:3" x14ac:dyDescent="0.3">
      <c r="A97">
        <v>481677227003</v>
      </c>
      <c r="B97">
        <v>599</v>
      </c>
      <c r="C97">
        <v>362</v>
      </c>
    </row>
    <row r="98" spans="1:3" x14ac:dyDescent="0.3">
      <c r="A98">
        <v>481677227004</v>
      </c>
      <c r="B98" s="10">
        <v>1836</v>
      </c>
      <c r="C98">
        <v>75</v>
      </c>
    </row>
    <row r="99" spans="1:3" x14ac:dyDescent="0.3">
      <c r="A99">
        <v>481677228001</v>
      </c>
      <c r="B99">
        <v>985</v>
      </c>
      <c r="C99">
        <v>179</v>
      </c>
    </row>
    <row r="100" spans="1:3" x14ac:dyDescent="0.3">
      <c r="A100">
        <v>481677228002</v>
      </c>
      <c r="B100" s="10">
        <v>1425</v>
      </c>
      <c r="C100">
        <v>468</v>
      </c>
    </row>
    <row r="101" spans="1:3" x14ac:dyDescent="0.3">
      <c r="A101">
        <v>481677229001</v>
      </c>
      <c r="B101" s="10">
        <v>1366</v>
      </c>
      <c r="C101">
        <v>270</v>
      </c>
    </row>
    <row r="102" spans="1:3" x14ac:dyDescent="0.3">
      <c r="A102">
        <v>481677229002</v>
      </c>
      <c r="B102" s="10">
        <v>1206</v>
      </c>
      <c r="C102">
        <v>207</v>
      </c>
    </row>
    <row r="103" spans="1:3" x14ac:dyDescent="0.3">
      <c r="A103">
        <v>481677230001</v>
      </c>
      <c r="B103" s="10">
        <v>1107</v>
      </c>
      <c r="C103">
        <v>175</v>
      </c>
    </row>
    <row r="104" spans="1:3" x14ac:dyDescent="0.3">
      <c r="A104">
        <v>481677230002</v>
      </c>
      <c r="B104" s="10">
        <v>1119</v>
      </c>
      <c r="C104">
        <v>204</v>
      </c>
    </row>
    <row r="105" spans="1:3" x14ac:dyDescent="0.3">
      <c r="A105">
        <v>481677230003</v>
      </c>
      <c r="B105" s="10">
        <v>1021</v>
      </c>
      <c r="C105">
        <v>333</v>
      </c>
    </row>
    <row r="106" spans="1:3" x14ac:dyDescent="0.3">
      <c r="A106">
        <v>481677231001</v>
      </c>
      <c r="B106">
        <v>738</v>
      </c>
      <c r="C106">
        <v>146</v>
      </c>
    </row>
    <row r="107" spans="1:3" x14ac:dyDescent="0.3">
      <c r="A107">
        <v>481677231002</v>
      </c>
      <c r="B107" s="10">
        <v>1919</v>
      </c>
      <c r="C107">
        <v>314</v>
      </c>
    </row>
    <row r="108" spans="1:3" x14ac:dyDescent="0.3">
      <c r="A108">
        <v>481677231003</v>
      </c>
      <c r="B108">
        <v>755</v>
      </c>
      <c r="C108">
        <v>115</v>
      </c>
    </row>
    <row r="109" spans="1:3" x14ac:dyDescent="0.3">
      <c r="A109">
        <v>481677232001</v>
      </c>
      <c r="B109" s="10">
        <v>1515</v>
      </c>
      <c r="C109">
        <v>116</v>
      </c>
    </row>
    <row r="110" spans="1:3" x14ac:dyDescent="0.3">
      <c r="A110">
        <v>481677232002</v>
      </c>
      <c r="B110" s="10">
        <v>2818</v>
      </c>
      <c r="C110">
        <v>656</v>
      </c>
    </row>
    <row r="111" spans="1:3" x14ac:dyDescent="0.3">
      <c r="A111">
        <v>481677233001</v>
      </c>
      <c r="B111" s="10">
        <v>2577</v>
      </c>
      <c r="C111">
        <v>243</v>
      </c>
    </row>
    <row r="112" spans="1:3" x14ac:dyDescent="0.3">
      <c r="A112">
        <v>481677233002</v>
      </c>
      <c r="B112" s="10">
        <v>2352</v>
      </c>
      <c r="C112">
        <v>209</v>
      </c>
    </row>
    <row r="113" spans="1:3" x14ac:dyDescent="0.3">
      <c r="A113">
        <v>481677233003</v>
      </c>
      <c r="B113">
        <v>895</v>
      </c>
      <c r="C113">
        <v>71</v>
      </c>
    </row>
    <row r="114" spans="1:3" x14ac:dyDescent="0.3">
      <c r="A114">
        <v>481677234001</v>
      </c>
      <c r="B114" s="10">
        <v>1961</v>
      </c>
      <c r="C114">
        <v>33</v>
      </c>
    </row>
    <row r="115" spans="1:3" x14ac:dyDescent="0.3">
      <c r="A115">
        <v>481677234002</v>
      </c>
      <c r="B115" s="10">
        <v>1224</v>
      </c>
      <c r="C115">
        <v>110</v>
      </c>
    </row>
    <row r="116" spans="1:3" x14ac:dyDescent="0.3">
      <c r="A116">
        <v>481677234003</v>
      </c>
      <c r="B116" s="10">
        <v>2133</v>
      </c>
      <c r="C116">
        <v>171</v>
      </c>
    </row>
    <row r="117" spans="1:3" x14ac:dyDescent="0.3">
      <c r="A117">
        <v>481677234004</v>
      </c>
      <c r="B117" s="10">
        <v>1374</v>
      </c>
      <c r="C117">
        <v>46</v>
      </c>
    </row>
    <row r="118" spans="1:3" x14ac:dyDescent="0.3">
      <c r="A118">
        <v>481677235011</v>
      </c>
      <c r="B118">
        <v>401</v>
      </c>
      <c r="C118">
        <v>2</v>
      </c>
    </row>
    <row r="119" spans="1:3" x14ac:dyDescent="0.3">
      <c r="A119">
        <v>481677235012</v>
      </c>
      <c r="B119">
        <v>632</v>
      </c>
      <c r="C119">
        <v>63</v>
      </c>
    </row>
    <row r="120" spans="1:3" x14ac:dyDescent="0.3">
      <c r="A120">
        <v>481677235021</v>
      </c>
      <c r="B120" s="10">
        <v>1792</v>
      </c>
      <c r="C120">
        <v>127</v>
      </c>
    </row>
    <row r="121" spans="1:3" x14ac:dyDescent="0.3">
      <c r="A121">
        <v>481677235022</v>
      </c>
      <c r="B121" s="10">
        <v>2890</v>
      </c>
      <c r="C121">
        <v>337</v>
      </c>
    </row>
    <row r="122" spans="1:3" x14ac:dyDescent="0.3">
      <c r="A122">
        <v>481677235023</v>
      </c>
      <c r="B122" s="10">
        <v>1554</v>
      </c>
      <c r="C122">
        <v>128</v>
      </c>
    </row>
    <row r="123" spans="1:3" x14ac:dyDescent="0.3">
      <c r="A123">
        <v>481677235024</v>
      </c>
      <c r="B123" s="10">
        <v>2493</v>
      </c>
      <c r="C123">
        <v>99</v>
      </c>
    </row>
    <row r="124" spans="1:3" x14ac:dyDescent="0.3">
      <c r="A124">
        <v>481677236001</v>
      </c>
      <c r="B124" s="10">
        <v>1898</v>
      </c>
      <c r="C124">
        <v>442</v>
      </c>
    </row>
    <row r="125" spans="1:3" x14ac:dyDescent="0.3">
      <c r="A125">
        <v>481677236002</v>
      </c>
      <c r="B125" s="10">
        <v>1199</v>
      </c>
      <c r="C125">
        <v>241</v>
      </c>
    </row>
    <row r="126" spans="1:3" x14ac:dyDescent="0.3">
      <c r="A126">
        <v>481677236003</v>
      </c>
      <c r="B126" s="10">
        <v>1668</v>
      </c>
      <c r="C126">
        <v>54</v>
      </c>
    </row>
    <row r="127" spans="1:3" x14ac:dyDescent="0.3">
      <c r="A127">
        <v>481677237001</v>
      </c>
      <c r="B127">
        <v>899</v>
      </c>
      <c r="C127">
        <v>109</v>
      </c>
    </row>
    <row r="128" spans="1:3" x14ac:dyDescent="0.3">
      <c r="A128">
        <v>481677237002</v>
      </c>
      <c r="B128" s="10">
        <v>1132</v>
      </c>
      <c r="C128">
        <v>519</v>
      </c>
    </row>
    <row r="129" spans="1:3" x14ac:dyDescent="0.3">
      <c r="A129">
        <v>481677238001</v>
      </c>
      <c r="B129" s="10">
        <v>1295</v>
      </c>
      <c r="C129">
        <v>222</v>
      </c>
    </row>
    <row r="130" spans="1:3" x14ac:dyDescent="0.3">
      <c r="A130">
        <v>481677238002</v>
      </c>
      <c r="B130">
        <v>873</v>
      </c>
      <c r="C130">
        <v>19</v>
      </c>
    </row>
    <row r="131" spans="1:3" x14ac:dyDescent="0.3">
      <c r="A131">
        <v>481677238003</v>
      </c>
      <c r="B131" s="10">
        <v>1993</v>
      </c>
      <c r="C131">
        <v>128</v>
      </c>
    </row>
    <row r="132" spans="1:3" x14ac:dyDescent="0.3">
      <c r="A132">
        <v>481677239001</v>
      </c>
      <c r="B132">
        <v>662</v>
      </c>
      <c r="C132">
        <v>117</v>
      </c>
    </row>
    <row r="133" spans="1:3" x14ac:dyDescent="0.3">
      <c r="A133">
        <v>481677239002</v>
      </c>
      <c r="B133">
        <v>676</v>
      </c>
      <c r="C133">
        <v>27</v>
      </c>
    </row>
    <row r="134" spans="1:3" x14ac:dyDescent="0.3">
      <c r="A134">
        <v>481677239003</v>
      </c>
      <c r="B134">
        <v>447</v>
      </c>
      <c r="C134">
        <v>41</v>
      </c>
    </row>
    <row r="135" spans="1:3" x14ac:dyDescent="0.3">
      <c r="A135">
        <v>481677239004</v>
      </c>
      <c r="B135">
        <v>411</v>
      </c>
      <c r="C135">
        <v>9</v>
      </c>
    </row>
    <row r="136" spans="1:3" x14ac:dyDescent="0.3">
      <c r="A136">
        <v>481677240001</v>
      </c>
      <c r="B136">
        <v>202</v>
      </c>
      <c r="C136">
        <v>68</v>
      </c>
    </row>
    <row r="137" spans="1:3" x14ac:dyDescent="0.3">
      <c r="A137">
        <v>481677240002</v>
      </c>
      <c r="B137">
        <v>296</v>
      </c>
      <c r="C137">
        <v>71</v>
      </c>
    </row>
    <row r="138" spans="1:3" x14ac:dyDescent="0.3">
      <c r="A138">
        <v>481677241011</v>
      </c>
      <c r="B138">
        <v>553</v>
      </c>
      <c r="C138">
        <v>218</v>
      </c>
    </row>
    <row r="139" spans="1:3" x14ac:dyDescent="0.3">
      <c r="A139">
        <v>481677241012</v>
      </c>
      <c r="B139">
        <v>511</v>
      </c>
      <c r="C139">
        <v>102</v>
      </c>
    </row>
    <row r="140" spans="1:3" x14ac:dyDescent="0.3">
      <c r="A140">
        <v>481677242001</v>
      </c>
      <c r="B140">
        <v>960</v>
      </c>
      <c r="C140">
        <v>109</v>
      </c>
    </row>
    <row r="141" spans="1:3" x14ac:dyDescent="0.3">
      <c r="A141">
        <v>481677242002</v>
      </c>
      <c r="B141">
        <v>675</v>
      </c>
      <c r="C141">
        <v>214</v>
      </c>
    </row>
    <row r="142" spans="1:3" x14ac:dyDescent="0.3">
      <c r="A142">
        <v>481677242003</v>
      </c>
      <c r="B142" s="10">
        <v>1435</v>
      </c>
      <c r="C142">
        <v>494</v>
      </c>
    </row>
    <row r="143" spans="1:3" x14ac:dyDescent="0.3">
      <c r="A143">
        <v>481677243001</v>
      </c>
      <c r="B143">
        <v>390</v>
      </c>
      <c r="C143">
        <v>128</v>
      </c>
    </row>
    <row r="144" spans="1:3" x14ac:dyDescent="0.3">
      <c r="A144">
        <v>481677243002</v>
      </c>
      <c r="B144">
        <v>288</v>
      </c>
      <c r="C144">
        <v>75</v>
      </c>
    </row>
    <row r="145" spans="1:3" x14ac:dyDescent="0.3">
      <c r="A145">
        <v>481677243003</v>
      </c>
      <c r="B145">
        <v>545</v>
      </c>
      <c r="C145">
        <v>240</v>
      </c>
    </row>
    <row r="146" spans="1:3" x14ac:dyDescent="0.3">
      <c r="A146">
        <v>481677243004</v>
      </c>
      <c r="B146">
        <v>463</v>
      </c>
      <c r="C146">
        <v>89</v>
      </c>
    </row>
    <row r="147" spans="1:3" x14ac:dyDescent="0.3">
      <c r="A147">
        <v>481677243005</v>
      </c>
      <c r="B147" s="10">
        <v>1296</v>
      </c>
      <c r="C147">
        <v>529</v>
      </c>
    </row>
    <row r="148" spans="1:3" x14ac:dyDescent="0.3">
      <c r="A148">
        <v>481677244001</v>
      </c>
      <c r="B148" s="10">
        <v>1287</v>
      </c>
      <c r="C148">
        <v>317</v>
      </c>
    </row>
    <row r="149" spans="1:3" x14ac:dyDescent="0.3">
      <c r="A149">
        <v>481677244002</v>
      </c>
      <c r="B149">
        <v>816</v>
      </c>
      <c r="C149">
        <v>234</v>
      </c>
    </row>
    <row r="150" spans="1:3" x14ac:dyDescent="0.3">
      <c r="A150">
        <v>481677244003</v>
      </c>
      <c r="B150">
        <v>424</v>
      </c>
      <c r="C150">
        <v>223</v>
      </c>
    </row>
    <row r="151" spans="1:3" x14ac:dyDescent="0.3">
      <c r="A151">
        <v>481677244004</v>
      </c>
      <c r="B151">
        <v>610</v>
      </c>
      <c r="C151">
        <v>222</v>
      </c>
    </row>
    <row r="152" spans="1:3" x14ac:dyDescent="0.3">
      <c r="A152">
        <v>481677245001</v>
      </c>
      <c r="B152">
        <v>871</v>
      </c>
      <c r="C152">
        <v>238</v>
      </c>
    </row>
    <row r="153" spans="1:3" x14ac:dyDescent="0.3">
      <c r="A153">
        <v>481677246001</v>
      </c>
      <c r="B153">
        <v>222</v>
      </c>
      <c r="C153">
        <v>121</v>
      </c>
    </row>
    <row r="154" spans="1:3" x14ac:dyDescent="0.3">
      <c r="A154">
        <v>481677246002</v>
      </c>
      <c r="B154" s="10">
        <v>1549</v>
      </c>
      <c r="C154">
        <v>912</v>
      </c>
    </row>
    <row r="155" spans="1:3" x14ac:dyDescent="0.3">
      <c r="A155">
        <v>481677247001</v>
      </c>
      <c r="B155">
        <v>536</v>
      </c>
      <c r="C155">
        <v>216</v>
      </c>
    </row>
    <row r="156" spans="1:3" x14ac:dyDescent="0.3">
      <c r="A156">
        <v>481677247002</v>
      </c>
      <c r="B156" s="10">
        <v>1228</v>
      </c>
      <c r="C156">
        <v>432</v>
      </c>
    </row>
    <row r="157" spans="1:3" x14ac:dyDescent="0.3">
      <c r="A157">
        <v>481677248001</v>
      </c>
      <c r="B157">
        <v>875</v>
      </c>
      <c r="C157">
        <v>166</v>
      </c>
    </row>
    <row r="158" spans="1:3" x14ac:dyDescent="0.3">
      <c r="A158">
        <v>481677248002</v>
      </c>
      <c r="B158">
        <v>599</v>
      </c>
      <c r="C158">
        <v>303</v>
      </c>
    </row>
    <row r="159" spans="1:3" x14ac:dyDescent="0.3">
      <c r="A159">
        <v>481677249001</v>
      </c>
      <c r="B159">
        <v>599</v>
      </c>
      <c r="C159">
        <v>137</v>
      </c>
    </row>
    <row r="160" spans="1:3" x14ac:dyDescent="0.3">
      <c r="A160">
        <v>481677249002</v>
      </c>
      <c r="B160">
        <v>753</v>
      </c>
      <c r="C160">
        <v>126</v>
      </c>
    </row>
    <row r="161" spans="1:3" x14ac:dyDescent="0.3">
      <c r="A161">
        <v>481677249003</v>
      </c>
      <c r="B161">
        <v>520</v>
      </c>
      <c r="C161">
        <v>102</v>
      </c>
    </row>
    <row r="162" spans="1:3" x14ac:dyDescent="0.3">
      <c r="A162">
        <v>481677250001</v>
      </c>
      <c r="B162">
        <v>845</v>
      </c>
      <c r="C162">
        <v>250</v>
      </c>
    </row>
    <row r="163" spans="1:3" x14ac:dyDescent="0.3">
      <c r="A163">
        <v>481677250002</v>
      </c>
      <c r="B163">
        <v>531</v>
      </c>
      <c r="C163">
        <v>36</v>
      </c>
    </row>
    <row r="164" spans="1:3" x14ac:dyDescent="0.3">
      <c r="A164">
        <v>481677250003</v>
      </c>
      <c r="B164">
        <v>575</v>
      </c>
      <c r="C164">
        <v>80</v>
      </c>
    </row>
    <row r="165" spans="1:3" x14ac:dyDescent="0.3">
      <c r="A165">
        <v>481677251001</v>
      </c>
      <c r="B165">
        <v>604</v>
      </c>
      <c r="C165">
        <v>91</v>
      </c>
    </row>
    <row r="166" spans="1:3" x14ac:dyDescent="0.3">
      <c r="A166">
        <v>481677251002</v>
      </c>
      <c r="B166">
        <v>544</v>
      </c>
      <c r="C166">
        <v>190</v>
      </c>
    </row>
    <row r="167" spans="1:3" x14ac:dyDescent="0.3">
      <c r="A167">
        <v>481677251003</v>
      </c>
      <c r="B167">
        <v>541</v>
      </c>
      <c r="C167">
        <v>176</v>
      </c>
    </row>
    <row r="168" spans="1:3" x14ac:dyDescent="0.3">
      <c r="A168">
        <v>481677252001</v>
      </c>
      <c r="B168">
        <v>500</v>
      </c>
      <c r="C168">
        <v>82</v>
      </c>
    </row>
    <row r="169" spans="1:3" x14ac:dyDescent="0.3">
      <c r="A169">
        <v>481677252002</v>
      </c>
      <c r="B169" s="10">
        <v>1325</v>
      </c>
      <c r="C169">
        <v>521</v>
      </c>
    </row>
    <row r="170" spans="1:3" x14ac:dyDescent="0.3">
      <c r="A170">
        <v>481677253001</v>
      </c>
      <c r="B170" s="10">
        <v>1494</v>
      </c>
      <c r="C170">
        <v>205</v>
      </c>
    </row>
    <row r="171" spans="1:3" x14ac:dyDescent="0.3">
      <c r="A171">
        <v>481677253002</v>
      </c>
      <c r="B171">
        <v>970</v>
      </c>
      <c r="C171">
        <v>175</v>
      </c>
    </row>
    <row r="172" spans="1:3" x14ac:dyDescent="0.3">
      <c r="A172">
        <v>481677254001</v>
      </c>
      <c r="B172">
        <v>709</v>
      </c>
      <c r="C172">
        <v>61</v>
      </c>
    </row>
    <row r="173" spans="1:3" x14ac:dyDescent="0.3">
      <c r="A173">
        <v>481677254002</v>
      </c>
      <c r="B173">
        <v>590</v>
      </c>
      <c r="C173">
        <v>281</v>
      </c>
    </row>
    <row r="174" spans="1:3" x14ac:dyDescent="0.3">
      <c r="A174">
        <v>481677254003</v>
      </c>
      <c r="B174" s="10">
        <v>1068</v>
      </c>
      <c r="C174">
        <v>54</v>
      </c>
    </row>
    <row r="175" spans="1:3" x14ac:dyDescent="0.3">
      <c r="A175">
        <v>481677254004</v>
      </c>
      <c r="B175">
        <v>668</v>
      </c>
      <c r="C175">
        <v>61</v>
      </c>
    </row>
    <row r="176" spans="1:3" x14ac:dyDescent="0.3">
      <c r="A176">
        <v>481677255001</v>
      </c>
      <c r="B176">
        <v>300</v>
      </c>
      <c r="C176">
        <v>15</v>
      </c>
    </row>
    <row r="177" spans="1:3" x14ac:dyDescent="0.3">
      <c r="A177">
        <v>481677255002</v>
      </c>
      <c r="B177">
        <v>816</v>
      </c>
      <c r="C177">
        <v>16</v>
      </c>
    </row>
    <row r="178" spans="1:3" x14ac:dyDescent="0.3">
      <c r="A178">
        <v>481677256001</v>
      </c>
      <c r="B178">
        <v>356</v>
      </c>
      <c r="C178">
        <v>92</v>
      </c>
    </row>
    <row r="179" spans="1:3" x14ac:dyDescent="0.3">
      <c r="A179">
        <v>481677256002</v>
      </c>
      <c r="B179" s="10">
        <v>1127</v>
      </c>
      <c r="C179">
        <v>280</v>
      </c>
    </row>
    <row r="180" spans="1:3" x14ac:dyDescent="0.3">
      <c r="A180">
        <v>481677256003</v>
      </c>
      <c r="B180" s="10">
        <v>1374</v>
      </c>
      <c r="C180">
        <v>290</v>
      </c>
    </row>
    <row r="181" spans="1:3" x14ac:dyDescent="0.3">
      <c r="A181">
        <v>481677256004</v>
      </c>
      <c r="B181">
        <v>905</v>
      </c>
      <c r="C181">
        <v>348</v>
      </c>
    </row>
    <row r="182" spans="1:3" x14ac:dyDescent="0.3">
      <c r="A182">
        <v>481677257001</v>
      </c>
      <c r="B182" s="10">
        <v>1350</v>
      </c>
      <c r="C182">
        <v>187</v>
      </c>
    </row>
    <row r="183" spans="1:3" x14ac:dyDescent="0.3">
      <c r="A183">
        <v>481677257002</v>
      </c>
      <c r="B183" s="10">
        <v>1078</v>
      </c>
      <c r="C183">
        <v>33</v>
      </c>
    </row>
    <row r="184" spans="1:3" x14ac:dyDescent="0.3">
      <c r="A184">
        <v>481677258001</v>
      </c>
      <c r="B184">
        <v>823</v>
      </c>
      <c r="C184">
        <v>191</v>
      </c>
    </row>
    <row r="185" spans="1:3" x14ac:dyDescent="0.3">
      <c r="A185">
        <v>481677258002</v>
      </c>
      <c r="B185">
        <v>846</v>
      </c>
      <c r="C185">
        <v>320</v>
      </c>
    </row>
    <row r="186" spans="1:3" x14ac:dyDescent="0.3">
      <c r="A186">
        <v>481677258003</v>
      </c>
      <c r="B186" s="10">
        <v>2012</v>
      </c>
      <c r="C186">
        <v>377</v>
      </c>
    </row>
    <row r="187" spans="1:3" x14ac:dyDescent="0.3">
      <c r="A187">
        <v>481677259001</v>
      </c>
      <c r="B187">
        <v>977</v>
      </c>
      <c r="C187">
        <v>240</v>
      </c>
    </row>
    <row r="188" spans="1:3" x14ac:dyDescent="0.3">
      <c r="A188">
        <v>481677259002</v>
      </c>
      <c r="B188" s="10">
        <v>1332</v>
      </c>
      <c r="C188">
        <v>230</v>
      </c>
    </row>
    <row r="189" spans="1:3" x14ac:dyDescent="0.3">
      <c r="A189">
        <v>481677260001</v>
      </c>
      <c r="B189">
        <v>931</v>
      </c>
      <c r="C189">
        <v>46</v>
      </c>
    </row>
    <row r="190" spans="1:3" x14ac:dyDescent="0.3">
      <c r="A190">
        <v>481677260002</v>
      </c>
      <c r="B190">
        <v>494</v>
      </c>
      <c r="C190">
        <v>15</v>
      </c>
    </row>
    <row r="191" spans="1:3" x14ac:dyDescent="0.3">
      <c r="A191">
        <v>481677261001</v>
      </c>
      <c r="B191" s="10">
        <v>1462</v>
      </c>
      <c r="C191">
        <v>62</v>
      </c>
    </row>
    <row r="192" spans="1:3" x14ac:dyDescent="0.3">
      <c r="A192">
        <v>481677261002</v>
      </c>
      <c r="B192">
        <v>773</v>
      </c>
      <c r="C192">
        <v>112</v>
      </c>
    </row>
    <row r="193" spans="1:3" x14ac:dyDescent="0.3">
      <c r="A193">
        <v>481677262001</v>
      </c>
      <c r="B193">
        <v>481</v>
      </c>
      <c r="C193">
        <v>166</v>
      </c>
    </row>
    <row r="194" spans="1:3" x14ac:dyDescent="0.3">
      <c r="A194">
        <v>481677262002</v>
      </c>
      <c r="B194" s="10">
        <v>2137</v>
      </c>
      <c r="C194">
        <v>505</v>
      </c>
    </row>
    <row r="195" spans="1:3" x14ac:dyDescent="0.3">
      <c r="A195">
        <v>481679900000</v>
      </c>
      <c r="B195">
        <v>0</v>
      </c>
      <c r="C19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BA6A-8850-47E3-8CCF-14A7ACBF7504}">
  <dimension ref="A1:D195"/>
  <sheetViews>
    <sheetView workbookViewId="0">
      <selection activeCell="B1" sqref="B1:D1"/>
    </sheetView>
  </sheetViews>
  <sheetFormatPr defaultRowHeight="14.4" x14ac:dyDescent="0.3"/>
  <sheetData>
    <row r="1" spans="1:4" x14ac:dyDescent="0.3">
      <c r="A1" t="s">
        <v>0</v>
      </c>
      <c r="B1" t="s">
        <v>25</v>
      </c>
      <c r="C1" t="s">
        <v>7</v>
      </c>
      <c r="D1" t="s">
        <v>26</v>
      </c>
    </row>
    <row r="2" spans="1:4" x14ac:dyDescent="0.3">
      <c r="A2">
        <v>481677201001</v>
      </c>
      <c r="B2">
        <v>1.33</v>
      </c>
      <c r="C2">
        <v>216</v>
      </c>
      <c r="D2">
        <v>288</v>
      </c>
    </row>
    <row r="3" spans="1:4" x14ac:dyDescent="0.3">
      <c r="A3">
        <v>481677201002</v>
      </c>
      <c r="B3">
        <v>3.65</v>
      </c>
      <c r="C3">
        <v>31</v>
      </c>
      <c r="D3">
        <v>114</v>
      </c>
    </row>
    <row r="4" spans="1:4" x14ac:dyDescent="0.3">
      <c r="A4">
        <v>481677201003</v>
      </c>
      <c r="B4">
        <v>2.0699999999999998</v>
      </c>
      <c r="C4">
        <v>59</v>
      </c>
      <c r="D4">
        <v>123</v>
      </c>
    </row>
    <row r="5" spans="1:4" x14ac:dyDescent="0.3">
      <c r="A5">
        <v>481677202001</v>
      </c>
      <c r="B5">
        <v>1.57</v>
      </c>
      <c r="C5">
        <v>14</v>
      </c>
      <c r="D5">
        <v>22</v>
      </c>
    </row>
    <row r="6" spans="1:4" x14ac:dyDescent="0.3">
      <c r="A6">
        <v>481677202002</v>
      </c>
      <c r="B6">
        <v>1.67</v>
      </c>
      <c r="C6">
        <v>378</v>
      </c>
      <c r="D6">
        <v>632</v>
      </c>
    </row>
    <row r="7" spans="1:4" x14ac:dyDescent="0.3">
      <c r="A7">
        <v>481677202003</v>
      </c>
      <c r="B7">
        <v>2.4</v>
      </c>
      <c r="C7">
        <v>177</v>
      </c>
      <c r="D7">
        <v>425</v>
      </c>
    </row>
    <row r="8" spans="1:4" x14ac:dyDescent="0.3">
      <c r="A8">
        <v>481677203011</v>
      </c>
      <c r="B8">
        <v>1.93</v>
      </c>
      <c r="C8">
        <v>121</v>
      </c>
      <c r="D8">
        <v>234</v>
      </c>
    </row>
    <row r="9" spans="1:4" x14ac:dyDescent="0.3">
      <c r="A9">
        <v>481677203012</v>
      </c>
      <c r="B9">
        <v>2.68</v>
      </c>
      <c r="C9">
        <v>57</v>
      </c>
      <c r="D9">
        <v>153</v>
      </c>
    </row>
    <row r="10" spans="1:4" x14ac:dyDescent="0.3">
      <c r="A10">
        <v>481677203021</v>
      </c>
      <c r="B10">
        <v>1.25</v>
      </c>
      <c r="C10">
        <v>55</v>
      </c>
      <c r="D10">
        <v>69</v>
      </c>
    </row>
    <row r="11" spans="1:4" x14ac:dyDescent="0.3">
      <c r="A11">
        <v>481677203022</v>
      </c>
      <c r="B11">
        <v>5.19</v>
      </c>
      <c r="C11">
        <v>86</v>
      </c>
      <c r="D11">
        <v>447</v>
      </c>
    </row>
    <row r="12" spans="1:4" x14ac:dyDescent="0.3">
      <c r="A12">
        <v>481677203023</v>
      </c>
      <c r="B12">
        <v>2.11</v>
      </c>
      <c r="C12">
        <v>27</v>
      </c>
      <c r="D12">
        <v>57</v>
      </c>
    </row>
    <row r="13" spans="1:4" x14ac:dyDescent="0.3">
      <c r="A13">
        <v>481677204001</v>
      </c>
      <c r="B13">
        <v>3.4</v>
      </c>
      <c r="C13">
        <v>53</v>
      </c>
      <c r="D13">
        <v>181</v>
      </c>
    </row>
    <row r="14" spans="1:4" x14ac:dyDescent="0.3">
      <c r="A14">
        <v>481677204002</v>
      </c>
      <c r="B14">
        <v>2.4300000000000002</v>
      </c>
      <c r="C14">
        <v>46</v>
      </c>
      <c r="D14">
        <v>112</v>
      </c>
    </row>
    <row r="15" spans="1:4" x14ac:dyDescent="0.3">
      <c r="A15">
        <v>481677205011</v>
      </c>
      <c r="B15">
        <v>3.44</v>
      </c>
      <c r="C15">
        <v>48</v>
      </c>
      <c r="D15">
        <v>166</v>
      </c>
    </row>
    <row r="16" spans="1:4" x14ac:dyDescent="0.3">
      <c r="A16">
        <v>481677205012</v>
      </c>
      <c r="B16">
        <v>2.13</v>
      </c>
      <c r="C16">
        <v>30</v>
      </c>
      <c r="D16">
        <v>64</v>
      </c>
    </row>
    <row r="17" spans="1:4" x14ac:dyDescent="0.3">
      <c r="A17">
        <v>481677205021</v>
      </c>
      <c r="B17">
        <v>4.4400000000000004</v>
      </c>
      <c r="C17">
        <v>118</v>
      </c>
      <c r="D17">
        <v>524</v>
      </c>
    </row>
    <row r="18" spans="1:4" x14ac:dyDescent="0.3">
      <c r="A18">
        <v>481677205022</v>
      </c>
      <c r="B18">
        <v>2.5099999999999998</v>
      </c>
      <c r="C18">
        <v>276</v>
      </c>
      <c r="D18">
        <v>693</v>
      </c>
    </row>
    <row r="19" spans="1:4" x14ac:dyDescent="0.3">
      <c r="A19">
        <v>481677205023</v>
      </c>
      <c r="B19">
        <v>5.35</v>
      </c>
      <c r="C19">
        <v>20</v>
      </c>
      <c r="D19">
        <v>107</v>
      </c>
    </row>
    <row r="20" spans="1:4" x14ac:dyDescent="0.3">
      <c r="A20">
        <v>481677205031</v>
      </c>
      <c r="B20">
        <v>3.09</v>
      </c>
      <c r="C20">
        <v>116</v>
      </c>
      <c r="D20">
        <v>359</v>
      </c>
    </row>
    <row r="21" spans="1:4" x14ac:dyDescent="0.3">
      <c r="A21">
        <v>481677205032</v>
      </c>
      <c r="B21">
        <v>3.18</v>
      </c>
      <c r="C21">
        <v>185</v>
      </c>
      <c r="D21">
        <v>589</v>
      </c>
    </row>
    <row r="22" spans="1:4" x14ac:dyDescent="0.3">
      <c r="A22">
        <v>481677205033</v>
      </c>
      <c r="B22">
        <v>4.83</v>
      </c>
      <c r="C22">
        <v>156</v>
      </c>
      <c r="D22">
        <v>754</v>
      </c>
    </row>
    <row r="23" spans="1:4" x14ac:dyDescent="0.3">
      <c r="A23">
        <v>481677206001</v>
      </c>
      <c r="B23">
        <v>0</v>
      </c>
      <c r="C23">
        <v>0</v>
      </c>
      <c r="D23">
        <v>0</v>
      </c>
    </row>
    <row r="24" spans="1:4" x14ac:dyDescent="0.3">
      <c r="A24">
        <v>481677206002</v>
      </c>
      <c r="B24">
        <v>2.62</v>
      </c>
      <c r="C24">
        <v>823</v>
      </c>
      <c r="D24">
        <v>2157</v>
      </c>
    </row>
    <row r="25" spans="1:4" x14ac:dyDescent="0.3">
      <c r="A25">
        <v>481677207001</v>
      </c>
      <c r="B25">
        <v>1.96</v>
      </c>
      <c r="C25">
        <v>470</v>
      </c>
      <c r="D25">
        <v>922</v>
      </c>
    </row>
    <row r="26" spans="1:4" x14ac:dyDescent="0.3">
      <c r="A26">
        <v>481677207002</v>
      </c>
      <c r="B26">
        <v>2.33</v>
      </c>
      <c r="C26">
        <v>739</v>
      </c>
      <c r="D26">
        <v>1722</v>
      </c>
    </row>
    <row r="27" spans="1:4" x14ac:dyDescent="0.3">
      <c r="A27">
        <v>481677207003</v>
      </c>
      <c r="B27">
        <v>1.67</v>
      </c>
      <c r="C27">
        <v>506</v>
      </c>
      <c r="D27">
        <v>846</v>
      </c>
    </row>
    <row r="28" spans="1:4" x14ac:dyDescent="0.3">
      <c r="A28">
        <v>481677208001</v>
      </c>
      <c r="B28">
        <v>2.89</v>
      </c>
      <c r="C28">
        <v>85</v>
      </c>
      <c r="D28">
        <v>246</v>
      </c>
    </row>
    <row r="29" spans="1:4" x14ac:dyDescent="0.3">
      <c r="A29">
        <v>481677208002</v>
      </c>
      <c r="B29">
        <v>1.88</v>
      </c>
      <c r="C29">
        <v>58</v>
      </c>
      <c r="D29">
        <v>110</v>
      </c>
    </row>
    <row r="30" spans="1:4" x14ac:dyDescent="0.3">
      <c r="A30">
        <v>481677208003</v>
      </c>
      <c r="B30">
        <v>1.92</v>
      </c>
      <c r="C30">
        <v>61</v>
      </c>
      <c r="D30">
        <v>118</v>
      </c>
    </row>
    <row r="31" spans="1:4" x14ac:dyDescent="0.3">
      <c r="A31">
        <v>481677208004</v>
      </c>
      <c r="B31">
        <v>7.82</v>
      </c>
      <c r="C31">
        <v>34</v>
      </c>
      <c r="D31">
        <v>266</v>
      </c>
    </row>
    <row r="32" spans="1:4" x14ac:dyDescent="0.3">
      <c r="A32">
        <v>481677209001</v>
      </c>
      <c r="B32">
        <v>2.58</v>
      </c>
      <c r="C32">
        <v>106</v>
      </c>
      <c r="D32">
        <v>274</v>
      </c>
    </row>
    <row r="33" spans="1:4" x14ac:dyDescent="0.3">
      <c r="A33">
        <v>481677209002</v>
      </c>
      <c r="B33">
        <v>2.38</v>
      </c>
      <c r="C33">
        <v>77</v>
      </c>
      <c r="D33">
        <v>184</v>
      </c>
    </row>
    <row r="34" spans="1:4" x14ac:dyDescent="0.3">
      <c r="A34">
        <v>481677209003</v>
      </c>
      <c r="B34">
        <v>2.97</v>
      </c>
      <c r="C34">
        <v>249</v>
      </c>
      <c r="D34">
        <v>740</v>
      </c>
    </row>
    <row r="35" spans="1:4" x14ac:dyDescent="0.3">
      <c r="A35">
        <v>481677209004</v>
      </c>
      <c r="B35">
        <v>2.2799999999999998</v>
      </c>
      <c r="C35">
        <v>504</v>
      </c>
      <c r="D35">
        <v>1150</v>
      </c>
    </row>
    <row r="36" spans="1:4" x14ac:dyDescent="0.3">
      <c r="A36">
        <v>481677210001</v>
      </c>
      <c r="B36">
        <v>3.08</v>
      </c>
      <c r="C36">
        <v>87</v>
      </c>
      <c r="D36">
        <v>268</v>
      </c>
    </row>
    <row r="37" spans="1:4" x14ac:dyDescent="0.3">
      <c r="A37">
        <v>481677211001</v>
      </c>
      <c r="B37">
        <v>2.71</v>
      </c>
      <c r="C37">
        <v>159</v>
      </c>
      <c r="D37">
        <v>431</v>
      </c>
    </row>
    <row r="38" spans="1:4" x14ac:dyDescent="0.3">
      <c r="A38">
        <v>481677211002</v>
      </c>
      <c r="B38">
        <v>2.63</v>
      </c>
      <c r="C38">
        <v>176</v>
      </c>
      <c r="D38">
        <v>463</v>
      </c>
    </row>
    <row r="39" spans="1:4" x14ac:dyDescent="0.3">
      <c r="A39">
        <v>481677211003</v>
      </c>
      <c r="B39">
        <v>3.01</v>
      </c>
      <c r="C39">
        <v>363</v>
      </c>
      <c r="D39">
        <v>1093</v>
      </c>
    </row>
    <row r="40" spans="1:4" x14ac:dyDescent="0.3">
      <c r="A40">
        <v>481677211004</v>
      </c>
      <c r="B40">
        <v>3.11</v>
      </c>
      <c r="C40">
        <v>641</v>
      </c>
      <c r="D40">
        <v>1994</v>
      </c>
    </row>
    <row r="41" spans="1:4" x14ac:dyDescent="0.3">
      <c r="A41">
        <v>481677212011</v>
      </c>
      <c r="B41">
        <v>2.4700000000000002</v>
      </c>
      <c r="C41">
        <v>204</v>
      </c>
      <c r="D41">
        <v>504</v>
      </c>
    </row>
    <row r="42" spans="1:4" x14ac:dyDescent="0.3">
      <c r="A42">
        <v>481677212012</v>
      </c>
      <c r="B42">
        <v>1.74</v>
      </c>
      <c r="C42" s="10">
        <v>1152</v>
      </c>
      <c r="D42">
        <v>2005</v>
      </c>
    </row>
    <row r="43" spans="1:4" x14ac:dyDescent="0.3">
      <c r="A43">
        <v>481677212013</v>
      </c>
      <c r="B43">
        <v>8.35</v>
      </c>
      <c r="C43">
        <v>37</v>
      </c>
      <c r="D43">
        <v>309</v>
      </c>
    </row>
    <row r="44" spans="1:4" x14ac:dyDescent="0.3">
      <c r="A44">
        <v>481677212014</v>
      </c>
      <c r="B44">
        <v>3.75</v>
      </c>
      <c r="C44">
        <v>963</v>
      </c>
      <c r="D44">
        <v>3612</v>
      </c>
    </row>
    <row r="45" spans="1:4" x14ac:dyDescent="0.3">
      <c r="A45">
        <v>481677212015</v>
      </c>
      <c r="B45">
        <v>2.0699999999999998</v>
      </c>
      <c r="C45">
        <v>46</v>
      </c>
      <c r="D45">
        <v>96</v>
      </c>
    </row>
    <row r="46" spans="1:4" x14ac:dyDescent="0.3">
      <c r="A46">
        <v>481677212021</v>
      </c>
      <c r="B46">
        <v>3.11</v>
      </c>
      <c r="C46">
        <v>281</v>
      </c>
      <c r="D46">
        <v>874</v>
      </c>
    </row>
    <row r="47" spans="1:4" x14ac:dyDescent="0.3">
      <c r="A47">
        <v>481677213001</v>
      </c>
      <c r="B47">
        <v>3.57</v>
      </c>
      <c r="C47">
        <v>87</v>
      </c>
      <c r="D47">
        <v>311</v>
      </c>
    </row>
    <row r="48" spans="1:4" x14ac:dyDescent="0.3">
      <c r="A48">
        <v>481677213002</v>
      </c>
      <c r="B48">
        <v>3.12</v>
      </c>
      <c r="C48">
        <v>133</v>
      </c>
      <c r="D48">
        <v>415</v>
      </c>
    </row>
    <row r="49" spans="1:4" x14ac:dyDescent="0.3">
      <c r="A49">
        <v>481677213003</v>
      </c>
      <c r="B49">
        <v>2.86</v>
      </c>
      <c r="C49">
        <v>122</v>
      </c>
      <c r="D49">
        <v>349</v>
      </c>
    </row>
    <row r="50" spans="1:4" x14ac:dyDescent="0.3">
      <c r="A50">
        <v>481677213004</v>
      </c>
      <c r="B50">
        <v>2.81</v>
      </c>
      <c r="C50">
        <v>275</v>
      </c>
      <c r="D50">
        <v>773</v>
      </c>
    </row>
    <row r="51" spans="1:4" x14ac:dyDescent="0.3">
      <c r="A51">
        <v>481677214001</v>
      </c>
      <c r="B51">
        <v>2.44</v>
      </c>
      <c r="C51">
        <v>309</v>
      </c>
      <c r="D51">
        <v>754</v>
      </c>
    </row>
    <row r="52" spans="1:4" x14ac:dyDescent="0.3">
      <c r="A52">
        <v>481677214002</v>
      </c>
      <c r="B52">
        <v>0</v>
      </c>
      <c r="C52">
        <v>0</v>
      </c>
      <c r="D52">
        <v>0</v>
      </c>
    </row>
    <row r="53" spans="1:4" x14ac:dyDescent="0.3">
      <c r="A53">
        <v>481677214003</v>
      </c>
      <c r="B53">
        <v>1.69</v>
      </c>
      <c r="C53">
        <v>666</v>
      </c>
      <c r="D53">
        <v>1126</v>
      </c>
    </row>
    <row r="54" spans="1:4" x14ac:dyDescent="0.3">
      <c r="A54">
        <v>481677215001</v>
      </c>
      <c r="B54">
        <v>1.45</v>
      </c>
      <c r="C54">
        <v>562</v>
      </c>
      <c r="D54">
        <v>815</v>
      </c>
    </row>
    <row r="55" spans="1:4" x14ac:dyDescent="0.3">
      <c r="A55">
        <v>481677215002</v>
      </c>
      <c r="B55">
        <v>1.48</v>
      </c>
      <c r="C55">
        <v>269</v>
      </c>
      <c r="D55">
        <v>399</v>
      </c>
    </row>
    <row r="56" spans="1:4" x14ac:dyDescent="0.3">
      <c r="A56">
        <v>481677215003</v>
      </c>
      <c r="B56">
        <v>2.1</v>
      </c>
      <c r="C56">
        <v>550</v>
      </c>
      <c r="D56">
        <v>1155</v>
      </c>
    </row>
    <row r="57" spans="1:4" x14ac:dyDescent="0.3">
      <c r="A57">
        <v>481677215004</v>
      </c>
      <c r="B57">
        <v>2.0699999999999998</v>
      </c>
      <c r="C57">
        <v>131</v>
      </c>
      <c r="D57">
        <v>272</v>
      </c>
    </row>
    <row r="58" spans="1:4" x14ac:dyDescent="0.3">
      <c r="A58">
        <v>481677216001</v>
      </c>
      <c r="B58">
        <v>2.85</v>
      </c>
      <c r="C58">
        <v>311</v>
      </c>
      <c r="D58">
        <v>887</v>
      </c>
    </row>
    <row r="59" spans="1:4" x14ac:dyDescent="0.3">
      <c r="A59">
        <v>481677217001</v>
      </c>
      <c r="B59">
        <v>1.9</v>
      </c>
      <c r="C59">
        <v>127</v>
      </c>
      <c r="D59">
        <v>242</v>
      </c>
    </row>
    <row r="60" spans="1:4" x14ac:dyDescent="0.3">
      <c r="A60">
        <v>481677217002</v>
      </c>
      <c r="B60">
        <v>1.69</v>
      </c>
      <c r="C60">
        <v>277</v>
      </c>
      <c r="D60">
        <v>469</v>
      </c>
    </row>
    <row r="61" spans="1:4" x14ac:dyDescent="0.3">
      <c r="A61">
        <v>481677217003</v>
      </c>
      <c r="B61">
        <v>0</v>
      </c>
      <c r="C61">
        <v>68</v>
      </c>
      <c r="D61">
        <v>0</v>
      </c>
    </row>
    <row r="62" spans="1:4" x14ac:dyDescent="0.3">
      <c r="A62">
        <v>481677217004</v>
      </c>
      <c r="B62">
        <v>3.57</v>
      </c>
      <c r="C62">
        <v>141</v>
      </c>
      <c r="D62">
        <v>504</v>
      </c>
    </row>
    <row r="63" spans="1:4" x14ac:dyDescent="0.3">
      <c r="A63">
        <v>481677217005</v>
      </c>
      <c r="B63">
        <v>2.25</v>
      </c>
      <c r="C63">
        <v>177</v>
      </c>
      <c r="D63">
        <v>399</v>
      </c>
    </row>
    <row r="64" spans="1:4" x14ac:dyDescent="0.3">
      <c r="A64">
        <v>481677217006</v>
      </c>
      <c r="B64">
        <v>1.78</v>
      </c>
      <c r="C64">
        <v>76</v>
      </c>
      <c r="D64">
        <v>136</v>
      </c>
    </row>
    <row r="65" spans="1:4" x14ac:dyDescent="0.3">
      <c r="A65">
        <v>481677218001</v>
      </c>
      <c r="B65">
        <v>2.17</v>
      </c>
      <c r="C65">
        <v>223</v>
      </c>
      <c r="D65">
        <v>484</v>
      </c>
    </row>
    <row r="66" spans="1:4" x14ac:dyDescent="0.3">
      <c r="A66">
        <v>481677218002</v>
      </c>
      <c r="B66">
        <v>3.15</v>
      </c>
      <c r="C66">
        <v>215</v>
      </c>
      <c r="D66">
        <v>678</v>
      </c>
    </row>
    <row r="67" spans="1:4" x14ac:dyDescent="0.3">
      <c r="A67">
        <v>481677218003</v>
      </c>
      <c r="B67">
        <v>2.59</v>
      </c>
      <c r="C67">
        <v>105</v>
      </c>
      <c r="D67">
        <v>272</v>
      </c>
    </row>
    <row r="68" spans="1:4" x14ac:dyDescent="0.3">
      <c r="A68">
        <v>481677218004</v>
      </c>
      <c r="B68">
        <v>2.4</v>
      </c>
      <c r="C68">
        <v>60</v>
      </c>
      <c r="D68">
        <v>144</v>
      </c>
    </row>
    <row r="69" spans="1:4" x14ac:dyDescent="0.3">
      <c r="A69">
        <v>481677219001</v>
      </c>
      <c r="B69">
        <v>3.12</v>
      </c>
      <c r="C69">
        <v>813</v>
      </c>
      <c r="D69">
        <v>2537</v>
      </c>
    </row>
    <row r="70" spans="1:4" x14ac:dyDescent="0.3">
      <c r="A70">
        <v>481677219002</v>
      </c>
      <c r="B70">
        <v>1.68</v>
      </c>
      <c r="C70">
        <v>607</v>
      </c>
      <c r="D70">
        <v>1020</v>
      </c>
    </row>
    <row r="71" spans="1:4" x14ac:dyDescent="0.3">
      <c r="A71">
        <v>481677219003</v>
      </c>
      <c r="B71">
        <v>3.1</v>
      </c>
      <c r="C71">
        <v>449</v>
      </c>
      <c r="D71">
        <v>1392</v>
      </c>
    </row>
    <row r="72" spans="1:4" x14ac:dyDescent="0.3">
      <c r="A72">
        <v>481677220011</v>
      </c>
      <c r="B72">
        <v>2.5499999999999998</v>
      </c>
      <c r="C72">
        <v>222</v>
      </c>
      <c r="D72">
        <v>567</v>
      </c>
    </row>
    <row r="73" spans="1:4" x14ac:dyDescent="0.3">
      <c r="A73">
        <v>481677220012</v>
      </c>
      <c r="B73">
        <v>2.02</v>
      </c>
      <c r="C73">
        <v>52</v>
      </c>
      <c r="D73">
        <v>106</v>
      </c>
    </row>
    <row r="74" spans="1:4" x14ac:dyDescent="0.3">
      <c r="A74">
        <v>481677220013</v>
      </c>
      <c r="B74">
        <v>2.94</v>
      </c>
      <c r="C74">
        <v>64</v>
      </c>
      <c r="D74">
        <v>189</v>
      </c>
    </row>
    <row r="75" spans="1:4" x14ac:dyDescent="0.3">
      <c r="A75">
        <v>481677220021</v>
      </c>
      <c r="B75">
        <v>3</v>
      </c>
      <c r="C75">
        <v>331</v>
      </c>
      <c r="D75">
        <v>993</v>
      </c>
    </row>
    <row r="76" spans="1:4" x14ac:dyDescent="0.3">
      <c r="A76">
        <v>481677220022</v>
      </c>
      <c r="B76">
        <v>2.84</v>
      </c>
      <c r="C76">
        <v>96</v>
      </c>
      <c r="D76">
        <v>273</v>
      </c>
    </row>
    <row r="77" spans="1:4" x14ac:dyDescent="0.3">
      <c r="A77">
        <v>481677220023</v>
      </c>
      <c r="B77">
        <v>4.4000000000000004</v>
      </c>
      <c r="C77">
        <v>93</v>
      </c>
      <c r="D77">
        <v>410</v>
      </c>
    </row>
    <row r="78" spans="1:4" x14ac:dyDescent="0.3">
      <c r="A78">
        <v>481677221001</v>
      </c>
      <c r="B78">
        <v>3.97</v>
      </c>
      <c r="C78">
        <v>79</v>
      </c>
      <c r="D78">
        <v>314</v>
      </c>
    </row>
    <row r="79" spans="1:4" x14ac:dyDescent="0.3">
      <c r="A79">
        <v>481677221002</v>
      </c>
      <c r="B79">
        <v>5.23</v>
      </c>
      <c r="C79">
        <v>48</v>
      </c>
      <c r="D79">
        <v>252</v>
      </c>
    </row>
    <row r="80" spans="1:4" x14ac:dyDescent="0.3">
      <c r="A80">
        <v>481677221003</v>
      </c>
      <c r="B80">
        <v>4.0999999999999996</v>
      </c>
      <c r="C80">
        <v>157</v>
      </c>
      <c r="D80">
        <v>644</v>
      </c>
    </row>
    <row r="81" spans="1:4" x14ac:dyDescent="0.3">
      <c r="A81">
        <v>481677221004</v>
      </c>
      <c r="B81">
        <v>4.68</v>
      </c>
      <c r="C81">
        <v>108</v>
      </c>
      <c r="D81">
        <v>506</v>
      </c>
    </row>
    <row r="82" spans="1:4" x14ac:dyDescent="0.3">
      <c r="A82">
        <v>481677221005</v>
      </c>
      <c r="B82">
        <v>6.29</v>
      </c>
      <c r="C82">
        <v>38</v>
      </c>
      <c r="D82">
        <v>240</v>
      </c>
    </row>
    <row r="83" spans="1:4" x14ac:dyDescent="0.3">
      <c r="A83">
        <v>481677221006</v>
      </c>
      <c r="B83">
        <v>1.86</v>
      </c>
      <c r="C83">
        <v>14</v>
      </c>
      <c r="D83">
        <v>27</v>
      </c>
    </row>
    <row r="84" spans="1:4" x14ac:dyDescent="0.3">
      <c r="A84">
        <v>481677222001</v>
      </c>
      <c r="B84">
        <v>2.4500000000000002</v>
      </c>
      <c r="C84">
        <v>213</v>
      </c>
      <c r="D84">
        <v>522</v>
      </c>
    </row>
    <row r="85" spans="1:4" x14ac:dyDescent="0.3">
      <c r="A85">
        <v>481677222002</v>
      </c>
      <c r="B85">
        <v>2.1</v>
      </c>
      <c r="C85">
        <v>97</v>
      </c>
      <c r="D85">
        <v>204</v>
      </c>
    </row>
    <row r="86" spans="1:4" x14ac:dyDescent="0.3">
      <c r="A86">
        <v>481677222003</v>
      </c>
      <c r="B86">
        <v>2.85</v>
      </c>
      <c r="C86">
        <v>194</v>
      </c>
      <c r="D86">
        <v>553</v>
      </c>
    </row>
    <row r="87" spans="1:4" x14ac:dyDescent="0.3">
      <c r="A87">
        <v>481677222004</v>
      </c>
      <c r="B87">
        <v>2.08</v>
      </c>
      <c r="C87">
        <v>250</v>
      </c>
      <c r="D87">
        <v>520</v>
      </c>
    </row>
    <row r="88" spans="1:4" x14ac:dyDescent="0.3">
      <c r="A88">
        <v>481677223001</v>
      </c>
      <c r="B88">
        <v>3.61</v>
      </c>
      <c r="C88">
        <v>135</v>
      </c>
      <c r="D88">
        <v>488</v>
      </c>
    </row>
    <row r="89" spans="1:4" x14ac:dyDescent="0.3">
      <c r="A89">
        <v>481677223002</v>
      </c>
      <c r="B89">
        <v>5.45</v>
      </c>
      <c r="C89">
        <v>177</v>
      </c>
      <c r="D89">
        <v>965</v>
      </c>
    </row>
    <row r="90" spans="1:4" x14ac:dyDescent="0.3">
      <c r="A90">
        <v>481677223003</v>
      </c>
      <c r="B90">
        <v>2.95</v>
      </c>
      <c r="C90">
        <v>63</v>
      </c>
      <c r="D90">
        <v>186</v>
      </c>
    </row>
    <row r="91" spans="1:4" x14ac:dyDescent="0.3">
      <c r="A91">
        <v>481677223004</v>
      </c>
      <c r="B91">
        <v>2.82</v>
      </c>
      <c r="C91">
        <v>140</v>
      </c>
      <c r="D91">
        <v>395</v>
      </c>
    </row>
    <row r="92" spans="1:4" x14ac:dyDescent="0.3">
      <c r="A92">
        <v>481677223005</v>
      </c>
      <c r="B92">
        <v>2.2400000000000002</v>
      </c>
      <c r="C92">
        <v>237</v>
      </c>
      <c r="D92">
        <v>531</v>
      </c>
    </row>
    <row r="93" spans="1:4" x14ac:dyDescent="0.3">
      <c r="A93">
        <v>481677223006</v>
      </c>
      <c r="B93">
        <v>5.45</v>
      </c>
      <c r="C93">
        <v>56</v>
      </c>
      <c r="D93">
        <v>306</v>
      </c>
    </row>
    <row r="94" spans="1:4" x14ac:dyDescent="0.3">
      <c r="A94">
        <v>481677226001</v>
      </c>
      <c r="B94">
        <v>2.0099999999999998</v>
      </c>
      <c r="C94">
        <v>518</v>
      </c>
      <c r="D94">
        <v>1042</v>
      </c>
    </row>
    <row r="95" spans="1:4" x14ac:dyDescent="0.3">
      <c r="A95">
        <v>481677227001</v>
      </c>
      <c r="B95">
        <v>2.75</v>
      </c>
      <c r="C95">
        <v>299</v>
      </c>
      <c r="D95">
        <v>823</v>
      </c>
    </row>
    <row r="96" spans="1:4" x14ac:dyDescent="0.3">
      <c r="A96">
        <v>481677227002</v>
      </c>
      <c r="B96">
        <v>2.2599999999999998</v>
      </c>
      <c r="C96">
        <v>53</v>
      </c>
      <c r="D96">
        <v>120</v>
      </c>
    </row>
    <row r="97" spans="1:4" x14ac:dyDescent="0.3">
      <c r="A97">
        <v>481677227003</v>
      </c>
      <c r="B97">
        <v>2.4900000000000002</v>
      </c>
      <c r="C97">
        <v>82</v>
      </c>
      <c r="D97">
        <v>205</v>
      </c>
    </row>
    <row r="98" spans="1:4" x14ac:dyDescent="0.3">
      <c r="A98">
        <v>481677227004</v>
      </c>
      <c r="B98">
        <v>1.89</v>
      </c>
      <c r="C98">
        <v>76</v>
      </c>
      <c r="D98">
        <v>144</v>
      </c>
    </row>
    <row r="99" spans="1:4" x14ac:dyDescent="0.3">
      <c r="A99">
        <v>481677228001</v>
      </c>
      <c r="B99">
        <v>2.78</v>
      </c>
      <c r="C99">
        <v>149</v>
      </c>
      <c r="D99">
        <v>415</v>
      </c>
    </row>
    <row r="100" spans="1:4" x14ac:dyDescent="0.3">
      <c r="A100">
        <v>481677228002</v>
      </c>
      <c r="B100">
        <v>2.94</v>
      </c>
      <c r="C100">
        <v>236</v>
      </c>
      <c r="D100">
        <v>694</v>
      </c>
    </row>
    <row r="101" spans="1:4" x14ac:dyDescent="0.3">
      <c r="A101">
        <v>481677229001</v>
      </c>
      <c r="B101">
        <v>3.93</v>
      </c>
      <c r="C101">
        <v>106</v>
      </c>
      <c r="D101">
        <v>417</v>
      </c>
    </row>
    <row r="102" spans="1:4" x14ac:dyDescent="0.3">
      <c r="A102">
        <v>481677229002</v>
      </c>
      <c r="B102">
        <v>2.77</v>
      </c>
      <c r="C102">
        <v>88</v>
      </c>
      <c r="D102">
        <v>244</v>
      </c>
    </row>
    <row r="103" spans="1:4" x14ac:dyDescent="0.3">
      <c r="A103">
        <v>481677230001</v>
      </c>
      <c r="B103">
        <v>2.95</v>
      </c>
      <c r="C103">
        <v>213</v>
      </c>
      <c r="D103">
        <v>629</v>
      </c>
    </row>
    <row r="104" spans="1:4" x14ac:dyDescent="0.3">
      <c r="A104">
        <v>481677230002</v>
      </c>
      <c r="B104">
        <v>2.2400000000000002</v>
      </c>
      <c r="C104">
        <v>86</v>
      </c>
      <c r="D104">
        <v>193</v>
      </c>
    </row>
    <row r="105" spans="1:4" x14ac:dyDescent="0.3">
      <c r="A105">
        <v>481677230003</v>
      </c>
      <c r="B105">
        <v>1.89</v>
      </c>
      <c r="C105">
        <v>155</v>
      </c>
      <c r="D105">
        <v>293</v>
      </c>
    </row>
    <row r="106" spans="1:4" x14ac:dyDescent="0.3">
      <c r="A106">
        <v>481677231001</v>
      </c>
      <c r="B106">
        <v>2.42</v>
      </c>
      <c r="C106">
        <v>190</v>
      </c>
      <c r="D106">
        <v>460</v>
      </c>
    </row>
    <row r="107" spans="1:4" x14ac:dyDescent="0.3">
      <c r="A107">
        <v>481677231002</v>
      </c>
      <c r="B107">
        <v>2.4300000000000002</v>
      </c>
      <c r="C107">
        <v>339</v>
      </c>
      <c r="D107">
        <v>824</v>
      </c>
    </row>
    <row r="108" spans="1:4" x14ac:dyDescent="0.3">
      <c r="A108">
        <v>481677231003</v>
      </c>
      <c r="B108">
        <v>1.58</v>
      </c>
      <c r="C108">
        <v>406</v>
      </c>
      <c r="D108">
        <v>642</v>
      </c>
    </row>
    <row r="109" spans="1:4" x14ac:dyDescent="0.3">
      <c r="A109">
        <v>481677232001</v>
      </c>
      <c r="B109">
        <v>3.26</v>
      </c>
      <c r="C109">
        <v>131</v>
      </c>
      <c r="D109">
        <v>428</v>
      </c>
    </row>
    <row r="110" spans="1:4" x14ac:dyDescent="0.3">
      <c r="A110">
        <v>481677232002</v>
      </c>
      <c r="B110">
        <v>3.44</v>
      </c>
      <c r="C110">
        <v>361</v>
      </c>
      <c r="D110">
        <v>1242</v>
      </c>
    </row>
    <row r="111" spans="1:4" x14ac:dyDescent="0.3">
      <c r="A111">
        <v>481677233001</v>
      </c>
      <c r="B111">
        <v>3.42</v>
      </c>
      <c r="C111">
        <v>226</v>
      </c>
      <c r="D111">
        <v>773</v>
      </c>
    </row>
    <row r="112" spans="1:4" x14ac:dyDescent="0.3">
      <c r="A112">
        <v>481677233002</v>
      </c>
      <c r="B112">
        <v>3.68</v>
      </c>
      <c r="C112">
        <v>125</v>
      </c>
      <c r="D112">
        <v>460</v>
      </c>
    </row>
    <row r="113" spans="1:4" x14ac:dyDescent="0.3">
      <c r="A113">
        <v>481677233003</v>
      </c>
      <c r="B113">
        <v>0</v>
      </c>
      <c r="C113">
        <v>0</v>
      </c>
      <c r="D113">
        <v>0</v>
      </c>
    </row>
    <row r="114" spans="1:4" x14ac:dyDescent="0.3">
      <c r="A114">
        <v>481677234001</v>
      </c>
      <c r="B114">
        <v>2.96</v>
      </c>
      <c r="C114">
        <v>327</v>
      </c>
      <c r="D114">
        <v>968</v>
      </c>
    </row>
    <row r="115" spans="1:4" x14ac:dyDescent="0.3">
      <c r="A115">
        <v>481677234002</v>
      </c>
      <c r="B115">
        <v>1.39</v>
      </c>
      <c r="C115">
        <v>87</v>
      </c>
      <c r="D115">
        <v>121</v>
      </c>
    </row>
    <row r="116" spans="1:4" x14ac:dyDescent="0.3">
      <c r="A116">
        <v>481677234003</v>
      </c>
      <c r="B116">
        <v>2.23</v>
      </c>
      <c r="C116">
        <v>98</v>
      </c>
      <c r="D116">
        <v>219</v>
      </c>
    </row>
    <row r="117" spans="1:4" x14ac:dyDescent="0.3">
      <c r="A117">
        <v>481677234004</v>
      </c>
      <c r="B117">
        <v>2.97</v>
      </c>
      <c r="C117">
        <v>128</v>
      </c>
      <c r="D117">
        <v>381</v>
      </c>
    </row>
    <row r="118" spans="1:4" x14ac:dyDescent="0.3">
      <c r="A118">
        <v>481677235011</v>
      </c>
      <c r="B118">
        <v>2.2000000000000002</v>
      </c>
      <c r="C118">
        <v>25</v>
      </c>
      <c r="D118">
        <v>55</v>
      </c>
    </row>
    <row r="119" spans="1:4" x14ac:dyDescent="0.3">
      <c r="A119">
        <v>481677235012</v>
      </c>
      <c r="B119">
        <v>5.48</v>
      </c>
      <c r="C119">
        <v>21</v>
      </c>
      <c r="D119">
        <v>116</v>
      </c>
    </row>
    <row r="120" spans="1:4" x14ac:dyDescent="0.3">
      <c r="A120">
        <v>481677235021</v>
      </c>
      <c r="B120">
        <v>1.52</v>
      </c>
      <c r="C120">
        <v>117</v>
      </c>
      <c r="D120">
        <v>178</v>
      </c>
    </row>
    <row r="121" spans="1:4" x14ac:dyDescent="0.3">
      <c r="A121">
        <v>481677235022</v>
      </c>
      <c r="B121">
        <v>3.25</v>
      </c>
      <c r="C121">
        <v>12</v>
      </c>
      <c r="D121">
        <v>39</v>
      </c>
    </row>
    <row r="122" spans="1:4" x14ac:dyDescent="0.3">
      <c r="A122">
        <v>481677235023</v>
      </c>
      <c r="B122">
        <v>2.0299999999999998</v>
      </c>
      <c r="C122">
        <v>179</v>
      </c>
      <c r="D122">
        <v>364</v>
      </c>
    </row>
    <row r="123" spans="1:4" x14ac:dyDescent="0.3">
      <c r="A123">
        <v>481677235024</v>
      </c>
      <c r="B123">
        <v>0</v>
      </c>
      <c r="C123">
        <v>28</v>
      </c>
      <c r="D123">
        <v>0</v>
      </c>
    </row>
    <row r="124" spans="1:4" x14ac:dyDescent="0.3">
      <c r="A124">
        <v>481677236001</v>
      </c>
      <c r="B124">
        <v>4.5199999999999996</v>
      </c>
      <c r="C124">
        <v>116</v>
      </c>
      <c r="D124">
        <v>525</v>
      </c>
    </row>
    <row r="125" spans="1:4" x14ac:dyDescent="0.3">
      <c r="A125">
        <v>481677236002</v>
      </c>
      <c r="B125">
        <v>2.89</v>
      </c>
      <c r="C125">
        <v>124</v>
      </c>
      <c r="D125">
        <v>359</v>
      </c>
    </row>
    <row r="126" spans="1:4" x14ac:dyDescent="0.3">
      <c r="A126">
        <v>481677236003</v>
      </c>
      <c r="B126">
        <v>2.42</v>
      </c>
      <c r="C126">
        <v>36</v>
      </c>
      <c r="D126">
        <v>88</v>
      </c>
    </row>
    <row r="127" spans="1:4" x14ac:dyDescent="0.3">
      <c r="A127">
        <v>481677237001</v>
      </c>
      <c r="B127">
        <v>2.13</v>
      </c>
      <c r="C127">
        <v>128</v>
      </c>
      <c r="D127">
        <v>273</v>
      </c>
    </row>
    <row r="128" spans="1:4" x14ac:dyDescent="0.3">
      <c r="A128">
        <v>481677237002</v>
      </c>
      <c r="B128">
        <v>2.44</v>
      </c>
      <c r="C128">
        <v>281</v>
      </c>
      <c r="D128">
        <v>686</v>
      </c>
    </row>
    <row r="129" spans="1:4" x14ac:dyDescent="0.3">
      <c r="A129">
        <v>481677238001</v>
      </c>
      <c r="B129">
        <v>2.64</v>
      </c>
      <c r="C129">
        <v>117</v>
      </c>
      <c r="D129">
        <v>309</v>
      </c>
    </row>
    <row r="130" spans="1:4" x14ac:dyDescent="0.3">
      <c r="A130">
        <v>481677238002</v>
      </c>
      <c r="B130">
        <v>1.94</v>
      </c>
      <c r="C130">
        <v>34</v>
      </c>
      <c r="D130">
        <v>66</v>
      </c>
    </row>
    <row r="131" spans="1:4" x14ac:dyDescent="0.3">
      <c r="A131">
        <v>481677238003</v>
      </c>
      <c r="B131">
        <v>2.0099999999999998</v>
      </c>
      <c r="C131">
        <v>178</v>
      </c>
      <c r="D131">
        <v>358</v>
      </c>
    </row>
    <row r="132" spans="1:4" x14ac:dyDescent="0.3">
      <c r="A132">
        <v>481677239001</v>
      </c>
      <c r="B132">
        <v>2.93</v>
      </c>
      <c r="C132">
        <v>67</v>
      </c>
      <c r="D132">
        <v>197</v>
      </c>
    </row>
    <row r="133" spans="1:4" x14ac:dyDescent="0.3">
      <c r="A133">
        <v>481677239002</v>
      </c>
      <c r="B133">
        <v>0</v>
      </c>
      <c r="C133">
        <v>27</v>
      </c>
      <c r="D133">
        <v>0</v>
      </c>
    </row>
    <row r="134" spans="1:4" x14ac:dyDescent="0.3">
      <c r="A134">
        <v>481677239003</v>
      </c>
      <c r="B134">
        <v>4.0999999999999996</v>
      </c>
      <c r="C134">
        <v>10</v>
      </c>
      <c r="D134">
        <v>41</v>
      </c>
    </row>
    <row r="135" spans="1:4" x14ac:dyDescent="0.3">
      <c r="A135">
        <v>481677239004</v>
      </c>
      <c r="B135">
        <v>1.66</v>
      </c>
      <c r="C135">
        <v>82</v>
      </c>
      <c r="D135">
        <v>137</v>
      </c>
    </row>
    <row r="136" spans="1:4" x14ac:dyDescent="0.3">
      <c r="A136">
        <v>481677240001</v>
      </c>
      <c r="B136">
        <v>2.91</v>
      </c>
      <c r="C136">
        <v>65</v>
      </c>
      <c r="D136">
        <v>190</v>
      </c>
    </row>
    <row r="137" spans="1:4" x14ac:dyDescent="0.3">
      <c r="A137">
        <v>481677240002</v>
      </c>
      <c r="B137">
        <v>2.81</v>
      </c>
      <c r="C137">
        <v>47</v>
      </c>
      <c r="D137">
        <v>133</v>
      </c>
    </row>
    <row r="138" spans="1:4" x14ac:dyDescent="0.3">
      <c r="A138">
        <v>481677241011</v>
      </c>
      <c r="B138">
        <v>1.84</v>
      </c>
      <c r="C138">
        <v>198</v>
      </c>
      <c r="D138">
        <v>365</v>
      </c>
    </row>
    <row r="139" spans="1:4" x14ac:dyDescent="0.3">
      <c r="A139">
        <v>481677241012</v>
      </c>
      <c r="B139">
        <v>1.67</v>
      </c>
      <c r="C139">
        <v>184</v>
      </c>
      <c r="D139">
        <v>308</v>
      </c>
    </row>
    <row r="140" spans="1:4" x14ac:dyDescent="0.3">
      <c r="A140">
        <v>481677242001</v>
      </c>
      <c r="B140">
        <v>2.16</v>
      </c>
      <c r="C140">
        <v>163</v>
      </c>
      <c r="D140">
        <v>353</v>
      </c>
    </row>
    <row r="141" spans="1:4" x14ac:dyDescent="0.3">
      <c r="A141">
        <v>481677242002</v>
      </c>
      <c r="B141">
        <v>1.65</v>
      </c>
      <c r="C141">
        <v>353</v>
      </c>
      <c r="D141">
        <v>583</v>
      </c>
    </row>
    <row r="142" spans="1:4" x14ac:dyDescent="0.3">
      <c r="A142">
        <v>481677242003</v>
      </c>
      <c r="B142">
        <v>2.0699999999999998</v>
      </c>
      <c r="C142">
        <v>505</v>
      </c>
      <c r="D142">
        <v>1046</v>
      </c>
    </row>
    <row r="143" spans="1:4" x14ac:dyDescent="0.3">
      <c r="A143">
        <v>481677243001</v>
      </c>
      <c r="B143">
        <v>2.08</v>
      </c>
      <c r="C143">
        <v>148</v>
      </c>
      <c r="D143">
        <v>308</v>
      </c>
    </row>
    <row r="144" spans="1:4" x14ac:dyDescent="0.3">
      <c r="A144">
        <v>481677243002</v>
      </c>
      <c r="B144">
        <v>1.26</v>
      </c>
      <c r="C144">
        <v>156</v>
      </c>
      <c r="D144">
        <v>197</v>
      </c>
    </row>
    <row r="145" spans="1:4" x14ac:dyDescent="0.3">
      <c r="A145">
        <v>481677243003</v>
      </c>
      <c r="B145">
        <v>2.82</v>
      </c>
      <c r="C145">
        <v>157</v>
      </c>
      <c r="D145">
        <v>443</v>
      </c>
    </row>
    <row r="146" spans="1:4" x14ac:dyDescent="0.3">
      <c r="A146">
        <v>481677243004</v>
      </c>
      <c r="B146">
        <v>1.24</v>
      </c>
      <c r="C146">
        <v>174</v>
      </c>
      <c r="D146">
        <v>216</v>
      </c>
    </row>
    <row r="147" spans="1:4" x14ac:dyDescent="0.3">
      <c r="A147">
        <v>481677243005</v>
      </c>
      <c r="B147">
        <v>2.0499999999999998</v>
      </c>
      <c r="C147">
        <v>341</v>
      </c>
      <c r="D147">
        <v>700</v>
      </c>
    </row>
    <row r="148" spans="1:4" x14ac:dyDescent="0.3">
      <c r="A148">
        <v>481677244001</v>
      </c>
      <c r="B148">
        <v>2.65</v>
      </c>
      <c r="C148">
        <v>198</v>
      </c>
      <c r="D148">
        <v>525</v>
      </c>
    </row>
    <row r="149" spans="1:4" x14ac:dyDescent="0.3">
      <c r="A149">
        <v>481677244002</v>
      </c>
      <c r="B149">
        <v>1.64</v>
      </c>
      <c r="C149">
        <v>215</v>
      </c>
      <c r="D149">
        <v>353</v>
      </c>
    </row>
    <row r="150" spans="1:4" x14ac:dyDescent="0.3">
      <c r="A150">
        <v>481677244003</v>
      </c>
      <c r="B150">
        <v>1.02</v>
      </c>
      <c r="C150">
        <v>293</v>
      </c>
      <c r="D150">
        <v>299</v>
      </c>
    </row>
    <row r="151" spans="1:4" x14ac:dyDescent="0.3">
      <c r="A151">
        <v>481677244004</v>
      </c>
      <c r="B151">
        <v>3.7</v>
      </c>
      <c r="C151">
        <v>100</v>
      </c>
      <c r="D151">
        <v>370</v>
      </c>
    </row>
    <row r="152" spans="1:4" x14ac:dyDescent="0.3">
      <c r="A152">
        <v>481677245001</v>
      </c>
      <c r="B152">
        <v>1.68</v>
      </c>
      <c r="C152">
        <v>384</v>
      </c>
      <c r="D152">
        <v>646</v>
      </c>
    </row>
    <row r="153" spans="1:4" x14ac:dyDescent="0.3">
      <c r="A153">
        <v>481677246001</v>
      </c>
      <c r="B153">
        <v>1.61</v>
      </c>
      <c r="C153">
        <v>100</v>
      </c>
      <c r="D153">
        <v>161</v>
      </c>
    </row>
    <row r="154" spans="1:4" x14ac:dyDescent="0.3">
      <c r="A154">
        <v>481677246002</v>
      </c>
      <c r="B154">
        <v>3.6</v>
      </c>
      <c r="C154">
        <v>349</v>
      </c>
      <c r="D154">
        <v>1257</v>
      </c>
    </row>
    <row r="155" spans="1:4" x14ac:dyDescent="0.3">
      <c r="A155">
        <v>481677247001</v>
      </c>
      <c r="B155">
        <v>2.37</v>
      </c>
      <c r="C155">
        <v>155</v>
      </c>
      <c r="D155">
        <v>368</v>
      </c>
    </row>
    <row r="156" spans="1:4" x14ac:dyDescent="0.3">
      <c r="A156">
        <v>481677247002</v>
      </c>
      <c r="B156">
        <v>2.72</v>
      </c>
      <c r="C156">
        <v>279</v>
      </c>
      <c r="D156">
        <v>759</v>
      </c>
    </row>
    <row r="157" spans="1:4" x14ac:dyDescent="0.3">
      <c r="A157">
        <v>481677248001</v>
      </c>
      <c r="B157">
        <v>2.16</v>
      </c>
      <c r="C157">
        <v>153</v>
      </c>
      <c r="D157">
        <v>331</v>
      </c>
    </row>
    <row r="158" spans="1:4" x14ac:dyDescent="0.3">
      <c r="A158">
        <v>481677248002</v>
      </c>
      <c r="B158">
        <v>1.9</v>
      </c>
      <c r="C158">
        <v>249</v>
      </c>
      <c r="D158">
        <v>474</v>
      </c>
    </row>
    <row r="159" spans="1:4" x14ac:dyDescent="0.3">
      <c r="A159">
        <v>481677249001</v>
      </c>
      <c r="B159">
        <v>2.12</v>
      </c>
      <c r="C159">
        <v>164</v>
      </c>
      <c r="D159">
        <v>348</v>
      </c>
    </row>
    <row r="160" spans="1:4" x14ac:dyDescent="0.3">
      <c r="A160">
        <v>481677249002</v>
      </c>
      <c r="B160">
        <v>2.41</v>
      </c>
      <c r="C160">
        <v>152</v>
      </c>
      <c r="D160">
        <v>367</v>
      </c>
    </row>
    <row r="161" spans="1:4" x14ac:dyDescent="0.3">
      <c r="A161">
        <v>481677249003</v>
      </c>
      <c r="B161">
        <v>2.76</v>
      </c>
      <c r="C161">
        <v>70</v>
      </c>
      <c r="D161">
        <v>194</v>
      </c>
    </row>
    <row r="162" spans="1:4" x14ac:dyDescent="0.3">
      <c r="A162">
        <v>481677250001</v>
      </c>
      <c r="B162">
        <v>2.37</v>
      </c>
      <c r="C162">
        <v>159</v>
      </c>
      <c r="D162">
        <v>377</v>
      </c>
    </row>
    <row r="163" spans="1:4" x14ac:dyDescent="0.3">
      <c r="A163">
        <v>481677250002</v>
      </c>
      <c r="B163">
        <v>2.3199999999999998</v>
      </c>
      <c r="C163">
        <v>117</v>
      </c>
      <c r="D163">
        <v>272</v>
      </c>
    </row>
    <row r="164" spans="1:4" x14ac:dyDescent="0.3">
      <c r="A164">
        <v>481677250003</v>
      </c>
      <c r="B164">
        <v>2.14</v>
      </c>
      <c r="C164">
        <v>116</v>
      </c>
      <c r="D164">
        <v>249</v>
      </c>
    </row>
    <row r="165" spans="1:4" x14ac:dyDescent="0.3">
      <c r="A165">
        <v>481677251001</v>
      </c>
      <c r="B165">
        <v>3.13</v>
      </c>
      <c r="C165">
        <v>45</v>
      </c>
      <c r="D165">
        <v>141</v>
      </c>
    </row>
    <row r="166" spans="1:4" x14ac:dyDescent="0.3">
      <c r="A166">
        <v>481677251002</v>
      </c>
      <c r="B166">
        <v>2.0299999999999998</v>
      </c>
      <c r="C166">
        <v>147</v>
      </c>
      <c r="D166">
        <v>299</v>
      </c>
    </row>
    <row r="167" spans="1:4" x14ac:dyDescent="0.3">
      <c r="A167">
        <v>481677251003</v>
      </c>
      <c r="B167">
        <v>2.48</v>
      </c>
      <c r="C167">
        <v>125</v>
      </c>
      <c r="D167">
        <v>310</v>
      </c>
    </row>
    <row r="168" spans="1:4" x14ac:dyDescent="0.3">
      <c r="A168">
        <v>481677252001</v>
      </c>
      <c r="B168">
        <v>1.7</v>
      </c>
      <c r="C168">
        <v>178</v>
      </c>
      <c r="D168">
        <v>303</v>
      </c>
    </row>
    <row r="169" spans="1:4" x14ac:dyDescent="0.3">
      <c r="A169">
        <v>481677252002</v>
      </c>
      <c r="B169">
        <v>3.21</v>
      </c>
      <c r="C169">
        <v>260</v>
      </c>
      <c r="D169">
        <v>835</v>
      </c>
    </row>
    <row r="170" spans="1:4" x14ac:dyDescent="0.3">
      <c r="A170">
        <v>481677253001</v>
      </c>
      <c r="B170">
        <v>3.46</v>
      </c>
      <c r="C170">
        <v>139</v>
      </c>
      <c r="D170">
        <v>481</v>
      </c>
    </row>
    <row r="171" spans="1:4" x14ac:dyDescent="0.3">
      <c r="A171">
        <v>481677253002</v>
      </c>
      <c r="B171">
        <v>1.51</v>
      </c>
      <c r="C171">
        <v>123</v>
      </c>
      <c r="D171">
        <v>186</v>
      </c>
    </row>
    <row r="172" spans="1:4" x14ac:dyDescent="0.3">
      <c r="A172">
        <v>481677254001</v>
      </c>
      <c r="B172">
        <v>1.83</v>
      </c>
      <c r="C172">
        <v>180</v>
      </c>
      <c r="D172">
        <v>330</v>
      </c>
    </row>
    <row r="173" spans="1:4" x14ac:dyDescent="0.3">
      <c r="A173">
        <v>481677254002</v>
      </c>
      <c r="B173">
        <v>2.4300000000000002</v>
      </c>
      <c r="C173">
        <v>156</v>
      </c>
      <c r="D173">
        <v>380</v>
      </c>
    </row>
    <row r="174" spans="1:4" x14ac:dyDescent="0.3">
      <c r="A174">
        <v>481677254003</v>
      </c>
      <c r="B174">
        <v>2.35</v>
      </c>
      <c r="C174">
        <v>94</v>
      </c>
      <c r="D174">
        <v>221</v>
      </c>
    </row>
    <row r="175" spans="1:4" x14ac:dyDescent="0.3">
      <c r="A175">
        <v>481677254004</v>
      </c>
      <c r="B175">
        <v>1.63</v>
      </c>
      <c r="C175">
        <v>97</v>
      </c>
      <c r="D175">
        <v>159</v>
      </c>
    </row>
    <row r="176" spans="1:4" x14ac:dyDescent="0.3">
      <c r="A176">
        <v>481677255001</v>
      </c>
      <c r="B176">
        <v>1.21</v>
      </c>
      <c r="C176">
        <v>19</v>
      </c>
      <c r="D176">
        <v>23</v>
      </c>
    </row>
    <row r="177" spans="1:4" x14ac:dyDescent="0.3">
      <c r="A177">
        <v>481677255002</v>
      </c>
      <c r="B177">
        <v>2.83</v>
      </c>
      <c r="C177">
        <v>87</v>
      </c>
      <c r="D177">
        <v>247</v>
      </c>
    </row>
    <row r="178" spans="1:4" x14ac:dyDescent="0.3">
      <c r="A178">
        <v>481677256001</v>
      </c>
      <c r="B178">
        <v>1.47</v>
      </c>
      <c r="C178">
        <v>196</v>
      </c>
      <c r="D178">
        <v>289</v>
      </c>
    </row>
    <row r="179" spans="1:4" x14ac:dyDescent="0.3">
      <c r="A179">
        <v>481677256002</v>
      </c>
      <c r="B179">
        <v>1.78</v>
      </c>
      <c r="C179">
        <v>536</v>
      </c>
      <c r="D179">
        <v>955</v>
      </c>
    </row>
    <row r="180" spans="1:4" x14ac:dyDescent="0.3">
      <c r="A180">
        <v>481677256003</v>
      </c>
      <c r="B180">
        <v>1.8</v>
      </c>
      <c r="C180">
        <v>576</v>
      </c>
      <c r="D180">
        <v>1037</v>
      </c>
    </row>
    <row r="181" spans="1:4" x14ac:dyDescent="0.3">
      <c r="A181">
        <v>481677256004</v>
      </c>
      <c r="B181">
        <v>2.54</v>
      </c>
      <c r="C181">
        <v>334</v>
      </c>
      <c r="D181">
        <v>849</v>
      </c>
    </row>
    <row r="182" spans="1:4" x14ac:dyDescent="0.3">
      <c r="A182">
        <v>481677257001</v>
      </c>
      <c r="B182">
        <v>3.62</v>
      </c>
      <c r="C182">
        <v>157</v>
      </c>
      <c r="D182">
        <v>569</v>
      </c>
    </row>
    <row r="183" spans="1:4" x14ac:dyDescent="0.3">
      <c r="A183">
        <v>481677257002</v>
      </c>
      <c r="B183">
        <v>2.2400000000000002</v>
      </c>
      <c r="C183">
        <v>88</v>
      </c>
      <c r="D183">
        <v>198</v>
      </c>
    </row>
    <row r="184" spans="1:4" x14ac:dyDescent="0.3">
      <c r="A184">
        <v>481677258001</v>
      </c>
      <c r="B184">
        <v>2.17</v>
      </c>
      <c r="C184">
        <v>259</v>
      </c>
      <c r="D184">
        <v>563</v>
      </c>
    </row>
    <row r="185" spans="1:4" x14ac:dyDescent="0.3">
      <c r="A185">
        <v>481677258002</v>
      </c>
      <c r="B185">
        <v>2.4500000000000002</v>
      </c>
      <c r="C185">
        <v>168</v>
      </c>
      <c r="D185">
        <v>412</v>
      </c>
    </row>
    <row r="186" spans="1:4" x14ac:dyDescent="0.3">
      <c r="A186">
        <v>481677258003</v>
      </c>
      <c r="B186">
        <v>2.1</v>
      </c>
      <c r="C186">
        <v>433</v>
      </c>
      <c r="D186">
        <v>910</v>
      </c>
    </row>
    <row r="187" spans="1:4" x14ac:dyDescent="0.3">
      <c r="A187">
        <v>481677259001</v>
      </c>
      <c r="B187">
        <v>2.16</v>
      </c>
      <c r="C187">
        <v>279</v>
      </c>
      <c r="D187">
        <v>603</v>
      </c>
    </row>
    <row r="188" spans="1:4" x14ac:dyDescent="0.3">
      <c r="A188">
        <v>481677259002</v>
      </c>
      <c r="B188">
        <v>1.41</v>
      </c>
      <c r="C188">
        <v>868</v>
      </c>
      <c r="D188">
        <v>1224</v>
      </c>
    </row>
    <row r="189" spans="1:4" x14ac:dyDescent="0.3">
      <c r="A189">
        <v>481677260001</v>
      </c>
      <c r="B189">
        <v>2.37</v>
      </c>
      <c r="C189">
        <v>90</v>
      </c>
      <c r="D189">
        <v>214</v>
      </c>
    </row>
    <row r="190" spans="1:4" x14ac:dyDescent="0.3">
      <c r="A190">
        <v>481677260002</v>
      </c>
      <c r="B190">
        <v>2.84</v>
      </c>
      <c r="C190">
        <v>37</v>
      </c>
      <c r="D190">
        <v>106</v>
      </c>
    </row>
    <row r="191" spans="1:4" x14ac:dyDescent="0.3">
      <c r="A191">
        <v>481677261001</v>
      </c>
      <c r="B191">
        <v>1.61</v>
      </c>
      <c r="C191">
        <v>153</v>
      </c>
      <c r="D191">
        <v>247</v>
      </c>
    </row>
    <row r="192" spans="1:4" x14ac:dyDescent="0.3">
      <c r="A192">
        <v>481677261002</v>
      </c>
      <c r="B192">
        <v>0</v>
      </c>
      <c r="C192">
        <v>31</v>
      </c>
      <c r="D192">
        <v>0</v>
      </c>
    </row>
    <row r="193" spans="1:4" x14ac:dyDescent="0.3">
      <c r="A193">
        <v>481677262001</v>
      </c>
      <c r="B193">
        <v>2.71</v>
      </c>
      <c r="C193">
        <v>69</v>
      </c>
      <c r="D193">
        <v>187</v>
      </c>
    </row>
    <row r="194" spans="1:4" x14ac:dyDescent="0.3">
      <c r="A194">
        <v>481677262002</v>
      </c>
      <c r="B194">
        <v>2.37</v>
      </c>
      <c r="C194">
        <v>241</v>
      </c>
      <c r="D194">
        <v>572</v>
      </c>
    </row>
    <row r="195" spans="1:4" x14ac:dyDescent="0.3">
      <c r="A195">
        <v>481679900000</v>
      </c>
      <c r="B195">
        <v>0</v>
      </c>
      <c r="C195">
        <v>0</v>
      </c>
      <c r="D1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AllVariables</vt:lpstr>
      <vt:lpstr>Median_Rent</vt:lpstr>
      <vt:lpstr>Household_category</vt:lpstr>
      <vt:lpstr>Population_under_risk</vt:lpstr>
      <vt:lpstr>Avg_Household_Size</vt:lpstr>
      <vt:lpstr>Female_Workforce</vt:lpstr>
      <vt:lpstr>Single_Householder</vt:lpstr>
      <vt:lpstr>Poverty</vt:lpstr>
      <vt:lpstr>Avg_Renter_Household</vt:lpstr>
      <vt:lpstr>Mobile_homes</vt:lpstr>
      <vt:lpstr>BldgPerMile</vt:lpstr>
      <vt:lpstr>NoSchooling</vt:lpstr>
      <vt:lpstr>Employed_Laborforces</vt:lpstr>
      <vt:lpstr>Property Value per Capita</vt:lpstr>
      <vt:lpstr>No Fuel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2023-04-14T18:01:17Z</dcterms:modified>
</cp:coreProperties>
</file>