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3"/>
  </bookViews>
  <sheets>
    <sheet name="Dish1_Image2" sheetId="1" r:id="rId1"/>
    <sheet name="Hist_D1_Image2" sheetId="4" r:id="rId2"/>
    <sheet name="Dish1_Image3" sheetId="2" r:id="rId3"/>
    <sheet name="Hist_D1_Image3" sheetId="5" r:id="rId4"/>
    <sheet name="Dish2_Image1" sheetId="3" r:id="rId5"/>
    <sheet name="Hist_D2_Image1" sheetId="6" r:id="rId6"/>
    <sheet name="Dish2_Image2" sheetId="7" r:id="rId7"/>
    <sheet name="Hist_D2_image2" sheetId="8" r:id="rId8"/>
    <sheet name="Sheet9" sheetId="9" r:id="rId9"/>
  </sheets>
  <calcPr calcId="145621"/>
</workbook>
</file>

<file path=xl/calcChain.xml><?xml version="1.0" encoding="utf-8"?>
<calcChain xmlns="http://schemas.openxmlformats.org/spreadsheetml/2006/main">
  <c r="G21" i="5" l="1"/>
  <c r="G22" i="5"/>
  <c r="G23" i="5"/>
  <c r="G24" i="5"/>
  <c r="G25" i="5"/>
  <c r="G26" i="5"/>
  <c r="G27" i="5"/>
  <c r="G28" i="5"/>
  <c r="G29" i="5"/>
  <c r="G30" i="5"/>
  <c r="G31" i="5"/>
  <c r="G20" i="5"/>
  <c r="D35" i="5"/>
  <c r="E22" i="5"/>
  <c r="E23" i="5" s="1"/>
  <c r="E24" i="5" s="1"/>
  <c r="E25" i="5" s="1"/>
  <c r="E26" i="5" s="1"/>
  <c r="E27" i="5" s="1"/>
  <c r="E28" i="5" s="1"/>
  <c r="E29" i="5" s="1"/>
  <c r="E30" i="5" s="1"/>
  <c r="E31" i="5" s="1"/>
  <c r="E21" i="5"/>
  <c r="E20" i="5"/>
  <c r="D21" i="5"/>
  <c r="D22" i="5"/>
  <c r="D23" i="5"/>
  <c r="D24" i="5"/>
  <c r="D25" i="5"/>
  <c r="D26" i="5"/>
  <c r="D27" i="5"/>
  <c r="D28" i="5"/>
  <c r="D29" i="5"/>
  <c r="D30" i="5"/>
  <c r="D31" i="5"/>
  <c r="D20" i="5"/>
  <c r="E4" i="5"/>
  <c r="E5" i="5" s="1"/>
  <c r="E6" i="5" s="1"/>
  <c r="E7" i="5" s="1"/>
  <c r="E8" i="5" s="1"/>
  <c r="E9" i="5" s="1"/>
  <c r="E10" i="5" s="1"/>
  <c r="E11" i="5" s="1"/>
  <c r="E12" i="5" s="1"/>
  <c r="E13" i="5" s="1"/>
  <c r="E3" i="5"/>
  <c r="E2" i="5"/>
  <c r="D3" i="5"/>
  <c r="D4" i="5"/>
  <c r="D5" i="5"/>
  <c r="D6" i="5"/>
  <c r="D7" i="5"/>
  <c r="D8" i="5"/>
  <c r="D9" i="5"/>
  <c r="D10" i="5"/>
  <c r="D11" i="5"/>
  <c r="D12" i="5"/>
  <c r="D13" i="5"/>
  <c r="D2" i="5"/>
  <c r="B14" i="4"/>
  <c r="B14" i="5"/>
  <c r="B14" i="8"/>
  <c r="I15" i="7"/>
  <c r="I14" i="7"/>
  <c r="J7" i="7"/>
  <c r="I7" i="7"/>
  <c r="J6" i="7"/>
  <c r="I6" i="7"/>
  <c r="D209" i="7"/>
  <c r="E209" i="7" s="1"/>
  <c r="F209" i="7" s="1"/>
  <c r="D210" i="7"/>
  <c r="E210" i="7"/>
  <c r="F210" i="7" s="1"/>
  <c r="D211" i="7"/>
  <c r="E211" i="7" s="1"/>
  <c r="F211" i="7" s="1"/>
  <c r="D212" i="7"/>
  <c r="E212" i="7" s="1"/>
  <c r="F212" i="7" s="1"/>
  <c r="D213" i="7"/>
  <c r="E213" i="7" s="1"/>
  <c r="F213" i="7" s="1"/>
  <c r="D214" i="7"/>
  <c r="E214" i="7"/>
  <c r="F214" i="7" s="1"/>
  <c r="D215" i="7"/>
  <c r="E215" i="7" s="1"/>
  <c r="F215" i="7" s="1"/>
  <c r="D216" i="7"/>
  <c r="E216" i="7" s="1"/>
  <c r="F216" i="7" s="1"/>
  <c r="D217" i="7"/>
  <c r="E217" i="7" s="1"/>
  <c r="F217" i="7" s="1"/>
  <c r="D218" i="7"/>
  <c r="E218" i="7"/>
  <c r="F218" i="7" s="1"/>
  <c r="D219" i="7"/>
  <c r="E219" i="7" s="1"/>
  <c r="F219" i="7" s="1"/>
  <c r="D220" i="7"/>
  <c r="E220" i="7" s="1"/>
  <c r="F220" i="7" s="1"/>
  <c r="D221" i="7"/>
  <c r="E221" i="7" s="1"/>
  <c r="F221" i="7" s="1"/>
  <c r="D222" i="7"/>
  <c r="E222" i="7"/>
  <c r="F222" i="7" s="1"/>
  <c r="D223" i="7"/>
  <c r="E223" i="7" s="1"/>
  <c r="F223" i="7" s="1"/>
  <c r="D224" i="7"/>
  <c r="E224" i="7" s="1"/>
  <c r="F224" i="7" s="1"/>
  <c r="D225" i="7"/>
  <c r="E225" i="7" s="1"/>
  <c r="F225" i="7" s="1"/>
  <c r="D226" i="7"/>
  <c r="E226" i="7"/>
  <c r="F226" i="7" s="1"/>
  <c r="D227" i="7"/>
  <c r="E227" i="7" s="1"/>
  <c r="F227" i="7" s="1"/>
  <c r="D228" i="7"/>
  <c r="E228" i="7" s="1"/>
  <c r="F228" i="7" s="1"/>
  <c r="D229" i="7"/>
  <c r="E229" i="7" s="1"/>
  <c r="F229" i="7" s="1"/>
  <c r="D230" i="7"/>
  <c r="E230" i="7"/>
  <c r="F230" i="7" s="1"/>
  <c r="D231" i="7"/>
  <c r="E231" i="7" s="1"/>
  <c r="F231" i="7" s="1"/>
  <c r="D232" i="7"/>
  <c r="E232" i="7" s="1"/>
  <c r="F232" i="7" s="1"/>
  <c r="D233" i="7"/>
  <c r="E233" i="7" s="1"/>
  <c r="F233" i="7" s="1"/>
  <c r="D234" i="7"/>
  <c r="E234" i="7"/>
  <c r="F234" i="7"/>
  <c r="D235" i="7"/>
  <c r="E235" i="7" s="1"/>
  <c r="F235" i="7" s="1"/>
  <c r="D236" i="7"/>
  <c r="E236" i="7" s="1"/>
  <c r="F236" i="7" s="1"/>
  <c r="D237" i="7"/>
  <c r="E237" i="7"/>
  <c r="F237" i="7" s="1"/>
  <c r="D238" i="7"/>
  <c r="E238" i="7"/>
  <c r="F238" i="7"/>
  <c r="D239" i="7"/>
  <c r="E239" i="7" s="1"/>
  <c r="F239" i="7" s="1"/>
  <c r="D240" i="7"/>
  <c r="E240" i="7" s="1"/>
  <c r="F240" i="7" s="1"/>
  <c r="D241" i="7"/>
  <c r="E241" i="7"/>
  <c r="F241" i="7" s="1"/>
  <c r="D242" i="7"/>
  <c r="E242" i="7"/>
  <c r="F242" i="7"/>
  <c r="D243" i="7"/>
  <c r="E243" i="7" s="1"/>
  <c r="F243" i="7" s="1"/>
  <c r="D244" i="7"/>
  <c r="E244" i="7" s="1"/>
  <c r="F244" i="7" s="1"/>
  <c r="D245" i="7"/>
  <c r="E245" i="7"/>
  <c r="F245" i="7" s="1"/>
  <c r="D246" i="7"/>
  <c r="E246" i="7"/>
  <c r="F246" i="7"/>
  <c r="D247" i="7"/>
  <c r="E247" i="7" s="1"/>
  <c r="F247" i="7" s="1"/>
  <c r="D248" i="7"/>
  <c r="E248" i="7" s="1"/>
  <c r="F248" i="7" s="1"/>
  <c r="D249" i="7"/>
  <c r="E249" i="7"/>
  <c r="F249" i="7" s="1"/>
  <c r="D250" i="7"/>
  <c r="E250" i="7"/>
  <c r="F250" i="7"/>
  <c r="D251" i="7"/>
  <c r="E251" i="7" s="1"/>
  <c r="F251" i="7" s="1"/>
  <c r="D252" i="7"/>
  <c r="E252" i="7" s="1"/>
  <c r="F252" i="7" s="1"/>
  <c r="D253" i="7"/>
  <c r="E253" i="7"/>
  <c r="F253" i="7" s="1"/>
  <c r="D254" i="7"/>
  <c r="E254" i="7"/>
  <c r="F254" i="7"/>
  <c r="D255" i="7"/>
  <c r="E255" i="7" s="1"/>
  <c r="F255" i="7" s="1"/>
  <c r="D256" i="7"/>
  <c r="E256" i="7" s="1"/>
  <c r="F256" i="7" s="1"/>
  <c r="D257" i="7"/>
  <c r="E257" i="7"/>
  <c r="F257" i="7" s="1"/>
  <c r="D258" i="7"/>
  <c r="E258" i="7"/>
  <c r="F258" i="7"/>
  <c r="D259" i="7"/>
  <c r="E259" i="7" s="1"/>
  <c r="F259" i="7" s="1"/>
  <c r="D260" i="7"/>
  <c r="E260" i="7" s="1"/>
  <c r="F260" i="7" s="1"/>
  <c r="D261" i="7"/>
  <c r="E261" i="7"/>
  <c r="F261" i="7" s="1"/>
  <c r="D262" i="7"/>
  <c r="E262" i="7"/>
  <c r="F262" i="7"/>
  <c r="D263" i="7"/>
  <c r="E263" i="7" s="1"/>
  <c r="F263" i="7" s="1"/>
  <c r="D264" i="7"/>
  <c r="E264" i="7" s="1"/>
  <c r="F264" i="7" s="1"/>
  <c r="D265" i="7"/>
  <c r="E265" i="7"/>
  <c r="F265" i="7" s="1"/>
  <c r="D266" i="7"/>
  <c r="E266" i="7"/>
  <c r="F266" i="7"/>
  <c r="D267" i="7"/>
  <c r="E267" i="7" s="1"/>
  <c r="F267" i="7" s="1"/>
  <c r="D268" i="7"/>
  <c r="E268" i="7" s="1"/>
  <c r="F268" i="7" s="1"/>
  <c r="D269" i="7"/>
  <c r="E269" i="7"/>
  <c r="F269" i="7" s="1"/>
  <c r="D270" i="7"/>
  <c r="E270" i="7"/>
  <c r="F270" i="7"/>
  <c r="D271" i="7"/>
  <c r="E271" i="7" s="1"/>
  <c r="F271" i="7" s="1"/>
  <c r="D272" i="7"/>
  <c r="E272" i="7" s="1"/>
  <c r="F272" i="7" s="1"/>
  <c r="D273" i="7"/>
  <c r="E273" i="7"/>
  <c r="F273" i="7" s="1"/>
  <c r="D274" i="7"/>
  <c r="E274" i="7"/>
  <c r="F274" i="7"/>
  <c r="D275" i="7"/>
  <c r="E275" i="7" s="1"/>
  <c r="F275" i="7" s="1"/>
  <c r="D276" i="7"/>
  <c r="E276" i="7" s="1"/>
  <c r="F276" i="7" s="1"/>
  <c r="D277" i="7"/>
  <c r="E277" i="7"/>
  <c r="F277" i="7" s="1"/>
  <c r="D278" i="7"/>
  <c r="E278" i="7"/>
  <c r="F278" i="7"/>
  <c r="D279" i="7"/>
  <c r="E279" i="7" s="1"/>
  <c r="F279" i="7" s="1"/>
  <c r="D280" i="7"/>
  <c r="E280" i="7" s="1"/>
  <c r="F280" i="7" s="1"/>
  <c r="D281" i="7"/>
  <c r="E281" i="7"/>
  <c r="F281" i="7" s="1"/>
  <c r="D282" i="7"/>
  <c r="E282" i="7"/>
  <c r="F282" i="7"/>
  <c r="D283" i="7"/>
  <c r="E283" i="7" s="1"/>
  <c r="F283" i="7" s="1"/>
  <c r="D284" i="7"/>
  <c r="E284" i="7" s="1"/>
  <c r="F284" i="7" s="1"/>
  <c r="D285" i="7"/>
  <c r="E285" i="7"/>
  <c r="F285" i="7" s="1"/>
  <c r="D286" i="7"/>
  <c r="E286" i="7"/>
  <c r="F286" i="7"/>
  <c r="D287" i="7"/>
  <c r="E287" i="7" s="1"/>
  <c r="F287" i="7" s="1"/>
  <c r="D288" i="7"/>
  <c r="E288" i="7" s="1"/>
  <c r="F288" i="7" s="1"/>
  <c r="D289" i="7"/>
  <c r="E289" i="7"/>
  <c r="F289" i="7" s="1"/>
  <c r="D290" i="7"/>
  <c r="E290" i="7"/>
  <c r="F290" i="7"/>
  <c r="D291" i="7"/>
  <c r="E291" i="7" s="1"/>
  <c r="F291" i="7" s="1"/>
  <c r="D292" i="7"/>
  <c r="E292" i="7" s="1"/>
  <c r="F292" i="7" s="1"/>
  <c r="D293" i="7"/>
  <c r="E293" i="7"/>
  <c r="F293" i="7" s="1"/>
  <c r="D294" i="7"/>
  <c r="E294" i="7"/>
  <c r="F294" i="7"/>
  <c r="D295" i="7"/>
  <c r="E295" i="7" s="1"/>
  <c r="F295" i="7" s="1"/>
  <c r="D296" i="7"/>
  <c r="E296" i="7" s="1"/>
  <c r="F296" i="7" s="1"/>
  <c r="D297" i="7"/>
  <c r="E297" i="7"/>
  <c r="F297" i="7" s="1"/>
  <c r="D298" i="7"/>
  <c r="E298" i="7"/>
  <c r="F298" i="7"/>
  <c r="D299" i="7"/>
  <c r="E299" i="7" s="1"/>
  <c r="F299" i="7" s="1"/>
  <c r="D300" i="7"/>
  <c r="E300" i="7" s="1"/>
  <c r="F300" i="7" s="1"/>
  <c r="D301" i="7"/>
  <c r="E301" i="7"/>
  <c r="F301" i="7" s="1"/>
  <c r="D302" i="7"/>
  <c r="E302" i="7"/>
  <c r="F302" i="7"/>
  <c r="D303" i="7"/>
  <c r="E303" i="7" s="1"/>
  <c r="F303" i="7" s="1"/>
  <c r="D304" i="7"/>
  <c r="E304" i="7" s="1"/>
  <c r="F304" i="7" s="1"/>
  <c r="D305" i="7"/>
  <c r="E305" i="7"/>
  <c r="F305" i="7" s="1"/>
  <c r="D306" i="7"/>
  <c r="E306" i="7"/>
  <c r="F306" i="7"/>
  <c r="D307" i="7"/>
  <c r="E307" i="7" s="1"/>
  <c r="F307" i="7" s="1"/>
  <c r="D308" i="7"/>
  <c r="E308" i="7" s="1"/>
  <c r="F308" i="7" s="1"/>
  <c r="D309" i="7"/>
  <c r="E309" i="7"/>
  <c r="F309" i="7" s="1"/>
  <c r="D310" i="7"/>
  <c r="E310" i="7"/>
  <c r="F310" i="7"/>
  <c r="D311" i="7"/>
  <c r="E311" i="7" s="1"/>
  <c r="F311" i="7" s="1"/>
  <c r="D312" i="7"/>
  <c r="E312" i="7" s="1"/>
  <c r="F312" i="7" s="1"/>
  <c r="D313" i="7"/>
  <c r="E313" i="7"/>
  <c r="F313" i="7" s="1"/>
  <c r="D314" i="7"/>
  <c r="E314" i="7"/>
  <c r="F314" i="7"/>
  <c r="D315" i="7"/>
  <c r="E315" i="7" s="1"/>
  <c r="F315" i="7" s="1"/>
  <c r="D316" i="7"/>
  <c r="E316" i="7" s="1"/>
  <c r="F316" i="7" s="1"/>
  <c r="D317" i="7"/>
  <c r="E317" i="7"/>
  <c r="F317" i="7" s="1"/>
  <c r="D318" i="7"/>
  <c r="E318" i="7"/>
  <c r="F318" i="7"/>
  <c r="D319" i="7"/>
  <c r="E319" i="7" s="1"/>
  <c r="F319" i="7" s="1"/>
  <c r="D320" i="7"/>
  <c r="E320" i="7" s="1"/>
  <c r="F320" i="7" s="1"/>
  <c r="D321" i="7"/>
  <c r="E321" i="7"/>
  <c r="F321" i="7" s="1"/>
  <c r="D322" i="7"/>
  <c r="E322" i="7"/>
  <c r="F322" i="7"/>
  <c r="D323" i="7"/>
  <c r="E323" i="7" s="1"/>
  <c r="F323" i="7" s="1"/>
  <c r="D324" i="7"/>
  <c r="E324" i="7" s="1"/>
  <c r="F324" i="7" s="1"/>
  <c r="D325" i="7"/>
  <c r="E325" i="7"/>
  <c r="F325" i="7" s="1"/>
  <c r="D326" i="7"/>
  <c r="E326" i="7"/>
  <c r="F326" i="7"/>
  <c r="D327" i="7"/>
  <c r="E327" i="7" s="1"/>
  <c r="F327" i="7" s="1"/>
  <c r="D328" i="7"/>
  <c r="E328" i="7" s="1"/>
  <c r="F328" i="7" s="1"/>
  <c r="D329" i="7"/>
  <c r="E329" i="7"/>
  <c r="F329" i="7" s="1"/>
  <c r="D330" i="7"/>
  <c r="E330" i="7"/>
  <c r="F330" i="7"/>
  <c r="D331" i="7"/>
  <c r="E331" i="7" s="1"/>
  <c r="F331" i="7" s="1"/>
  <c r="D332" i="7"/>
  <c r="E332" i="7" s="1"/>
  <c r="F332" i="7" s="1"/>
  <c r="D333" i="7"/>
  <c r="E333" i="7"/>
  <c r="F333" i="7" s="1"/>
  <c r="D334" i="7"/>
  <c r="E334" i="7"/>
  <c r="F334" i="7"/>
  <c r="D335" i="7"/>
  <c r="E335" i="7" s="1"/>
  <c r="F335" i="7" s="1"/>
  <c r="D336" i="7"/>
  <c r="E336" i="7" s="1"/>
  <c r="F336" i="7" s="1"/>
  <c r="D337" i="7"/>
  <c r="E337" i="7"/>
  <c r="F337" i="7" s="1"/>
  <c r="D338" i="7"/>
  <c r="E338" i="7"/>
  <c r="F338" i="7"/>
  <c r="D339" i="7"/>
  <c r="E339" i="7" s="1"/>
  <c r="F339" i="7" s="1"/>
  <c r="D340" i="7"/>
  <c r="E340" i="7" s="1"/>
  <c r="F340" i="7" s="1"/>
  <c r="D341" i="7"/>
  <c r="E341" i="7"/>
  <c r="F341" i="7" s="1"/>
  <c r="D208" i="7"/>
  <c r="E208" i="7" s="1"/>
  <c r="F208" i="7" s="1"/>
  <c r="D207" i="7"/>
  <c r="E207" i="7" s="1"/>
  <c r="F207" i="7" s="1"/>
  <c r="F206" i="7"/>
  <c r="D206" i="7"/>
  <c r="E206" i="7" s="1"/>
  <c r="E205" i="7"/>
  <c r="F205" i="7" s="1"/>
  <c r="D205" i="7"/>
  <c r="D204" i="7"/>
  <c r="E204" i="7" s="1"/>
  <c r="F204" i="7" s="1"/>
  <c r="D203" i="7"/>
  <c r="E203" i="7" s="1"/>
  <c r="F203" i="7" s="1"/>
  <c r="F202" i="7"/>
  <c r="D202" i="7"/>
  <c r="E202" i="7" s="1"/>
  <c r="E201" i="7"/>
  <c r="F201" i="7" s="1"/>
  <c r="D201" i="7"/>
  <c r="D200" i="7"/>
  <c r="E200" i="7" s="1"/>
  <c r="F200" i="7" s="1"/>
  <c r="D199" i="7"/>
  <c r="E199" i="7" s="1"/>
  <c r="F199" i="7" s="1"/>
  <c r="F198" i="7"/>
  <c r="D198" i="7"/>
  <c r="E198" i="7" s="1"/>
  <c r="E197" i="7"/>
  <c r="F197" i="7" s="1"/>
  <c r="D197" i="7"/>
  <c r="D196" i="7"/>
  <c r="E196" i="7" s="1"/>
  <c r="F196" i="7" s="1"/>
  <c r="D195" i="7"/>
  <c r="E195" i="7" s="1"/>
  <c r="F195" i="7" s="1"/>
  <c r="F194" i="7"/>
  <c r="D194" i="7"/>
  <c r="E194" i="7" s="1"/>
  <c r="E193" i="7"/>
  <c r="F193" i="7" s="1"/>
  <c r="D193" i="7"/>
  <c r="D192" i="7"/>
  <c r="E192" i="7" s="1"/>
  <c r="F192" i="7" s="1"/>
  <c r="D191" i="7"/>
  <c r="E191" i="7" s="1"/>
  <c r="F191" i="7" s="1"/>
  <c r="F190" i="7"/>
  <c r="D190" i="7"/>
  <c r="E190" i="7" s="1"/>
  <c r="E189" i="7"/>
  <c r="F189" i="7" s="1"/>
  <c r="D189" i="7"/>
  <c r="D188" i="7"/>
  <c r="E188" i="7" s="1"/>
  <c r="F188" i="7" s="1"/>
  <c r="D187" i="7"/>
  <c r="E187" i="7" s="1"/>
  <c r="F187" i="7" s="1"/>
  <c r="F186" i="7"/>
  <c r="D186" i="7"/>
  <c r="E186" i="7" s="1"/>
  <c r="E185" i="7"/>
  <c r="F185" i="7" s="1"/>
  <c r="D185" i="7"/>
  <c r="D184" i="7"/>
  <c r="E184" i="7" s="1"/>
  <c r="F184" i="7" s="1"/>
  <c r="D183" i="7"/>
  <c r="E183" i="7" s="1"/>
  <c r="F183" i="7" s="1"/>
  <c r="F182" i="7"/>
  <c r="D182" i="7"/>
  <c r="E182" i="7" s="1"/>
  <c r="E181" i="7"/>
  <c r="F181" i="7" s="1"/>
  <c r="D181" i="7"/>
  <c r="D180" i="7"/>
  <c r="E180" i="7" s="1"/>
  <c r="F180" i="7" s="1"/>
  <c r="D179" i="7"/>
  <c r="E179" i="7" s="1"/>
  <c r="F179" i="7" s="1"/>
  <c r="F178" i="7"/>
  <c r="D178" i="7"/>
  <c r="E178" i="7" s="1"/>
  <c r="E177" i="7"/>
  <c r="F177" i="7" s="1"/>
  <c r="D177" i="7"/>
  <c r="D176" i="7"/>
  <c r="E176" i="7" s="1"/>
  <c r="F176" i="7" s="1"/>
  <c r="D175" i="7"/>
  <c r="E175" i="7" s="1"/>
  <c r="F175" i="7" s="1"/>
  <c r="F174" i="7"/>
  <c r="D174" i="7"/>
  <c r="E174" i="7" s="1"/>
  <c r="E173" i="7"/>
  <c r="F173" i="7" s="1"/>
  <c r="D173" i="7"/>
  <c r="D172" i="7"/>
  <c r="E172" i="7" s="1"/>
  <c r="F172" i="7" s="1"/>
  <c r="D171" i="7"/>
  <c r="E171" i="7" s="1"/>
  <c r="F171" i="7" s="1"/>
  <c r="F170" i="7"/>
  <c r="D170" i="7"/>
  <c r="E170" i="7" s="1"/>
  <c r="E169" i="7"/>
  <c r="F169" i="7" s="1"/>
  <c r="D169" i="7"/>
  <c r="D168" i="7"/>
  <c r="E168" i="7" s="1"/>
  <c r="F168" i="7" s="1"/>
  <c r="D167" i="7"/>
  <c r="E167" i="7" s="1"/>
  <c r="F167" i="7" s="1"/>
  <c r="F166" i="7"/>
  <c r="D166" i="7"/>
  <c r="E166" i="7" s="1"/>
  <c r="E165" i="7"/>
  <c r="F165" i="7" s="1"/>
  <c r="D165" i="7"/>
  <c r="D164" i="7"/>
  <c r="E164" i="7" s="1"/>
  <c r="F164" i="7" s="1"/>
  <c r="D163" i="7"/>
  <c r="E163" i="7" s="1"/>
  <c r="F163" i="7" s="1"/>
  <c r="F162" i="7"/>
  <c r="D162" i="7"/>
  <c r="E162" i="7" s="1"/>
  <c r="E161" i="7"/>
  <c r="F161" i="7" s="1"/>
  <c r="D161" i="7"/>
  <c r="D160" i="7"/>
  <c r="E160" i="7" s="1"/>
  <c r="F160" i="7" s="1"/>
  <c r="D159" i="7"/>
  <c r="E159" i="7" s="1"/>
  <c r="F159" i="7" s="1"/>
  <c r="F158" i="7"/>
  <c r="D158" i="7"/>
  <c r="E158" i="7" s="1"/>
  <c r="E157" i="7"/>
  <c r="F157" i="7" s="1"/>
  <c r="D157" i="7"/>
  <c r="D156" i="7"/>
  <c r="E156" i="7" s="1"/>
  <c r="F156" i="7" s="1"/>
  <c r="D155" i="7"/>
  <c r="E155" i="7" s="1"/>
  <c r="F155" i="7" s="1"/>
  <c r="F154" i="7"/>
  <c r="D154" i="7"/>
  <c r="E154" i="7" s="1"/>
  <c r="E153" i="7"/>
  <c r="F153" i="7" s="1"/>
  <c r="D153" i="7"/>
  <c r="D152" i="7"/>
  <c r="E152" i="7" s="1"/>
  <c r="F152" i="7" s="1"/>
  <c r="D151" i="7"/>
  <c r="E151" i="7" s="1"/>
  <c r="F151" i="7" s="1"/>
  <c r="F150" i="7"/>
  <c r="D150" i="7"/>
  <c r="E150" i="7" s="1"/>
  <c r="E149" i="7"/>
  <c r="F149" i="7" s="1"/>
  <c r="D149" i="7"/>
  <c r="D148" i="7"/>
  <c r="E148" i="7" s="1"/>
  <c r="F148" i="7" s="1"/>
  <c r="D147" i="7"/>
  <c r="E147" i="7" s="1"/>
  <c r="F147" i="7" s="1"/>
  <c r="F146" i="7"/>
  <c r="D146" i="7"/>
  <c r="E146" i="7" s="1"/>
  <c r="E145" i="7"/>
  <c r="F145" i="7" s="1"/>
  <c r="D145" i="7"/>
  <c r="D144" i="7"/>
  <c r="E144" i="7" s="1"/>
  <c r="F144" i="7" s="1"/>
  <c r="D143" i="7"/>
  <c r="E143" i="7" s="1"/>
  <c r="F143" i="7" s="1"/>
  <c r="F142" i="7"/>
  <c r="D142" i="7"/>
  <c r="E142" i="7" s="1"/>
  <c r="E141" i="7"/>
  <c r="F141" i="7" s="1"/>
  <c r="D141" i="7"/>
  <c r="D140" i="7"/>
  <c r="E140" i="7" s="1"/>
  <c r="F140" i="7" s="1"/>
  <c r="D139" i="7"/>
  <c r="E139" i="7" s="1"/>
  <c r="F139" i="7" s="1"/>
  <c r="F138" i="7"/>
  <c r="D138" i="7"/>
  <c r="E138" i="7" s="1"/>
  <c r="E137" i="7"/>
  <c r="F137" i="7" s="1"/>
  <c r="D137" i="7"/>
  <c r="D136" i="7"/>
  <c r="E136" i="7" s="1"/>
  <c r="F136" i="7" s="1"/>
  <c r="D135" i="7"/>
  <c r="E135" i="7" s="1"/>
  <c r="F135" i="7" s="1"/>
  <c r="F134" i="7"/>
  <c r="D134" i="7"/>
  <c r="E134" i="7" s="1"/>
  <c r="E133" i="7"/>
  <c r="F133" i="7" s="1"/>
  <c r="D133" i="7"/>
  <c r="D132" i="7"/>
  <c r="E132" i="7" s="1"/>
  <c r="F132" i="7" s="1"/>
  <c r="D131" i="7"/>
  <c r="E131" i="7" s="1"/>
  <c r="F131" i="7" s="1"/>
  <c r="F130" i="7"/>
  <c r="D130" i="7"/>
  <c r="E130" i="7" s="1"/>
  <c r="E129" i="7"/>
  <c r="F129" i="7" s="1"/>
  <c r="D129" i="7"/>
  <c r="D128" i="7"/>
  <c r="E128" i="7" s="1"/>
  <c r="F128" i="7" s="1"/>
  <c r="D127" i="7"/>
  <c r="E127" i="7" s="1"/>
  <c r="F127" i="7" s="1"/>
  <c r="F126" i="7"/>
  <c r="D126" i="7"/>
  <c r="E126" i="7" s="1"/>
  <c r="E125" i="7"/>
  <c r="F125" i="7" s="1"/>
  <c r="D125" i="7"/>
  <c r="D124" i="7"/>
  <c r="E124" i="7" s="1"/>
  <c r="F124" i="7" s="1"/>
  <c r="D123" i="7"/>
  <c r="E123" i="7" s="1"/>
  <c r="F123" i="7" s="1"/>
  <c r="F122" i="7"/>
  <c r="D122" i="7"/>
  <c r="E122" i="7" s="1"/>
  <c r="E121" i="7"/>
  <c r="F121" i="7" s="1"/>
  <c r="D121" i="7"/>
  <c r="D120" i="7"/>
  <c r="E120" i="7" s="1"/>
  <c r="F120" i="7" s="1"/>
  <c r="D119" i="7"/>
  <c r="E119" i="7" s="1"/>
  <c r="F119" i="7" s="1"/>
  <c r="F118" i="7"/>
  <c r="D118" i="7"/>
  <c r="E118" i="7" s="1"/>
  <c r="E117" i="7"/>
  <c r="F117" i="7" s="1"/>
  <c r="D117" i="7"/>
  <c r="D116" i="7"/>
  <c r="E116" i="7" s="1"/>
  <c r="F116" i="7" s="1"/>
  <c r="D115" i="7"/>
  <c r="E115" i="7" s="1"/>
  <c r="F115" i="7" s="1"/>
  <c r="F114" i="7"/>
  <c r="D114" i="7"/>
  <c r="E114" i="7" s="1"/>
  <c r="E113" i="7"/>
  <c r="F113" i="7" s="1"/>
  <c r="D113" i="7"/>
  <c r="D112" i="7"/>
  <c r="E112" i="7" s="1"/>
  <c r="F112" i="7" s="1"/>
  <c r="D111" i="7"/>
  <c r="E111" i="7" s="1"/>
  <c r="F111" i="7" s="1"/>
  <c r="F110" i="7"/>
  <c r="D110" i="7"/>
  <c r="E110" i="7" s="1"/>
  <c r="E109" i="7"/>
  <c r="F109" i="7" s="1"/>
  <c r="D109" i="7"/>
  <c r="D108" i="7"/>
  <c r="E108" i="7" s="1"/>
  <c r="F108" i="7" s="1"/>
  <c r="D107" i="7"/>
  <c r="E107" i="7" s="1"/>
  <c r="F107" i="7" s="1"/>
  <c r="F106" i="7"/>
  <c r="D106" i="7"/>
  <c r="E106" i="7" s="1"/>
  <c r="E105" i="7"/>
  <c r="F105" i="7" s="1"/>
  <c r="D105" i="7"/>
  <c r="D104" i="7"/>
  <c r="E104" i="7" s="1"/>
  <c r="F104" i="7" s="1"/>
  <c r="D103" i="7"/>
  <c r="E103" i="7" s="1"/>
  <c r="F103" i="7" s="1"/>
  <c r="F102" i="7"/>
  <c r="D102" i="7"/>
  <c r="E102" i="7" s="1"/>
  <c r="E101" i="7"/>
  <c r="F101" i="7" s="1"/>
  <c r="D101" i="7"/>
  <c r="D100" i="7"/>
  <c r="E100" i="7" s="1"/>
  <c r="F100" i="7" s="1"/>
  <c r="D99" i="7"/>
  <c r="E99" i="7" s="1"/>
  <c r="F99" i="7" s="1"/>
  <c r="F98" i="7"/>
  <c r="D98" i="7"/>
  <c r="E98" i="7" s="1"/>
  <c r="E97" i="7"/>
  <c r="F97" i="7" s="1"/>
  <c r="D97" i="7"/>
  <c r="D96" i="7"/>
  <c r="E96" i="7" s="1"/>
  <c r="F96" i="7" s="1"/>
  <c r="D95" i="7"/>
  <c r="E95" i="7" s="1"/>
  <c r="F95" i="7" s="1"/>
  <c r="F94" i="7"/>
  <c r="D94" i="7"/>
  <c r="E94" i="7" s="1"/>
  <c r="E93" i="7"/>
  <c r="F93" i="7" s="1"/>
  <c r="D93" i="7"/>
  <c r="D92" i="7"/>
  <c r="E92" i="7" s="1"/>
  <c r="F92" i="7" s="1"/>
  <c r="D91" i="7"/>
  <c r="E91" i="7" s="1"/>
  <c r="F91" i="7" s="1"/>
  <c r="F90" i="7"/>
  <c r="D90" i="7"/>
  <c r="E90" i="7" s="1"/>
  <c r="E89" i="7"/>
  <c r="F89" i="7" s="1"/>
  <c r="D89" i="7"/>
  <c r="D88" i="7"/>
  <c r="E88" i="7" s="1"/>
  <c r="F88" i="7" s="1"/>
  <c r="D87" i="7"/>
  <c r="E87" i="7" s="1"/>
  <c r="F87" i="7" s="1"/>
  <c r="F86" i="7"/>
  <c r="D86" i="7"/>
  <c r="E86" i="7" s="1"/>
  <c r="E85" i="7"/>
  <c r="F85" i="7" s="1"/>
  <c r="D85" i="7"/>
  <c r="D84" i="7"/>
  <c r="E84" i="7" s="1"/>
  <c r="F84" i="7" s="1"/>
  <c r="D83" i="7"/>
  <c r="E83" i="7" s="1"/>
  <c r="F83" i="7" s="1"/>
  <c r="F82" i="7"/>
  <c r="D82" i="7"/>
  <c r="E82" i="7" s="1"/>
  <c r="E81" i="7"/>
  <c r="F81" i="7" s="1"/>
  <c r="D81" i="7"/>
  <c r="D80" i="7"/>
  <c r="E80" i="7" s="1"/>
  <c r="F80" i="7" s="1"/>
  <c r="D79" i="7"/>
  <c r="E79" i="7" s="1"/>
  <c r="F79" i="7" s="1"/>
  <c r="F78" i="7"/>
  <c r="D78" i="7"/>
  <c r="E78" i="7" s="1"/>
  <c r="E77" i="7"/>
  <c r="F77" i="7" s="1"/>
  <c r="D77" i="7"/>
  <c r="D76" i="7"/>
  <c r="E76" i="7" s="1"/>
  <c r="F76" i="7" s="1"/>
  <c r="D75" i="7"/>
  <c r="E75" i="7" s="1"/>
  <c r="F75" i="7" s="1"/>
  <c r="F74" i="7"/>
  <c r="D74" i="7"/>
  <c r="E74" i="7" s="1"/>
  <c r="E73" i="7"/>
  <c r="F73" i="7" s="1"/>
  <c r="D73" i="7"/>
  <c r="D72" i="7"/>
  <c r="E72" i="7" s="1"/>
  <c r="F72" i="7" s="1"/>
  <c r="D71" i="7"/>
  <c r="E71" i="7" s="1"/>
  <c r="F71" i="7" s="1"/>
  <c r="F70" i="7"/>
  <c r="D70" i="7"/>
  <c r="E70" i="7" s="1"/>
  <c r="E69" i="7"/>
  <c r="F69" i="7" s="1"/>
  <c r="D69" i="7"/>
  <c r="D68" i="7"/>
  <c r="E68" i="7" s="1"/>
  <c r="F68" i="7" s="1"/>
  <c r="D67" i="7"/>
  <c r="E67" i="7" s="1"/>
  <c r="F67" i="7" s="1"/>
  <c r="F66" i="7"/>
  <c r="D66" i="7"/>
  <c r="E66" i="7" s="1"/>
  <c r="E65" i="7"/>
  <c r="F65" i="7" s="1"/>
  <c r="D65" i="7"/>
  <c r="D64" i="7"/>
  <c r="E64" i="7" s="1"/>
  <c r="F64" i="7" s="1"/>
  <c r="D63" i="7"/>
  <c r="E63" i="7" s="1"/>
  <c r="F63" i="7" s="1"/>
  <c r="F62" i="7"/>
  <c r="D62" i="7"/>
  <c r="E62" i="7" s="1"/>
  <c r="E61" i="7"/>
  <c r="F61" i="7" s="1"/>
  <c r="D61" i="7"/>
  <c r="D60" i="7"/>
  <c r="E60" i="7" s="1"/>
  <c r="F60" i="7" s="1"/>
  <c r="D59" i="7"/>
  <c r="E59" i="7" s="1"/>
  <c r="F59" i="7" s="1"/>
  <c r="F58" i="7"/>
  <c r="D58" i="7"/>
  <c r="E58" i="7" s="1"/>
  <c r="E57" i="7"/>
  <c r="F57" i="7" s="1"/>
  <c r="D57" i="7"/>
  <c r="D56" i="7"/>
  <c r="E56" i="7" s="1"/>
  <c r="F56" i="7" s="1"/>
  <c r="D55" i="7"/>
  <c r="E55" i="7" s="1"/>
  <c r="F55" i="7" s="1"/>
  <c r="F54" i="7"/>
  <c r="D54" i="7"/>
  <c r="E54" i="7" s="1"/>
  <c r="E53" i="7"/>
  <c r="F53" i="7" s="1"/>
  <c r="D53" i="7"/>
  <c r="D52" i="7"/>
  <c r="E52" i="7" s="1"/>
  <c r="F52" i="7" s="1"/>
  <c r="D51" i="7"/>
  <c r="E51" i="7" s="1"/>
  <c r="F51" i="7" s="1"/>
  <c r="F50" i="7"/>
  <c r="D50" i="7"/>
  <c r="E50" i="7" s="1"/>
  <c r="E49" i="7"/>
  <c r="F49" i="7" s="1"/>
  <c r="D49" i="7"/>
  <c r="D48" i="7"/>
  <c r="E48" i="7" s="1"/>
  <c r="F48" i="7" s="1"/>
  <c r="D47" i="7"/>
  <c r="E47" i="7" s="1"/>
  <c r="F47" i="7" s="1"/>
  <c r="F46" i="7"/>
  <c r="D46" i="7"/>
  <c r="E46" i="7" s="1"/>
  <c r="E45" i="7"/>
  <c r="F45" i="7" s="1"/>
  <c r="D45" i="7"/>
  <c r="D44" i="7"/>
  <c r="E44" i="7" s="1"/>
  <c r="F44" i="7" s="1"/>
  <c r="D43" i="7"/>
  <c r="E43" i="7" s="1"/>
  <c r="F43" i="7" s="1"/>
  <c r="F42" i="7"/>
  <c r="D42" i="7"/>
  <c r="E42" i="7" s="1"/>
  <c r="E41" i="7"/>
  <c r="F41" i="7" s="1"/>
  <c r="D41" i="7"/>
  <c r="D40" i="7"/>
  <c r="E40" i="7" s="1"/>
  <c r="F40" i="7" s="1"/>
  <c r="E39" i="7"/>
  <c r="F39" i="7" s="1"/>
  <c r="D39" i="7"/>
  <c r="D38" i="7"/>
  <c r="E38" i="7" s="1"/>
  <c r="F38" i="7" s="1"/>
  <c r="E37" i="7"/>
  <c r="F37" i="7" s="1"/>
  <c r="D37" i="7"/>
  <c r="D36" i="7"/>
  <c r="E36" i="7" s="1"/>
  <c r="F36" i="7" s="1"/>
  <c r="E35" i="7"/>
  <c r="F35" i="7" s="1"/>
  <c r="D35" i="7"/>
  <c r="D34" i="7"/>
  <c r="E34" i="7" s="1"/>
  <c r="F34" i="7" s="1"/>
  <c r="E33" i="7"/>
  <c r="F33" i="7" s="1"/>
  <c r="D33" i="7"/>
  <c r="D32" i="7"/>
  <c r="E32" i="7" s="1"/>
  <c r="F32" i="7" s="1"/>
  <c r="E31" i="7"/>
  <c r="F31" i="7" s="1"/>
  <c r="D31" i="7"/>
  <c r="D30" i="7"/>
  <c r="E30" i="7" s="1"/>
  <c r="F30" i="7" s="1"/>
  <c r="E29" i="7"/>
  <c r="F29" i="7" s="1"/>
  <c r="D29" i="7"/>
  <c r="D28" i="7"/>
  <c r="E28" i="7" s="1"/>
  <c r="F28" i="7" s="1"/>
  <c r="E27" i="7"/>
  <c r="F27" i="7" s="1"/>
  <c r="D27" i="7"/>
  <c r="D26" i="7"/>
  <c r="E26" i="7" s="1"/>
  <c r="F26" i="7" s="1"/>
  <c r="E25" i="7"/>
  <c r="F25" i="7" s="1"/>
  <c r="D25" i="7"/>
  <c r="D24" i="7"/>
  <c r="E24" i="7" s="1"/>
  <c r="F24" i="7" s="1"/>
  <c r="E23" i="7"/>
  <c r="F23" i="7" s="1"/>
  <c r="D23" i="7"/>
  <c r="D22" i="7"/>
  <c r="E22" i="7" s="1"/>
  <c r="F22" i="7" s="1"/>
  <c r="E21" i="7"/>
  <c r="F21" i="7" s="1"/>
  <c r="D21" i="7"/>
  <c r="D20" i="7"/>
  <c r="E20" i="7" s="1"/>
  <c r="F20" i="7" s="1"/>
  <c r="E19" i="7"/>
  <c r="F19" i="7" s="1"/>
  <c r="D19" i="7"/>
  <c r="D18" i="7"/>
  <c r="E18" i="7" s="1"/>
  <c r="F18" i="7" s="1"/>
  <c r="E17" i="7"/>
  <c r="F17" i="7" s="1"/>
  <c r="D17" i="7"/>
  <c r="D16" i="7"/>
  <c r="E16" i="7" s="1"/>
  <c r="F16" i="7" s="1"/>
  <c r="D15" i="7"/>
  <c r="E15" i="7" s="1"/>
  <c r="F15" i="7" s="1"/>
  <c r="D14" i="7"/>
  <c r="E14" i="7" s="1"/>
  <c r="F14" i="7" s="1"/>
  <c r="E13" i="7"/>
  <c r="F13" i="7" s="1"/>
  <c r="D13" i="7"/>
  <c r="D12" i="7"/>
  <c r="E12" i="7" s="1"/>
  <c r="F12" i="7" s="1"/>
  <c r="E11" i="7"/>
  <c r="F11" i="7" s="1"/>
  <c r="D11" i="7"/>
  <c r="D10" i="7"/>
  <c r="E10" i="7" s="1"/>
  <c r="F10" i="7" s="1"/>
  <c r="E9" i="7"/>
  <c r="F9" i="7" s="1"/>
  <c r="D9" i="7"/>
  <c r="D8" i="7"/>
  <c r="E8" i="7" s="1"/>
  <c r="F8" i="7" s="1"/>
  <c r="E7" i="7"/>
  <c r="F7" i="7" s="1"/>
  <c r="D7" i="7"/>
  <c r="D6" i="7"/>
  <c r="E6" i="7" s="1"/>
  <c r="F6" i="7" s="1"/>
  <c r="E5" i="7"/>
  <c r="F5" i="7" s="1"/>
  <c r="D5" i="7"/>
  <c r="D4" i="7"/>
  <c r="E4" i="7" s="1"/>
  <c r="E3" i="7"/>
  <c r="F3" i="7" s="1"/>
  <c r="D3" i="7"/>
  <c r="B14" i="6"/>
  <c r="I15" i="3"/>
  <c r="I14" i="3"/>
  <c r="J7" i="3"/>
  <c r="I7" i="3"/>
  <c r="J6" i="3"/>
  <c r="I6" i="3"/>
  <c r="D208" i="3"/>
  <c r="E208" i="3" s="1"/>
  <c r="F208" i="3" s="1"/>
  <c r="D207" i="3"/>
  <c r="E207" i="3" s="1"/>
  <c r="F207" i="3" s="1"/>
  <c r="D206" i="3"/>
  <c r="E206" i="3" s="1"/>
  <c r="F206" i="3" s="1"/>
  <c r="E205" i="3"/>
  <c r="F205" i="3" s="1"/>
  <c r="D205" i="3"/>
  <c r="D204" i="3"/>
  <c r="E204" i="3" s="1"/>
  <c r="F204" i="3" s="1"/>
  <c r="D203" i="3"/>
  <c r="E203" i="3" s="1"/>
  <c r="F203" i="3" s="1"/>
  <c r="D202" i="3"/>
  <c r="E202" i="3" s="1"/>
  <c r="F202" i="3" s="1"/>
  <c r="E201" i="3"/>
  <c r="F201" i="3" s="1"/>
  <c r="D201" i="3"/>
  <c r="D200" i="3"/>
  <c r="E200" i="3" s="1"/>
  <c r="F200" i="3" s="1"/>
  <c r="D199" i="3"/>
  <c r="E199" i="3" s="1"/>
  <c r="F199" i="3" s="1"/>
  <c r="D198" i="3"/>
  <c r="E198" i="3" s="1"/>
  <c r="F198" i="3" s="1"/>
  <c r="E197" i="3"/>
  <c r="F197" i="3" s="1"/>
  <c r="D197" i="3"/>
  <c r="D196" i="3"/>
  <c r="E196" i="3" s="1"/>
  <c r="F196" i="3" s="1"/>
  <c r="D195" i="3"/>
  <c r="E195" i="3" s="1"/>
  <c r="F195" i="3" s="1"/>
  <c r="D194" i="3"/>
  <c r="E194" i="3" s="1"/>
  <c r="F194" i="3" s="1"/>
  <c r="E193" i="3"/>
  <c r="F193" i="3" s="1"/>
  <c r="D193" i="3"/>
  <c r="D192" i="3"/>
  <c r="E192" i="3" s="1"/>
  <c r="F192" i="3" s="1"/>
  <c r="D191" i="3"/>
  <c r="E191" i="3" s="1"/>
  <c r="F191" i="3" s="1"/>
  <c r="D190" i="3"/>
  <c r="E190" i="3" s="1"/>
  <c r="F190" i="3" s="1"/>
  <c r="E189" i="3"/>
  <c r="F189" i="3" s="1"/>
  <c r="D189" i="3"/>
  <c r="D188" i="3"/>
  <c r="E188" i="3" s="1"/>
  <c r="F188" i="3" s="1"/>
  <c r="D187" i="3"/>
  <c r="E187" i="3" s="1"/>
  <c r="F187" i="3" s="1"/>
  <c r="D186" i="3"/>
  <c r="E186" i="3" s="1"/>
  <c r="F186" i="3" s="1"/>
  <c r="E185" i="3"/>
  <c r="F185" i="3" s="1"/>
  <c r="D185" i="3"/>
  <c r="D184" i="3"/>
  <c r="E184" i="3" s="1"/>
  <c r="F184" i="3" s="1"/>
  <c r="D183" i="3"/>
  <c r="E183" i="3" s="1"/>
  <c r="F183" i="3" s="1"/>
  <c r="D182" i="3"/>
  <c r="E182" i="3" s="1"/>
  <c r="F182" i="3" s="1"/>
  <c r="E181" i="3"/>
  <c r="F181" i="3" s="1"/>
  <c r="D181" i="3"/>
  <c r="D180" i="3"/>
  <c r="E180" i="3" s="1"/>
  <c r="F180" i="3" s="1"/>
  <c r="D179" i="3"/>
  <c r="E179" i="3" s="1"/>
  <c r="F179" i="3" s="1"/>
  <c r="D178" i="3"/>
  <c r="E178" i="3" s="1"/>
  <c r="F178" i="3" s="1"/>
  <c r="E177" i="3"/>
  <c r="F177" i="3" s="1"/>
  <c r="D177" i="3"/>
  <c r="D176" i="3"/>
  <c r="E176" i="3" s="1"/>
  <c r="F176" i="3" s="1"/>
  <c r="D175" i="3"/>
  <c r="E175" i="3" s="1"/>
  <c r="F175" i="3" s="1"/>
  <c r="D174" i="3"/>
  <c r="E174" i="3" s="1"/>
  <c r="F174" i="3" s="1"/>
  <c r="E173" i="3"/>
  <c r="F173" i="3" s="1"/>
  <c r="D173" i="3"/>
  <c r="D172" i="3"/>
  <c r="E172" i="3" s="1"/>
  <c r="F172" i="3" s="1"/>
  <c r="D171" i="3"/>
  <c r="E171" i="3" s="1"/>
  <c r="F171" i="3" s="1"/>
  <c r="D170" i="3"/>
  <c r="E170" i="3" s="1"/>
  <c r="F170" i="3" s="1"/>
  <c r="E169" i="3"/>
  <c r="F169" i="3" s="1"/>
  <c r="D169" i="3"/>
  <c r="D168" i="3"/>
  <c r="E168" i="3" s="1"/>
  <c r="F168" i="3" s="1"/>
  <c r="D167" i="3"/>
  <c r="E167" i="3" s="1"/>
  <c r="F167" i="3" s="1"/>
  <c r="D166" i="3"/>
  <c r="E166" i="3" s="1"/>
  <c r="F166" i="3" s="1"/>
  <c r="E165" i="3"/>
  <c r="F165" i="3" s="1"/>
  <c r="D165" i="3"/>
  <c r="D164" i="3"/>
  <c r="E164" i="3" s="1"/>
  <c r="F164" i="3" s="1"/>
  <c r="D163" i="3"/>
  <c r="E163" i="3" s="1"/>
  <c r="F163" i="3" s="1"/>
  <c r="D162" i="3"/>
  <c r="E162" i="3" s="1"/>
  <c r="F162" i="3" s="1"/>
  <c r="E161" i="3"/>
  <c r="F161" i="3" s="1"/>
  <c r="D161" i="3"/>
  <c r="D160" i="3"/>
  <c r="E160" i="3" s="1"/>
  <c r="F160" i="3" s="1"/>
  <c r="D159" i="3"/>
  <c r="E159" i="3" s="1"/>
  <c r="F159" i="3" s="1"/>
  <c r="D158" i="3"/>
  <c r="E158" i="3" s="1"/>
  <c r="F158" i="3" s="1"/>
  <c r="E157" i="3"/>
  <c r="F157" i="3" s="1"/>
  <c r="D157" i="3"/>
  <c r="D156" i="3"/>
  <c r="E156" i="3" s="1"/>
  <c r="F156" i="3" s="1"/>
  <c r="D155" i="3"/>
  <c r="E155" i="3" s="1"/>
  <c r="F155" i="3" s="1"/>
  <c r="D154" i="3"/>
  <c r="E154" i="3" s="1"/>
  <c r="F154" i="3" s="1"/>
  <c r="E153" i="3"/>
  <c r="F153" i="3" s="1"/>
  <c r="D153" i="3"/>
  <c r="D152" i="3"/>
  <c r="E152" i="3" s="1"/>
  <c r="F152" i="3" s="1"/>
  <c r="D151" i="3"/>
  <c r="E151" i="3" s="1"/>
  <c r="F151" i="3" s="1"/>
  <c r="D150" i="3"/>
  <c r="E150" i="3" s="1"/>
  <c r="F150" i="3" s="1"/>
  <c r="E149" i="3"/>
  <c r="F149" i="3" s="1"/>
  <c r="D149" i="3"/>
  <c r="D148" i="3"/>
  <c r="E148" i="3" s="1"/>
  <c r="F148" i="3" s="1"/>
  <c r="D147" i="3"/>
  <c r="E147" i="3" s="1"/>
  <c r="F147" i="3" s="1"/>
  <c r="D146" i="3"/>
  <c r="E146" i="3" s="1"/>
  <c r="F146" i="3" s="1"/>
  <c r="E145" i="3"/>
  <c r="F145" i="3" s="1"/>
  <c r="D145" i="3"/>
  <c r="D144" i="3"/>
  <c r="E144" i="3" s="1"/>
  <c r="F144" i="3" s="1"/>
  <c r="D143" i="3"/>
  <c r="E143" i="3" s="1"/>
  <c r="F143" i="3" s="1"/>
  <c r="D142" i="3"/>
  <c r="E142" i="3" s="1"/>
  <c r="F142" i="3" s="1"/>
  <c r="E141" i="3"/>
  <c r="F141" i="3" s="1"/>
  <c r="D141" i="3"/>
  <c r="D140" i="3"/>
  <c r="E140" i="3" s="1"/>
  <c r="F140" i="3" s="1"/>
  <c r="D139" i="3"/>
  <c r="E139" i="3" s="1"/>
  <c r="F139" i="3" s="1"/>
  <c r="F138" i="3"/>
  <c r="E138" i="3"/>
  <c r="D138" i="3"/>
  <c r="E137" i="3"/>
  <c r="F137" i="3" s="1"/>
  <c r="D137" i="3"/>
  <c r="E136" i="3"/>
  <c r="F136" i="3" s="1"/>
  <c r="D136" i="3"/>
  <c r="F135" i="3"/>
  <c r="D135" i="3"/>
  <c r="E135" i="3" s="1"/>
  <c r="F134" i="3"/>
  <c r="E134" i="3"/>
  <c r="D134" i="3"/>
  <c r="E133" i="3"/>
  <c r="F133" i="3" s="1"/>
  <c r="D133" i="3"/>
  <c r="E132" i="3"/>
  <c r="F132" i="3" s="1"/>
  <c r="D132" i="3"/>
  <c r="F131" i="3"/>
  <c r="D131" i="3"/>
  <c r="E131" i="3" s="1"/>
  <c r="F130" i="3"/>
  <c r="E130" i="3"/>
  <c r="D130" i="3"/>
  <c r="E129" i="3"/>
  <c r="F129" i="3" s="1"/>
  <c r="D129" i="3"/>
  <c r="E128" i="3"/>
  <c r="F128" i="3" s="1"/>
  <c r="D128" i="3"/>
  <c r="F127" i="3"/>
  <c r="D127" i="3"/>
  <c r="E127" i="3" s="1"/>
  <c r="F126" i="3"/>
  <c r="E126" i="3"/>
  <c r="D126" i="3"/>
  <c r="E125" i="3"/>
  <c r="F125" i="3" s="1"/>
  <c r="D125" i="3"/>
  <c r="E124" i="3"/>
  <c r="F124" i="3" s="1"/>
  <c r="D124" i="3"/>
  <c r="F123" i="3"/>
  <c r="D123" i="3"/>
  <c r="E123" i="3" s="1"/>
  <c r="F122" i="3"/>
  <c r="E122" i="3"/>
  <c r="D122" i="3"/>
  <c r="E121" i="3"/>
  <c r="F121" i="3" s="1"/>
  <c r="D121" i="3"/>
  <c r="E120" i="3"/>
  <c r="F120" i="3" s="1"/>
  <c r="D120" i="3"/>
  <c r="D119" i="3"/>
  <c r="E119" i="3" s="1"/>
  <c r="F119" i="3" s="1"/>
  <c r="F118" i="3"/>
  <c r="E118" i="3"/>
  <c r="D118" i="3"/>
  <c r="E117" i="3"/>
  <c r="F117" i="3" s="1"/>
  <c r="D117" i="3"/>
  <c r="D116" i="3"/>
  <c r="E116" i="3" s="1"/>
  <c r="F116" i="3" s="1"/>
  <c r="F115" i="3"/>
  <c r="D115" i="3"/>
  <c r="E115" i="3" s="1"/>
  <c r="E114" i="3"/>
  <c r="F114" i="3" s="1"/>
  <c r="D114" i="3"/>
  <c r="D113" i="3"/>
  <c r="E113" i="3" s="1"/>
  <c r="F113" i="3" s="1"/>
  <c r="E112" i="3"/>
  <c r="F112" i="3" s="1"/>
  <c r="D112" i="3"/>
  <c r="D111" i="3"/>
  <c r="E111" i="3" s="1"/>
  <c r="F111" i="3" s="1"/>
  <c r="F110" i="3"/>
  <c r="E110" i="3"/>
  <c r="D110" i="3"/>
  <c r="E109" i="3"/>
  <c r="F109" i="3" s="1"/>
  <c r="D109" i="3"/>
  <c r="D108" i="3"/>
  <c r="E108" i="3" s="1"/>
  <c r="F108" i="3" s="1"/>
  <c r="F107" i="3"/>
  <c r="D107" i="3"/>
  <c r="E107" i="3" s="1"/>
  <c r="E106" i="3"/>
  <c r="F106" i="3" s="1"/>
  <c r="D106" i="3"/>
  <c r="D105" i="3"/>
  <c r="E105" i="3" s="1"/>
  <c r="F105" i="3" s="1"/>
  <c r="E104" i="3"/>
  <c r="F104" i="3" s="1"/>
  <c r="D104" i="3"/>
  <c r="D103" i="3"/>
  <c r="E103" i="3" s="1"/>
  <c r="F103" i="3" s="1"/>
  <c r="F102" i="3"/>
  <c r="E102" i="3"/>
  <c r="D102" i="3"/>
  <c r="E101" i="3"/>
  <c r="F101" i="3" s="1"/>
  <c r="D101" i="3"/>
  <c r="D100" i="3"/>
  <c r="E100" i="3" s="1"/>
  <c r="F100" i="3" s="1"/>
  <c r="F99" i="3"/>
  <c r="D99" i="3"/>
  <c r="E99" i="3" s="1"/>
  <c r="E98" i="3"/>
  <c r="F98" i="3" s="1"/>
  <c r="D98" i="3"/>
  <c r="D97" i="3"/>
  <c r="E97" i="3" s="1"/>
  <c r="F97" i="3" s="1"/>
  <c r="E96" i="3"/>
  <c r="F96" i="3" s="1"/>
  <c r="D96" i="3"/>
  <c r="D95" i="3"/>
  <c r="E95" i="3" s="1"/>
  <c r="F95" i="3" s="1"/>
  <c r="F94" i="3"/>
  <c r="E94" i="3"/>
  <c r="D94" i="3"/>
  <c r="E93" i="3"/>
  <c r="F93" i="3" s="1"/>
  <c r="D93" i="3"/>
  <c r="D92" i="3"/>
  <c r="E92" i="3" s="1"/>
  <c r="F92" i="3" s="1"/>
  <c r="F91" i="3"/>
  <c r="D91" i="3"/>
  <c r="E91" i="3" s="1"/>
  <c r="E90" i="3"/>
  <c r="F90" i="3" s="1"/>
  <c r="D90" i="3"/>
  <c r="D89" i="3"/>
  <c r="E89" i="3" s="1"/>
  <c r="F89" i="3" s="1"/>
  <c r="E88" i="3"/>
  <c r="F88" i="3" s="1"/>
  <c r="D88" i="3"/>
  <c r="D87" i="3"/>
  <c r="E87" i="3" s="1"/>
  <c r="F87" i="3" s="1"/>
  <c r="F86" i="3"/>
  <c r="E86" i="3"/>
  <c r="D86" i="3"/>
  <c r="E85" i="3"/>
  <c r="F85" i="3" s="1"/>
  <c r="D85" i="3"/>
  <c r="D84" i="3"/>
  <c r="E84" i="3" s="1"/>
  <c r="F84" i="3" s="1"/>
  <c r="F83" i="3"/>
  <c r="D83" i="3"/>
  <c r="E83" i="3" s="1"/>
  <c r="E82" i="3"/>
  <c r="F82" i="3" s="1"/>
  <c r="D82" i="3"/>
  <c r="D81" i="3"/>
  <c r="E81" i="3" s="1"/>
  <c r="F81" i="3" s="1"/>
  <c r="E80" i="3"/>
  <c r="F80" i="3" s="1"/>
  <c r="D80" i="3"/>
  <c r="D79" i="3"/>
  <c r="E79" i="3" s="1"/>
  <c r="F79" i="3" s="1"/>
  <c r="F78" i="3"/>
  <c r="E78" i="3"/>
  <c r="D78" i="3"/>
  <c r="E77" i="3"/>
  <c r="F77" i="3" s="1"/>
  <c r="D77" i="3"/>
  <c r="D76" i="3"/>
  <c r="E76" i="3" s="1"/>
  <c r="F76" i="3" s="1"/>
  <c r="F75" i="3"/>
  <c r="D75" i="3"/>
  <c r="E75" i="3" s="1"/>
  <c r="E74" i="3"/>
  <c r="F74" i="3" s="1"/>
  <c r="D74" i="3"/>
  <c r="D73" i="3"/>
  <c r="E73" i="3" s="1"/>
  <c r="F73" i="3" s="1"/>
  <c r="E72" i="3"/>
  <c r="F72" i="3" s="1"/>
  <c r="D72" i="3"/>
  <c r="D71" i="3"/>
  <c r="E71" i="3" s="1"/>
  <c r="F71" i="3" s="1"/>
  <c r="F70" i="3"/>
  <c r="E70" i="3"/>
  <c r="D70" i="3"/>
  <c r="E69" i="3"/>
  <c r="F69" i="3" s="1"/>
  <c r="D69" i="3"/>
  <c r="D68" i="3"/>
  <c r="E68" i="3" s="1"/>
  <c r="F68" i="3" s="1"/>
  <c r="F67" i="3"/>
  <c r="D67" i="3"/>
  <c r="E67" i="3" s="1"/>
  <c r="E66" i="3"/>
  <c r="F66" i="3" s="1"/>
  <c r="D66" i="3"/>
  <c r="D65" i="3"/>
  <c r="E65" i="3" s="1"/>
  <c r="F65" i="3" s="1"/>
  <c r="E64" i="3"/>
  <c r="F64" i="3" s="1"/>
  <c r="D64" i="3"/>
  <c r="D63" i="3"/>
  <c r="E63" i="3" s="1"/>
  <c r="F63" i="3" s="1"/>
  <c r="F62" i="3"/>
  <c r="E62" i="3"/>
  <c r="D62" i="3"/>
  <c r="E61" i="3"/>
  <c r="F61" i="3" s="1"/>
  <c r="D61" i="3"/>
  <c r="D60" i="3"/>
  <c r="E60" i="3" s="1"/>
  <c r="F60" i="3" s="1"/>
  <c r="F59" i="3"/>
  <c r="D59" i="3"/>
  <c r="E59" i="3" s="1"/>
  <c r="E58" i="3"/>
  <c r="F58" i="3" s="1"/>
  <c r="D58" i="3"/>
  <c r="D57" i="3"/>
  <c r="E57" i="3" s="1"/>
  <c r="F57" i="3" s="1"/>
  <c r="E56" i="3"/>
  <c r="F56" i="3" s="1"/>
  <c r="D56" i="3"/>
  <c r="D55" i="3"/>
  <c r="E55" i="3" s="1"/>
  <c r="F55" i="3" s="1"/>
  <c r="F54" i="3"/>
  <c r="E54" i="3"/>
  <c r="D54" i="3"/>
  <c r="E53" i="3"/>
  <c r="F53" i="3" s="1"/>
  <c r="D53" i="3"/>
  <c r="D52" i="3"/>
  <c r="E52" i="3" s="1"/>
  <c r="F52" i="3" s="1"/>
  <c r="F51" i="3"/>
  <c r="D51" i="3"/>
  <c r="E51" i="3" s="1"/>
  <c r="E50" i="3"/>
  <c r="F50" i="3" s="1"/>
  <c r="D50" i="3"/>
  <c r="D49" i="3"/>
  <c r="E49" i="3" s="1"/>
  <c r="F49" i="3" s="1"/>
  <c r="E48" i="3"/>
  <c r="F48" i="3" s="1"/>
  <c r="D48" i="3"/>
  <c r="D47" i="3"/>
  <c r="E47" i="3" s="1"/>
  <c r="F47" i="3" s="1"/>
  <c r="F46" i="3"/>
  <c r="E46" i="3"/>
  <c r="D46" i="3"/>
  <c r="E45" i="3"/>
  <c r="F45" i="3" s="1"/>
  <c r="D45" i="3"/>
  <c r="D44" i="3"/>
  <c r="E44" i="3" s="1"/>
  <c r="F44" i="3" s="1"/>
  <c r="F43" i="3"/>
  <c r="D43" i="3"/>
  <c r="E43" i="3" s="1"/>
  <c r="E42" i="3"/>
  <c r="F42" i="3" s="1"/>
  <c r="D42" i="3"/>
  <c r="D41" i="3"/>
  <c r="E41" i="3" s="1"/>
  <c r="F41" i="3" s="1"/>
  <c r="E40" i="3"/>
  <c r="F40" i="3" s="1"/>
  <c r="D40" i="3"/>
  <c r="D39" i="3"/>
  <c r="E39" i="3" s="1"/>
  <c r="F39" i="3" s="1"/>
  <c r="F38" i="3"/>
  <c r="E38" i="3"/>
  <c r="D38" i="3"/>
  <c r="E37" i="3"/>
  <c r="F37" i="3" s="1"/>
  <c r="D37" i="3"/>
  <c r="D36" i="3"/>
  <c r="E36" i="3" s="1"/>
  <c r="F36" i="3" s="1"/>
  <c r="F35" i="3"/>
  <c r="D35" i="3"/>
  <c r="E35" i="3" s="1"/>
  <c r="E34" i="3"/>
  <c r="F34" i="3" s="1"/>
  <c r="D34" i="3"/>
  <c r="D33" i="3"/>
  <c r="E33" i="3" s="1"/>
  <c r="F33" i="3" s="1"/>
  <c r="E32" i="3"/>
  <c r="F32" i="3" s="1"/>
  <c r="D32" i="3"/>
  <c r="D31" i="3"/>
  <c r="E31" i="3" s="1"/>
  <c r="F31" i="3" s="1"/>
  <c r="F30" i="3"/>
  <c r="E30" i="3"/>
  <c r="D30" i="3"/>
  <c r="E29" i="3"/>
  <c r="F29" i="3" s="1"/>
  <c r="D29" i="3"/>
  <c r="D28" i="3"/>
  <c r="E28" i="3" s="1"/>
  <c r="F28" i="3" s="1"/>
  <c r="F27" i="3"/>
  <c r="D27" i="3"/>
  <c r="E27" i="3" s="1"/>
  <c r="E26" i="3"/>
  <c r="F26" i="3" s="1"/>
  <c r="D26" i="3"/>
  <c r="D25" i="3"/>
  <c r="E25" i="3" s="1"/>
  <c r="F25" i="3" s="1"/>
  <c r="E24" i="3"/>
  <c r="F24" i="3" s="1"/>
  <c r="D24" i="3"/>
  <c r="D23" i="3"/>
  <c r="E23" i="3" s="1"/>
  <c r="F23" i="3" s="1"/>
  <c r="F22" i="3"/>
  <c r="E22" i="3"/>
  <c r="D22" i="3"/>
  <c r="F21" i="3"/>
  <c r="E21" i="3"/>
  <c r="D21" i="3"/>
  <c r="D20" i="3"/>
  <c r="E20" i="3" s="1"/>
  <c r="F20" i="3" s="1"/>
  <c r="F19" i="3"/>
  <c r="D19" i="3"/>
  <c r="E19" i="3" s="1"/>
  <c r="E18" i="3"/>
  <c r="F18" i="3" s="1"/>
  <c r="D18" i="3"/>
  <c r="D17" i="3"/>
  <c r="E17" i="3" s="1"/>
  <c r="F17" i="3" s="1"/>
  <c r="E16" i="3"/>
  <c r="F16" i="3" s="1"/>
  <c r="D16" i="3"/>
  <c r="E15" i="3"/>
  <c r="F15" i="3" s="1"/>
  <c r="D15" i="3"/>
  <c r="D14" i="3"/>
  <c r="E14" i="3" s="1"/>
  <c r="F14" i="3" s="1"/>
  <c r="F13" i="3"/>
  <c r="D13" i="3"/>
  <c r="E13" i="3" s="1"/>
  <c r="E12" i="3"/>
  <c r="F12" i="3" s="1"/>
  <c r="D12" i="3"/>
  <c r="D11" i="3"/>
  <c r="E11" i="3" s="1"/>
  <c r="F11" i="3" s="1"/>
  <c r="E10" i="3"/>
  <c r="F10" i="3" s="1"/>
  <c r="D10" i="3"/>
  <c r="D9" i="3"/>
  <c r="E9" i="3" s="1"/>
  <c r="F9" i="3" s="1"/>
  <c r="D8" i="3"/>
  <c r="E8" i="3" s="1"/>
  <c r="F8" i="3" s="1"/>
  <c r="D7" i="3"/>
  <c r="E7" i="3" s="1"/>
  <c r="F7" i="3" s="1"/>
  <c r="E6" i="3"/>
  <c r="F6" i="3" s="1"/>
  <c r="D6" i="3"/>
  <c r="D5" i="3"/>
  <c r="E5" i="3" s="1"/>
  <c r="F5" i="3" s="1"/>
  <c r="D4" i="3"/>
  <c r="E4" i="3" s="1"/>
  <c r="D3" i="3"/>
  <c r="E3" i="3" s="1"/>
  <c r="D3" i="2"/>
  <c r="E3" i="2" s="1"/>
  <c r="F3" i="2" s="1"/>
  <c r="D4" i="2"/>
  <c r="E4" i="2" s="1"/>
  <c r="F4" i="2" s="1"/>
  <c r="D5" i="2"/>
  <c r="E5" i="2" s="1"/>
  <c r="F5" i="2" s="1"/>
  <c r="D6" i="2"/>
  <c r="E6" i="2" s="1"/>
  <c r="F6" i="2" s="1"/>
  <c r="D7" i="2"/>
  <c r="E7" i="2" s="1"/>
  <c r="F7" i="2" s="1"/>
  <c r="D8" i="2"/>
  <c r="E8" i="2"/>
  <c r="F8" i="2" s="1"/>
  <c r="D9" i="2"/>
  <c r="E9" i="2" s="1"/>
  <c r="F9" i="2" s="1"/>
  <c r="D10" i="2"/>
  <c r="E10" i="2" s="1"/>
  <c r="F10" i="2" s="1"/>
  <c r="D11" i="2"/>
  <c r="E11" i="2" s="1"/>
  <c r="F11" i="2" s="1"/>
  <c r="D12" i="2"/>
  <c r="E12" i="2"/>
  <c r="F12" i="2" s="1"/>
  <c r="D13" i="2"/>
  <c r="E13" i="2" s="1"/>
  <c r="F13" i="2" s="1"/>
  <c r="D14" i="2"/>
  <c r="E14" i="2" s="1"/>
  <c r="F14" i="2" s="1"/>
  <c r="D15" i="2"/>
  <c r="E15" i="2" s="1"/>
  <c r="F15" i="2" s="1"/>
  <c r="D16" i="2"/>
  <c r="E16" i="2" s="1"/>
  <c r="F16" i="2" s="1"/>
  <c r="D17" i="2"/>
  <c r="E17" i="2" s="1"/>
  <c r="F17" i="2" s="1"/>
  <c r="D18" i="2"/>
  <c r="E18" i="2" s="1"/>
  <c r="F18" i="2" s="1"/>
  <c r="D19" i="2"/>
  <c r="E19" i="2" s="1"/>
  <c r="F19" i="2" s="1"/>
  <c r="D20" i="2"/>
  <c r="E20" i="2" s="1"/>
  <c r="F20" i="2" s="1"/>
  <c r="D21" i="2"/>
  <c r="E21" i="2" s="1"/>
  <c r="F21" i="2" s="1"/>
  <c r="D22" i="2"/>
  <c r="E22" i="2" s="1"/>
  <c r="F22" i="2" s="1"/>
  <c r="D23" i="2"/>
  <c r="E23" i="2" s="1"/>
  <c r="F23" i="2" s="1"/>
  <c r="D24" i="2"/>
  <c r="E24" i="2" s="1"/>
  <c r="F24" i="2" s="1"/>
  <c r="D25" i="2"/>
  <c r="E25" i="2" s="1"/>
  <c r="F25" i="2" s="1"/>
  <c r="D26" i="2"/>
  <c r="E26" i="2" s="1"/>
  <c r="F26" i="2" s="1"/>
  <c r="D27" i="2"/>
  <c r="E27" i="2" s="1"/>
  <c r="F27" i="2" s="1"/>
  <c r="D28" i="2"/>
  <c r="E28" i="2"/>
  <c r="F28" i="2" s="1"/>
  <c r="D29" i="2"/>
  <c r="E29" i="2" s="1"/>
  <c r="F29" i="2" s="1"/>
  <c r="D30" i="2"/>
  <c r="E30" i="2" s="1"/>
  <c r="F30" i="2" s="1"/>
  <c r="D31" i="2"/>
  <c r="E31" i="2" s="1"/>
  <c r="F31" i="2" s="1"/>
  <c r="D32" i="2"/>
  <c r="E32" i="2"/>
  <c r="F32" i="2" s="1"/>
  <c r="D33" i="2"/>
  <c r="E33" i="2" s="1"/>
  <c r="F33" i="2" s="1"/>
  <c r="D34" i="2"/>
  <c r="E34" i="2" s="1"/>
  <c r="F34" i="2" s="1"/>
  <c r="D35" i="2"/>
  <c r="E35" i="2" s="1"/>
  <c r="F35" i="2" s="1"/>
  <c r="D36" i="2"/>
  <c r="E36" i="2" s="1"/>
  <c r="F36" i="2" s="1"/>
  <c r="D37" i="2"/>
  <c r="E37" i="2" s="1"/>
  <c r="F37" i="2" s="1"/>
  <c r="D38" i="2"/>
  <c r="E38" i="2" s="1"/>
  <c r="F38" i="2" s="1"/>
  <c r="D39" i="2"/>
  <c r="E39" i="2" s="1"/>
  <c r="F39" i="2" s="1"/>
  <c r="D40" i="2"/>
  <c r="E40" i="2"/>
  <c r="F40" i="2" s="1"/>
  <c r="D41" i="2"/>
  <c r="E41" i="2" s="1"/>
  <c r="F41" i="2" s="1"/>
  <c r="D42" i="2"/>
  <c r="E42" i="2" s="1"/>
  <c r="F42" i="2" s="1"/>
  <c r="D43" i="2"/>
  <c r="E43" i="2" s="1"/>
  <c r="F43" i="2" s="1"/>
  <c r="D44" i="2"/>
  <c r="E44" i="2" s="1"/>
  <c r="F44" i="2" s="1"/>
  <c r="D45" i="2"/>
  <c r="E45" i="2" s="1"/>
  <c r="F45" i="2" s="1"/>
  <c r="D46" i="2"/>
  <c r="E46" i="2" s="1"/>
  <c r="F46" i="2" s="1"/>
  <c r="D47" i="2"/>
  <c r="E47" i="2" s="1"/>
  <c r="F47" i="2" s="1"/>
  <c r="D48" i="2"/>
  <c r="E48" i="2"/>
  <c r="F48" i="2" s="1"/>
  <c r="D49" i="2"/>
  <c r="E49" i="2" s="1"/>
  <c r="F49" i="2" s="1"/>
  <c r="D50" i="2"/>
  <c r="E50" i="2" s="1"/>
  <c r="F50" i="2" s="1"/>
  <c r="D51" i="2"/>
  <c r="E51" i="2" s="1"/>
  <c r="F51" i="2" s="1"/>
  <c r="D52" i="2"/>
  <c r="E52" i="2" s="1"/>
  <c r="F52" i="2" s="1"/>
  <c r="D53" i="2"/>
  <c r="E53" i="2" s="1"/>
  <c r="F53" i="2" s="1"/>
  <c r="D54" i="2"/>
  <c r="E54" i="2" s="1"/>
  <c r="F54" i="2" s="1"/>
  <c r="D55" i="2"/>
  <c r="E55" i="2" s="1"/>
  <c r="F55" i="2" s="1"/>
  <c r="D56" i="2"/>
  <c r="E56" i="2"/>
  <c r="F56" i="2" s="1"/>
  <c r="D57" i="2"/>
  <c r="E57" i="2" s="1"/>
  <c r="F57" i="2" s="1"/>
  <c r="D58" i="2"/>
  <c r="E58" i="2" s="1"/>
  <c r="F58" i="2" s="1"/>
  <c r="D59" i="2"/>
  <c r="E59" i="2" s="1"/>
  <c r="F59" i="2" s="1"/>
  <c r="D60" i="2"/>
  <c r="E60" i="2" s="1"/>
  <c r="F60" i="2" s="1"/>
  <c r="D61" i="2"/>
  <c r="E61" i="2" s="1"/>
  <c r="F61" i="2" s="1"/>
  <c r="D62" i="2"/>
  <c r="E62" i="2" s="1"/>
  <c r="F62" i="2" s="1"/>
  <c r="D63" i="2"/>
  <c r="E63" i="2" s="1"/>
  <c r="F63" i="2" s="1"/>
  <c r="D64" i="2"/>
  <c r="E64" i="2"/>
  <c r="F64" i="2" s="1"/>
  <c r="D65" i="2"/>
  <c r="E65" i="2" s="1"/>
  <c r="F65" i="2" s="1"/>
  <c r="D66" i="2"/>
  <c r="E66" i="2" s="1"/>
  <c r="F66" i="2" s="1"/>
  <c r="D67" i="2"/>
  <c r="E67" i="2" s="1"/>
  <c r="F67" i="2" s="1"/>
  <c r="D68" i="2"/>
  <c r="E68" i="2"/>
  <c r="F68" i="2" s="1"/>
  <c r="D69" i="2"/>
  <c r="E69" i="2" s="1"/>
  <c r="F69" i="2" s="1"/>
  <c r="D70" i="2"/>
  <c r="E70" i="2" s="1"/>
  <c r="F70" i="2" s="1"/>
  <c r="D71" i="2"/>
  <c r="E71" i="2" s="1"/>
  <c r="F71" i="2" s="1"/>
  <c r="D72" i="2"/>
  <c r="E72" i="2"/>
  <c r="F72" i="2" s="1"/>
  <c r="D73" i="2"/>
  <c r="E73" i="2" s="1"/>
  <c r="F73" i="2" s="1"/>
  <c r="D74" i="2"/>
  <c r="E74" i="2" s="1"/>
  <c r="F74" i="2" s="1"/>
  <c r="D75" i="2"/>
  <c r="E75" i="2" s="1"/>
  <c r="F75" i="2" s="1"/>
  <c r="D76" i="2"/>
  <c r="E76" i="2" s="1"/>
  <c r="F76" i="2" s="1"/>
  <c r="D77" i="2"/>
  <c r="E77" i="2" s="1"/>
  <c r="F77" i="2" s="1"/>
  <c r="D78" i="2"/>
  <c r="E78" i="2" s="1"/>
  <c r="F78" i="2" s="1"/>
  <c r="D79" i="2"/>
  <c r="E79" i="2" s="1"/>
  <c r="F79" i="2" s="1"/>
  <c r="D80" i="2"/>
  <c r="E80" i="2"/>
  <c r="F80" i="2" s="1"/>
  <c r="D81" i="2"/>
  <c r="E81" i="2" s="1"/>
  <c r="F81" i="2" s="1"/>
  <c r="D82" i="2"/>
  <c r="E82" i="2" s="1"/>
  <c r="F82" i="2" s="1"/>
  <c r="D83" i="2"/>
  <c r="E83" i="2" s="1"/>
  <c r="F83" i="2" s="1"/>
  <c r="D84" i="2"/>
  <c r="E84" i="2"/>
  <c r="F84" i="2" s="1"/>
  <c r="D85" i="2"/>
  <c r="E85" i="2" s="1"/>
  <c r="F85" i="2" s="1"/>
  <c r="D86" i="2"/>
  <c r="E86" i="2" s="1"/>
  <c r="F86" i="2" s="1"/>
  <c r="D87" i="2"/>
  <c r="E87" i="2" s="1"/>
  <c r="F87" i="2" s="1"/>
  <c r="D88" i="2"/>
  <c r="E88" i="2"/>
  <c r="F88" i="2" s="1"/>
  <c r="D89" i="2"/>
  <c r="E89" i="2" s="1"/>
  <c r="F89" i="2" s="1"/>
  <c r="D90" i="2"/>
  <c r="E90" i="2" s="1"/>
  <c r="F90" i="2" s="1"/>
  <c r="D91" i="2"/>
  <c r="E91" i="2" s="1"/>
  <c r="F91" i="2" s="1"/>
  <c r="D92" i="2"/>
  <c r="E92" i="2" s="1"/>
  <c r="F92" i="2" s="1"/>
  <c r="D93" i="2"/>
  <c r="E93" i="2" s="1"/>
  <c r="F93" i="2" s="1"/>
  <c r="D94" i="2"/>
  <c r="E94" i="2" s="1"/>
  <c r="F94" i="2" s="1"/>
  <c r="D95" i="2"/>
  <c r="E95" i="2" s="1"/>
  <c r="F95" i="2" s="1"/>
  <c r="D96" i="2"/>
  <c r="E96" i="2"/>
  <c r="F96" i="2" s="1"/>
  <c r="D97" i="2"/>
  <c r="E97" i="2" s="1"/>
  <c r="F97" i="2" s="1"/>
  <c r="D98" i="2"/>
  <c r="E98" i="2" s="1"/>
  <c r="F98" i="2" s="1"/>
  <c r="D99" i="2"/>
  <c r="E99" i="2" s="1"/>
  <c r="F99" i="2"/>
  <c r="D100" i="2"/>
  <c r="E100" i="2" s="1"/>
  <c r="F100" i="2" s="1"/>
  <c r="D101" i="2"/>
  <c r="E101" i="2" s="1"/>
  <c r="F101" i="2" s="1"/>
  <c r="D102" i="2"/>
  <c r="E102" i="2" s="1"/>
  <c r="F102" i="2" s="1"/>
  <c r="D103" i="2"/>
  <c r="E103" i="2" s="1"/>
  <c r="F103" i="2" s="1"/>
  <c r="D104" i="2"/>
  <c r="E104" i="2" s="1"/>
  <c r="F104" i="2" s="1"/>
  <c r="D105" i="2"/>
  <c r="E105" i="2" s="1"/>
  <c r="F105" i="2" s="1"/>
  <c r="D106" i="2"/>
  <c r="E106" i="2" s="1"/>
  <c r="F106" i="2" s="1"/>
  <c r="D107" i="2"/>
  <c r="E107" i="2" s="1"/>
  <c r="F107" i="2" s="1"/>
  <c r="D108" i="2"/>
  <c r="E108" i="2"/>
  <c r="F108" i="2" s="1"/>
  <c r="D109" i="2"/>
  <c r="E109" i="2" s="1"/>
  <c r="F109" i="2" s="1"/>
  <c r="D110" i="2"/>
  <c r="E110" i="2" s="1"/>
  <c r="F110" i="2" s="1"/>
  <c r="D111" i="2"/>
  <c r="E111" i="2" s="1"/>
  <c r="F111" i="2" s="1"/>
  <c r="D112" i="2"/>
  <c r="E112" i="2" s="1"/>
  <c r="F112" i="2" s="1"/>
  <c r="D113" i="2"/>
  <c r="E113" i="2" s="1"/>
  <c r="F113" i="2" s="1"/>
  <c r="D114" i="2"/>
  <c r="E114" i="2" s="1"/>
  <c r="F114" i="2" s="1"/>
  <c r="D115" i="2"/>
  <c r="E115" i="2" s="1"/>
  <c r="F115" i="2" s="1"/>
  <c r="D116" i="2"/>
  <c r="E116" i="2"/>
  <c r="F116" i="2" s="1"/>
  <c r="D117" i="2"/>
  <c r="E117" i="2" s="1"/>
  <c r="F117" i="2" s="1"/>
  <c r="D118" i="2"/>
  <c r="E118" i="2" s="1"/>
  <c r="F118" i="2" s="1"/>
  <c r="D119" i="2"/>
  <c r="E119" i="2" s="1"/>
  <c r="F119" i="2"/>
  <c r="D120" i="2"/>
  <c r="E120" i="2" s="1"/>
  <c r="F120" i="2" s="1"/>
  <c r="D121" i="2"/>
  <c r="E121" i="2" s="1"/>
  <c r="F121" i="2" s="1"/>
  <c r="D122" i="2"/>
  <c r="E122" i="2" s="1"/>
  <c r="F122" i="2" s="1"/>
  <c r="D123" i="2"/>
  <c r="E123" i="2" s="1"/>
  <c r="F123" i="2" s="1"/>
  <c r="D124" i="2"/>
  <c r="E124" i="2"/>
  <c r="F124" i="2" s="1"/>
  <c r="D125" i="2"/>
  <c r="E125" i="2" s="1"/>
  <c r="F125" i="2" s="1"/>
  <c r="D126" i="2"/>
  <c r="E126" i="2" s="1"/>
  <c r="F126" i="2" s="1"/>
  <c r="D127" i="2"/>
  <c r="E127" i="2" s="1"/>
  <c r="F127" i="2"/>
  <c r="D128" i="2"/>
  <c r="E128" i="2" s="1"/>
  <c r="F128" i="2" s="1"/>
  <c r="D129" i="2"/>
  <c r="E129" i="2" s="1"/>
  <c r="F129" i="2" s="1"/>
  <c r="D130" i="2"/>
  <c r="E130" i="2" s="1"/>
  <c r="F130" i="2" s="1"/>
  <c r="D131" i="2"/>
  <c r="E131" i="2" s="1"/>
  <c r="F131" i="2" s="1"/>
  <c r="D132" i="2"/>
  <c r="E132" i="2"/>
  <c r="F132" i="2" s="1"/>
  <c r="D133" i="2"/>
  <c r="E133" i="2" s="1"/>
  <c r="F133" i="2" s="1"/>
  <c r="D134" i="2"/>
  <c r="E134" i="2" s="1"/>
  <c r="F134" i="2" s="1"/>
  <c r="D135" i="2"/>
  <c r="E135" i="2" s="1"/>
  <c r="F135" i="2"/>
  <c r="D136" i="2"/>
  <c r="E136" i="2" s="1"/>
  <c r="F136" i="2" s="1"/>
  <c r="D137" i="2"/>
  <c r="E137" i="2" s="1"/>
  <c r="F137" i="2" s="1"/>
  <c r="D138" i="2"/>
  <c r="E138" i="2" s="1"/>
  <c r="F138" i="2" s="1"/>
  <c r="D139" i="2"/>
  <c r="E139" i="2" s="1"/>
  <c r="F139" i="2" s="1"/>
  <c r="D140" i="2"/>
  <c r="E140" i="2"/>
  <c r="F140" i="2" s="1"/>
  <c r="D141" i="2"/>
  <c r="E141" i="2" s="1"/>
  <c r="F141" i="2" s="1"/>
  <c r="D142" i="2"/>
  <c r="E142" i="2" s="1"/>
  <c r="F142" i="2" s="1"/>
  <c r="D143" i="2"/>
  <c r="E143" i="2" s="1"/>
  <c r="F143" i="2"/>
  <c r="D144" i="2"/>
  <c r="E144" i="2" s="1"/>
  <c r="F144" i="2" s="1"/>
  <c r="D145" i="2"/>
  <c r="E145" i="2" s="1"/>
  <c r="F145" i="2" s="1"/>
  <c r="D146" i="2"/>
  <c r="E146" i="2" s="1"/>
  <c r="F146" i="2" s="1"/>
  <c r="D147" i="2"/>
  <c r="E147" i="2" s="1"/>
  <c r="F147" i="2" s="1"/>
  <c r="D148" i="2"/>
  <c r="E148" i="2"/>
  <c r="F148" i="2" s="1"/>
  <c r="D149" i="2"/>
  <c r="E149" i="2" s="1"/>
  <c r="F149" i="2" s="1"/>
  <c r="D150" i="2"/>
  <c r="E150" i="2" s="1"/>
  <c r="F150" i="2" s="1"/>
  <c r="D151" i="2"/>
  <c r="E151" i="2" s="1"/>
  <c r="F151" i="2"/>
  <c r="D152" i="2"/>
  <c r="E152" i="2" s="1"/>
  <c r="F152" i="2" s="1"/>
  <c r="D153" i="2"/>
  <c r="E153" i="2" s="1"/>
  <c r="F153" i="2" s="1"/>
  <c r="D154" i="2"/>
  <c r="E154" i="2" s="1"/>
  <c r="F154" i="2" s="1"/>
  <c r="D155" i="2"/>
  <c r="E155" i="2" s="1"/>
  <c r="F155" i="2" s="1"/>
  <c r="D156" i="2"/>
  <c r="E156" i="2"/>
  <c r="F156" i="2" s="1"/>
  <c r="D157" i="2"/>
  <c r="E157" i="2" s="1"/>
  <c r="F157" i="2" s="1"/>
  <c r="D158" i="2"/>
  <c r="E158" i="2" s="1"/>
  <c r="F158" i="2" s="1"/>
  <c r="D159" i="2"/>
  <c r="E159" i="2" s="1"/>
  <c r="F159" i="2"/>
  <c r="D160" i="2"/>
  <c r="E160" i="2" s="1"/>
  <c r="F160" i="2" s="1"/>
  <c r="D161" i="2"/>
  <c r="E161" i="2" s="1"/>
  <c r="F161" i="2" s="1"/>
  <c r="D162" i="2"/>
  <c r="E162" i="2" s="1"/>
  <c r="F162" i="2" s="1"/>
  <c r="D163" i="2"/>
  <c r="E163" i="2" s="1"/>
  <c r="F163" i="2" s="1"/>
  <c r="D164" i="2"/>
  <c r="E164" i="2"/>
  <c r="F164" i="2" s="1"/>
  <c r="D165" i="2"/>
  <c r="E165" i="2" s="1"/>
  <c r="F165" i="2" s="1"/>
  <c r="D166" i="2"/>
  <c r="E166" i="2" s="1"/>
  <c r="F166" i="2" s="1"/>
  <c r="D167" i="2"/>
  <c r="E167" i="2" s="1"/>
  <c r="F167" i="2"/>
  <c r="D168" i="2"/>
  <c r="E168" i="2" s="1"/>
  <c r="F168" i="2" s="1"/>
  <c r="D169" i="2"/>
  <c r="E169" i="2" s="1"/>
  <c r="F169" i="2" s="1"/>
  <c r="D170" i="2"/>
  <c r="E170" i="2" s="1"/>
  <c r="F170" i="2" s="1"/>
  <c r="D171" i="2"/>
  <c r="E171" i="2" s="1"/>
  <c r="F171" i="2" s="1"/>
  <c r="D172" i="2"/>
  <c r="E172" i="2"/>
  <c r="F172" i="2" s="1"/>
  <c r="D173" i="2"/>
  <c r="E173" i="2" s="1"/>
  <c r="F173" i="2" s="1"/>
  <c r="D174" i="2"/>
  <c r="E174" i="2" s="1"/>
  <c r="F174" i="2" s="1"/>
  <c r="D175" i="2"/>
  <c r="E175" i="2"/>
  <c r="F175" i="2" s="1"/>
  <c r="D176" i="2"/>
  <c r="E176" i="2" s="1"/>
  <c r="F176" i="2"/>
  <c r="D177" i="2"/>
  <c r="E177" i="2" s="1"/>
  <c r="F177" i="2" s="1"/>
  <c r="D178" i="2"/>
  <c r="E178" i="2"/>
  <c r="F178" i="2"/>
  <c r="D179" i="2"/>
  <c r="E179" i="2" s="1"/>
  <c r="F179" i="2" s="1"/>
  <c r="D180" i="2"/>
  <c r="E180" i="2" s="1"/>
  <c r="F180" i="2" s="1"/>
  <c r="D181" i="2"/>
  <c r="E181" i="2"/>
  <c r="F181" i="2" s="1"/>
  <c r="D182" i="2"/>
  <c r="E182" i="2" s="1"/>
  <c r="F182" i="2" s="1"/>
  <c r="D183" i="2"/>
  <c r="E183" i="2"/>
  <c r="F183" i="2"/>
  <c r="D184" i="2"/>
  <c r="E184" i="2" s="1"/>
  <c r="F184" i="2" s="1"/>
  <c r="D185" i="2"/>
  <c r="E185" i="2"/>
  <c r="F185" i="2" s="1"/>
  <c r="D186" i="2"/>
  <c r="E186" i="2" s="1"/>
  <c r="F186" i="2" s="1"/>
  <c r="D187" i="2"/>
  <c r="E187" i="2" s="1"/>
  <c r="F187" i="2" s="1"/>
  <c r="D188" i="2"/>
  <c r="E188" i="2" s="1"/>
  <c r="F188" i="2"/>
  <c r="D189" i="2"/>
  <c r="E189" i="2" s="1"/>
  <c r="F189" i="2" s="1"/>
  <c r="D190" i="2"/>
  <c r="E190" i="2"/>
  <c r="F190" i="2" s="1"/>
  <c r="D191" i="2"/>
  <c r="E191" i="2" s="1"/>
  <c r="F191" i="2" s="1"/>
  <c r="D192" i="2"/>
  <c r="E192" i="2" s="1"/>
  <c r="F192" i="2" s="1"/>
  <c r="D193" i="2"/>
  <c r="E193" i="2"/>
  <c r="F193" i="2" s="1"/>
  <c r="D194" i="2"/>
  <c r="E194" i="2" s="1"/>
  <c r="F194" i="2" s="1"/>
  <c r="D195" i="2"/>
  <c r="E195" i="2"/>
  <c r="F195" i="2" s="1"/>
  <c r="D196" i="2"/>
  <c r="E196" i="2" s="1"/>
  <c r="F196" i="2"/>
  <c r="D197" i="2"/>
  <c r="E197" i="2" s="1"/>
  <c r="F197" i="2" s="1"/>
  <c r="D198" i="2"/>
  <c r="E198" i="2"/>
  <c r="F198" i="2" s="1"/>
  <c r="D199" i="2"/>
  <c r="E199" i="2" s="1"/>
  <c r="F199" i="2" s="1"/>
  <c r="D200" i="2"/>
  <c r="E200" i="2" s="1"/>
  <c r="F200" i="2"/>
  <c r="D201" i="2"/>
  <c r="E201" i="2" s="1"/>
  <c r="F201" i="2" s="1"/>
  <c r="D202" i="2"/>
  <c r="E202" i="2"/>
  <c r="F202" i="2" s="1"/>
  <c r="D203" i="2"/>
  <c r="E203" i="2"/>
  <c r="F203" i="2"/>
  <c r="D204" i="2"/>
  <c r="E204" i="2" s="1"/>
  <c r="F204" i="2" s="1"/>
  <c r="D205" i="2"/>
  <c r="E205" i="2"/>
  <c r="F205" i="2" s="1"/>
  <c r="D206" i="2"/>
  <c r="E206" i="2" s="1"/>
  <c r="F206" i="2" s="1"/>
  <c r="D207" i="2"/>
  <c r="E207" i="2"/>
  <c r="F207" i="2" s="1"/>
  <c r="D208" i="2"/>
  <c r="E208" i="2" s="1"/>
  <c r="F208" i="2"/>
  <c r="D209" i="2"/>
  <c r="E209" i="2" s="1"/>
  <c r="F209" i="2" s="1"/>
  <c r="D210" i="2"/>
  <c r="E210" i="2" s="1"/>
  <c r="F210" i="2" s="1"/>
  <c r="D211" i="2"/>
  <c r="E211" i="2" s="1"/>
  <c r="F211" i="2" s="1"/>
  <c r="D212" i="2"/>
  <c r="E212" i="2" s="1"/>
  <c r="F212" i="2" s="1"/>
  <c r="D213" i="2"/>
  <c r="E213" i="2" s="1"/>
  <c r="F213" i="2" s="1"/>
  <c r="D214" i="2"/>
  <c r="E214" i="2"/>
  <c r="F214" i="2" s="1"/>
  <c r="D215" i="2"/>
  <c r="E215" i="2" s="1"/>
  <c r="F215" i="2" s="1"/>
  <c r="D216" i="2"/>
  <c r="E216" i="2" s="1"/>
  <c r="F216" i="2" s="1"/>
  <c r="D217" i="2"/>
  <c r="E217" i="2" s="1"/>
  <c r="F217" i="2" s="1"/>
  <c r="D218" i="2"/>
  <c r="E218" i="2"/>
  <c r="F218" i="2" s="1"/>
  <c r="D219" i="2"/>
  <c r="E219" i="2" s="1"/>
  <c r="F219" i="2" s="1"/>
  <c r="D220" i="2"/>
  <c r="E220" i="2" s="1"/>
  <c r="F220" i="2" s="1"/>
  <c r="D221" i="2"/>
  <c r="E221" i="2" s="1"/>
  <c r="F221" i="2" s="1"/>
  <c r="D222" i="2"/>
  <c r="E222" i="2" s="1"/>
  <c r="F222" i="2" s="1"/>
  <c r="D223" i="2"/>
  <c r="E223" i="2" s="1"/>
  <c r="F223" i="2" s="1"/>
  <c r="D224" i="2"/>
  <c r="E224" i="2" s="1"/>
  <c r="F224" i="2" s="1"/>
  <c r="D225" i="2"/>
  <c r="E225" i="2" s="1"/>
  <c r="F225" i="2" s="1"/>
  <c r="D226" i="2"/>
  <c r="E226" i="2" s="1"/>
  <c r="F226" i="2" s="1"/>
  <c r="D227" i="2"/>
  <c r="E227" i="2" s="1"/>
  <c r="F227" i="2" s="1"/>
  <c r="D228" i="2"/>
  <c r="E228" i="2" s="1"/>
  <c r="F228" i="2" s="1"/>
  <c r="D229" i="2"/>
  <c r="E229" i="2" s="1"/>
  <c r="F229" i="2" s="1"/>
  <c r="D230" i="2"/>
  <c r="E230" i="2"/>
  <c r="F230" i="2" s="1"/>
  <c r="D231" i="2"/>
  <c r="E231" i="2" s="1"/>
  <c r="F231" i="2" s="1"/>
  <c r="D232" i="2"/>
  <c r="E232" i="2" s="1"/>
  <c r="F232" i="2" s="1"/>
  <c r="D233" i="2"/>
  <c r="E233" i="2" s="1"/>
  <c r="F233" i="2" s="1"/>
  <c r="D234" i="2"/>
  <c r="E234" i="2"/>
  <c r="F234" i="2" s="1"/>
  <c r="D235" i="2"/>
  <c r="E235" i="2" s="1"/>
  <c r="F235" i="2" s="1"/>
  <c r="D236" i="2"/>
  <c r="E236" i="2" s="1"/>
  <c r="F236" i="2" s="1"/>
  <c r="D237" i="2"/>
  <c r="E237" i="2" s="1"/>
  <c r="F237" i="2" s="1"/>
  <c r="D238" i="2"/>
  <c r="E238" i="2" s="1"/>
  <c r="F238" i="2" s="1"/>
  <c r="D239" i="2"/>
  <c r="E239" i="2" s="1"/>
  <c r="F239" i="2" s="1"/>
  <c r="D240" i="2"/>
  <c r="E240" i="2" s="1"/>
  <c r="F240" i="2" s="1"/>
  <c r="D241" i="2"/>
  <c r="E241" i="2" s="1"/>
  <c r="F241" i="2" s="1"/>
  <c r="D242" i="2"/>
  <c r="E242" i="2" s="1"/>
  <c r="F242" i="2" s="1"/>
  <c r="D243" i="2"/>
  <c r="E243" i="2" s="1"/>
  <c r="F243" i="2" s="1"/>
  <c r="D244" i="2"/>
  <c r="E244" i="2" s="1"/>
  <c r="F244" i="2" s="1"/>
  <c r="D245" i="2"/>
  <c r="E245" i="2" s="1"/>
  <c r="F245" i="2" s="1"/>
  <c r="D246" i="2"/>
  <c r="E246" i="2"/>
  <c r="F246" i="2" s="1"/>
  <c r="D247" i="2"/>
  <c r="E247" i="2" s="1"/>
  <c r="F247" i="2" s="1"/>
  <c r="D248" i="2"/>
  <c r="E248" i="2" s="1"/>
  <c r="F248" i="2" s="1"/>
  <c r="D249" i="2"/>
  <c r="E249" i="2" s="1"/>
  <c r="F249" i="2" s="1"/>
  <c r="D250" i="2"/>
  <c r="E250" i="2"/>
  <c r="F250" i="2" s="1"/>
  <c r="D251" i="2"/>
  <c r="E251" i="2" s="1"/>
  <c r="F251" i="2" s="1"/>
  <c r="D252" i="2"/>
  <c r="E252" i="2" s="1"/>
  <c r="F252" i="2" s="1"/>
  <c r="D253" i="2"/>
  <c r="E253" i="2" s="1"/>
  <c r="F253" i="2" s="1"/>
  <c r="D254" i="2"/>
  <c r="E254" i="2" s="1"/>
  <c r="F254" i="2" s="1"/>
  <c r="D255" i="2"/>
  <c r="E255" i="2" s="1"/>
  <c r="F255" i="2" s="1"/>
  <c r="D256" i="2"/>
  <c r="E256" i="2" s="1"/>
  <c r="F256" i="2" s="1"/>
  <c r="D257" i="2"/>
  <c r="E257" i="2" s="1"/>
  <c r="F257" i="2" s="1"/>
  <c r="D258" i="2"/>
  <c r="E258" i="2" s="1"/>
  <c r="F258" i="2" s="1"/>
  <c r="D259" i="2"/>
  <c r="E259" i="2" s="1"/>
  <c r="F259" i="2" s="1"/>
  <c r="D260" i="2"/>
  <c r="E260" i="2" s="1"/>
  <c r="F260" i="2" s="1"/>
  <c r="D261" i="2"/>
  <c r="E261" i="2" s="1"/>
  <c r="F261" i="2" s="1"/>
  <c r="D262" i="2"/>
  <c r="E262" i="2"/>
  <c r="F262" i="2" s="1"/>
  <c r="D263" i="2"/>
  <c r="E263" i="2" s="1"/>
  <c r="F263" i="2" s="1"/>
  <c r="D264" i="2"/>
  <c r="E264" i="2" s="1"/>
  <c r="F264" i="2" s="1"/>
  <c r="D265" i="2"/>
  <c r="E265" i="2" s="1"/>
  <c r="F265" i="2" s="1"/>
  <c r="D266" i="2"/>
  <c r="E266" i="2"/>
  <c r="F266" i="2" s="1"/>
  <c r="D267" i="2"/>
  <c r="E267" i="2" s="1"/>
  <c r="F267" i="2" s="1"/>
  <c r="D268" i="2"/>
  <c r="E268" i="2" s="1"/>
  <c r="F268" i="2" s="1"/>
  <c r="D269" i="2"/>
  <c r="E269" i="2" s="1"/>
  <c r="F269" i="2" s="1"/>
  <c r="D270" i="2"/>
  <c r="E270" i="2" s="1"/>
  <c r="F270" i="2" s="1"/>
  <c r="D271" i="2"/>
  <c r="E271" i="2" s="1"/>
  <c r="F271" i="2" s="1"/>
  <c r="D272" i="2"/>
  <c r="E272" i="2" s="1"/>
  <c r="F272" i="2" s="1"/>
  <c r="D273" i="2"/>
  <c r="E273" i="2" s="1"/>
  <c r="F273" i="2" s="1"/>
  <c r="D274" i="2"/>
  <c r="E274" i="2" s="1"/>
  <c r="F274" i="2" s="1"/>
  <c r="D275" i="2"/>
  <c r="E275" i="2" s="1"/>
  <c r="F275" i="2" s="1"/>
  <c r="D276" i="2"/>
  <c r="E276" i="2" s="1"/>
  <c r="F276" i="2" s="1"/>
  <c r="D277" i="2"/>
  <c r="E277" i="2" s="1"/>
  <c r="F277" i="2" s="1"/>
  <c r="D278" i="2"/>
  <c r="E278" i="2"/>
  <c r="F278" i="2" s="1"/>
  <c r="D279" i="2"/>
  <c r="E279" i="2" s="1"/>
  <c r="F279" i="2" s="1"/>
  <c r="D280" i="2"/>
  <c r="E280" i="2" s="1"/>
  <c r="F280" i="2" s="1"/>
  <c r="D281" i="2"/>
  <c r="E281" i="2" s="1"/>
  <c r="F281" i="2" s="1"/>
  <c r="D282" i="2"/>
  <c r="E282" i="2"/>
  <c r="F282" i="2" s="1"/>
  <c r="D283" i="2"/>
  <c r="E283" i="2" s="1"/>
  <c r="F283" i="2" s="1"/>
  <c r="D284" i="2"/>
  <c r="E284" i="2" s="1"/>
  <c r="F284" i="2" s="1"/>
  <c r="D285" i="2"/>
  <c r="E285" i="2" s="1"/>
  <c r="F285" i="2" s="1"/>
  <c r="D286" i="2"/>
  <c r="E286" i="2" s="1"/>
  <c r="F286" i="2" s="1"/>
  <c r="D287" i="2"/>
  <c r="E287" i="2" s="1"/>
  <c r="F287" i="2" s="1"/>
  <c r="D288" i="2"/>
  <c r="E288" i="2" s="1"/>
  <c r="F288" i="2" s="1"/>
  <c r="D289" i="2"/>
  <c r="E289" i="2" s="1"/>
  <c r="F289" i="2" s="1"/>
  <c r="D290" i="2"/>
  <c r="E290" i="2" s="1"/>
  <c r="F290" i="2" s="1"/>
  <c r="D291" i="2"/>
  <c r="E291" i="2" s="1"/>
  <c r="F291" i="2" s="1"/>
  <c r="D292" i="2"/>
  <c r="E292" i="2" s="1"/>
  <c r="F292" i="2" s="1"/>
  <c r="D293" i="2"/>
  <c r="E293" i="2" s="1"/>
  <c r="F293" i="2" s="1"/>
  <c r="D294" i="2"/>
  <c r="E294" i="2"/>
  <c r="F294" i="2" s="1"/>
  <c r="D295" i="2"/>
  <c r="E295" i="2" s="1"/>
  <c r="F295" i="2" s="1"/>
  <c r="D296" i="2"/>
  <c r="E296" i="2" s="1"/>
  <c r="F296" i="2" s="1"/>
  <c r="D297" i="2"/>
  <c r="E297" i="2" s="1"/>
  <c r="F297" i="2" s="1"/>
  <c r="D298" i="2"/>
  <c r="E298" i="2"/>
  <c r="F298" i="2" s="1"/>
  <c r="D299" i="2"/>
  <c r="E299" i="2" s="1"/>
  <c r="F299" i="2" s="1"/>
  <c r="D300" i="2"/>
  <c r="E300" i="2" s="1"/>
  <c r="F300" i="2" s="1"/>
  <c r="D301" i="2"/>
  <c r="E301" i="2" s="1"/>
  <c r="F301" i="2" s="1"/>
  <c r="D302" i="2"/>
  <c r="E302" i="2" s="1"/>
  <c r="F302" i="2" s="1"/>
  <c r="D303" i="2"/>
  <c r="E303" i="2" s="1"/>
  <c r="F303" i="2" s="1"/>
  <c r="D304" i="2"/>
  <c r="E304" i="2" s="1"/>
  <c r="F304" i="2" s="1"/>
  <c r="D305" i="2"/>
  <c r="E305" i="2" s="1"/>
  <c r="F305" i="2" s="1"/>
  <c r="D306" i="2"/>
  <c r="E306" i="2" s="1"/>
  <c r="F306" i="2" s="1"/>
  <c r="D307" i="2"/>
  <c r="E307" i="2" s="1"/>
  <c r="F307" i="2" s="1"/>
  <c r="D308" i="2"/>
  <c r="E308" i="2" s="1"/>
  <c r="F308" i="2" s="1"/>
  <c r="I15" i="1"/>
  <c r="I14" i="1"/>
  <c r="J7" i="1"/>
  <c r="J6" i="1"/>
  <c r="I7" i="1"/>
  <c r="I6" i="1"/>
  <c r="D151" i="1"/>
  <c r="E151" i="1" s="1"/>
  <c r="F151" i="1" s="1"/>
  <c r="D152" i="1"/>
  <c r="E152" i="1" s="1"/>
  <c r="F152" i="1" s="1"/>
  <c r="D153" i="1"/>
  <c r="E153" i="1"/>
  <c r="F153" i="1" s="1"/>
  <c r="D154" i="1"/>
  <c r="E154" i="1"/>
  <c r="F154" i="1"/>
  <c r="D155" i="1"/>
  <c r="E155" i="1" s="1"/>
  <c r="F155" i="1" s="1"/>
  <c r="D156" i="1"/>
  <c r="E156" i="1" s="1"/>
  <c r="F156" i="1" s="1"/>
  <c r="D157" i="1"/>
  <c r="E157" i="1"/>
  <c r="F157" i="1" s="1"/>
  <c r="D158" i="1"/>
  <c r="E158" i="1"/>
  <c r="F158" i="1"/>
  <c r="D159" i="1"/>
  <c r="E159" i="1" s="1"/>
  <c r="F159" i="1" s="1"/>
  <c r="D160" i="1"/>
  <c r="E160" i="1" s="1"/>
  <c r="F160" i="1" s="1"/>
  <c r="D161" i="1"/>
  <c r="E161" i="1"/>
  <c r="F161" i="1" s="1"/>
  <c r="D162" i="1"/>
  <c r="E162" i="1"/>
  <c r="F162" i="1"/>
  <c r="D163" i="1"/>
  <c r="E163" i="1" s="1"/>
  <c r="F163" i="1" s="1"/>
  <c r="D164" i="1"/>
  <c r="E164" i="1" s="1"/>
  <c r="F164" i="1" s="1"/>
  <c r="D165" i="1"/>
  <c r="E165" i="1"/>
  <c r="F165" i="1" s="1"/>
  <c r="D166" i="1"/>
  <c r="E166" i="1"/>
  <c r="F166" i="1"/>
  <c r="D167" i="1"/>
  <c r="E167" i="1" s="1"/>
  <c r="F167" i="1" s="1"/>
  <c r="D168" i="1"/>
  <c r="E168" i="1" s="1"/>
  <c r="F168" i="1" s="1"/>
  <c r="D169" i="1"/>
  <c r="E169" i="1"/>
  <c r="F169" i="1" s="1"/>
  <c r="D170" i="1"/>
  <c r="E170" i="1"/>
  <c r="F170" i="1"/>
  <c r="D171" i="1"/>
  <c r="E171" i="1" s="1"/>
  <c r="F171" i="1" s="1"/>
  <c r="D172" i="1"/>
  <c r="E172" i="1" s="1"/>
  <c r="F172" i="1" s="1"/>
  <c r="D173" i="1"/>
  <c r="E173" i="1"/>
  <c r="F173" i="1" s="1"/>
  <c r="D174" i="1"/>
  <c r="E174" i="1"/>
  <c r="F174" i="1"/>
  <c r="D175" i="1"/>
  <c r="E175" i="1" s="1"/>
  <c r="F175" i="1" s="1"/>
  <c r="D176" i="1"/>
  <c r="E176" i="1" s="1"/>
  <c r="F176" i="1" s="1"/>
  <c r="D177" i="1"/>
  <c r="E177" i="1"/>
  <c r="F177" i="1" s="1"/>
  <c r="D178" i="1"/>
  <c r="E178" i="1"/>
  <c r="F178" i="1"/>
  <c r="D179" i="1"/>
  <c r="E179" i="1" s="1"/>
  <c r="F179" i="1" s="1"/>
  <c r="D180" i="1"/>
  <c r="E180" i="1" s="1"/>
  <c r="F180" i="1" s="1"/>
  <c r="D181" i="1"/>
  <c r="E181" i="1"/>
  <c r="F181" i="1" s="1"/>
  <c r="D182" i="1"/>
  <c r="E182" i="1"/>
  <c r="F182" i="1"/>
  <c r="D183" i="1"/>
  <c r="E183" i="1" s="1"/>
  <c r="F183" i="1" s="1"/>
  <c r="D184" i="1"/>
  <c r="E184" i="1" s="1"/>
  <c r="F184" i="1" s="1"/>
  <c r="D185" i="1"/>
  <c r="E185" i="1"/>
  <c r="F185" i="1" s="1"/>
  <c r="D186" i="1"/>
  <c r="E186" i="1"/>
  <c r="F186" i="1"/>
  <c r="D187" i="1"/>
  <c r="E187" i="1" s="1"/>
  <c r="F187" i="1" s="1"/>
  <c r="D188" i="1"/>
  <c r="E188" i="1" s="1"/>
  <c r="F188" i="1" s="1"/>
  <c r="D189" i="1"/>
  <c r="E189" i="1"/>
  <c r="F189" i="1" s="1"/>
  <c r="D190" i="1"/>
  <c r="E190" i="1"/>
  <c r="F190" i="1"/>
  <c r="D191" i="1"/>
  <c r="E191" i="1" s="1"/>
  <c r="F191" i="1" s="1"/>
  <c r="D192" i="1"/>
  <c r="E192" i="1" s="1"/>
  <c r="F192" i="1" s="1"/>
  <c r="D193" i="1"/>
  <c r="E193" i="1"/>
  <c r="F193" i="1" s="1"/>
  <c r="D194" i="1"/>
  <c r="E194" i="1"/>
  <c r="F194" i="1"/>
  <c r="D195" i="1"/>
  <c r="E195" i="1" s="1"/>
  <c r="F195" i="1" s="1"/>
  <c r="D196" i="1"/>
  <c r="E196" i="1" s="1"/>
  <c r="F196" i="1" s="1"/>
  <c r="D197" i="1"/>
  <c r="E197" i="1"/>
  <c r="F197" i="1" s="1"/>
  <c r="D198" i="1"/>
  <c r="E198" i="1"/>
  <c r="F198" i="1"/>
  <c r="D199" i="1"/>
  <c r="E199" i="1" s="1"/>
  <c r="F199" i="1" s="1"/>
  <c r="D200" i="1"/>
  <c r="E200" i="1" s="1"/>
  <c r="F200" i="1" s="1"/>
  <c r="D201" i="1"/>
  <c r="E201" i="1"/>
  <c r="F201" i="1" s="1"/>
  <c r="D202" i="1"/>
  <c r="E202" i="1"/>
  <c r="F202" i="1"/>
  <c r="D203" i="1"/>
  <c r="E203" i="1" s="1"/>
  <c r="F203" i="1" s="1"/>
  <c r="D204" i="1"/>
  <c r="E204" i="1" s="1"/>
  <c r="F204" i="1" s="1"/>
  <c r="D205" i="1"/>
  <c r="E205" i="1"/>
  <c r="F205" i="1" s="1"/>
  <c r="D206" i="1"/>
  <c r="E206" i="1"/>
  <c r="F206" i="1"/>
  <c r="D207" i="1"/>
  <c r="E207" i="1" s="1"/>
  <c r="F207" i="1" s="1"/>
  <c r="D208" i="1"/>
  <c r="E208" i="1" s="1"/>
  <c r="F208" i="1" s="1"/>
  <c r="D209" i="1"/>
  <c r="E209" i="1"/>
  <c r="F209" i="1" s="1"/>
  <c r="D210" i="1"/>
  <c r="E210" i="1"/>
  <c r="F210" i="1"/>
  <c r="D211" i="1"/>
  <c r="E211" i="1" s="1"/>
  <c r="F211" i="1" s="1"/>
  <c r="D212" i="1"/>
  <c r="E212" i="1" s="1"/>
  <c r="F212" i="1" s="1"/>
  <c r="D213" i="1"/>
  <c r="E213" i="1"/>
  <c r="F213" i="1" s="1"/>
  <c r="D214" i="1"/>
  <c r="E214" i="1"/>
  <c r="F214" i="1"/>
  <c r="D215" i="1"/>
  <c r="E215" i="1" s="1"/>
  <c r="F215" i="1" s="1"/>
  <c r="D216" i="1"/>
  <c r="E216" i="1" s="1"/>
  <c r="F216" i="1" s="1"/>
  <c r="D217" i="1"/>
  <c r="E217" i="1"/>
  <c r="F217" i="1" s="1"/>
  <c r="D218" i="1"/>
  <c r="E218" i="1"/>
  <c r="F218" i="1"/>
  <c r="D219" i="1"/>
  <c r="E219" i="1" s="1"/>
  <c r="F219" i="1" s="1"/>
  <c r="D220" i="1"/>
  <c r="E220" i="1" s="1"/>
  <c r="F220" i="1" s="1"/>
  <c r="D221" i="1"/>
  <c r="E221" i="1"/>
  <c r="F221" i="1" s="1"/>
  <c r="D222" i="1"/>
  <c r="E222" i="1"/>
  <c r="F222" i="1"/>
  <c r="D223" i="1"/>
  <c r="E223" i="1" s="1"/>
  <c r="F223" i="1" s="1"/>
  <c r="D224" i="1"/>
  <c r="E224" i="1" s="1"/>
  <c r="F224" i="1" s="1"/>
  <c r="D225" i="1"/>
  <c r="E225" i="1"/>
  <c r="F225" i="1" s="1"/>
  <c r="D226" i="1"/>
  <c r="E226" i="1"/>
  <c r="F226" i="1"/>
  <c r="D227" i="1"/>
  <c r="E227" i="1" s="1"/>
  <c r="F227" i="1" s="1"/>
  <c r="D228" i="1"/>
  <c r="E228" i="1" s="1"/>
  <c r="F228" i="1" s="1"/>
  <c r="D229" i="1"/>
  <c r="E229" i="1"/>
  <c r="F229" i="1" s="1"/>
  <c r="D230" i="1"/>
  <c r="E230" i="1"/>
  <c r="F230" i="1"/>
  <c r="D231" i="1"/>
  <c r="E231" i="1" s="1"/>
  <c r="F231" i="1" s="1"/>
  <c r="D232" i="1"/>
  <c r="E232" i="1" s="1"/>
  <c r="F232" i="1" s="1"/>
  <c r="D233" i="1"/>
  <c r="E233" i="1"/>
  <c r="F233" i="1" s="1"/>
  <c r="D234" i="1"/>
  <c r="E234" i="1"/>
  <c r="F234" i="1"/>
  <c r="D235" i="1"/>
  <c r="E235" i="1" s="1"/>
  <c r="F235" i="1" s="1"/>
  <c r="D236" i="1"/>
  <c r="E236" i="1" s="1"/>
  <c r="F236" i="1" s="1"/>
  <c r="D237" i="1"/>
  <c r="E237" i="1"/>
  <c r="F237" i="1" s="1"/>
  <c r="D238" i="1"/>
  <c r="E238" i="1"/>
  <c r="F238" i="1"/>
  <c r="D239" i="1"/>
  <c r="E239" i="1" s="1"/>
  <c r="F239" i="1" s="1"/>
  <c r="D240" i="1"/>
  <c r="E240" i="1" s="1"/>
  <c r="F240" i="1" s="1"/>
  <c r="D241" i="1"/>
  <c r="E241" i="1"/>
  <c r="F241" i="1" s="1"/>
  <c r="D242" i="1"/>
  <c r="E242" i="1"/>
  <c r="F242" i="1"/>
  <c r="D243" i="1"/>
  <c r="E243" i="1" s="1"/>
  <c r="F243" i="1" s="1"/>
  <c r="D244" i="1"/>
  <c r="E244" i="1" s="1"/>
  <c r="F244" i="1" s="1"/>
  <c r="D245" i="1"/>
  <c r="E245" i="1"/>
  <c r="F245" i="1" s="1"/>
  <c r="D246" i="1"/>
  <c r="E246" i="1"/>
  <c r="F246" i="1"/>
  <c r="D247" i="1"/>
  <c r="E247" i="1" s="1"/>
  <c r="F247" i="1" s="1"/>
  <c r="D248" i="1"/>
  <c r="E248" i="1" s="1"/>
  <c r="F248" i="1" s="1"/>
  <c r="D249" i="1"/>
  <c r="E249" i="1"/>
  <c r="F249" i="1" s="1"/>
  <c r="D250" i="1"/>
  <c r="E250" i="1"/>
  <c r="F250" i="1"/>
  <c r="D251" i="1"/>
  <c r="E251" i="1" s="1"/>
  <c r="F251" i="1" s="1"/>
  <c r="D252" i="1"/>
  <c r="E252" i="1" s="1"/>
  <c r="F252" i="1" s="1"/>
  <c r="D253" i="1"/>
  <c r="E253" i="1"/>
  <c r="F253" i="1" s="1"/>
  <c r="D254" i="1"/>
  <c r="E254" i="1"/>
  <c r="F254" i="1"/>
  <c r="D255" i="1"/>
  <c r="E255" i="1" s="1"/>
  <c r="F255" i="1" s="1"/>
  <c r="D256" i="1"/>
  <c r="E256" i="1" s="1"/>
  <c r="F256" i="1" s="1"/>
  <c r="D257" i="1"/>
  <c r="E257" i="1"/>
  <c r="F257" i="1" s="1"/>
  <c r="D258" i="1"/>
  <c r="E258" i="1"/>
  <c r="F258" i="1"/>
  <c r="D259" i="1"/>
  <c r="E259" i="1" s="1"/>
  <c r="F259" i="1" s="1"/>
  <c r="D260" i="1"/>
  <c r="E260" i="1" s="1"/>
  <c r="F260" i="1" s="1"/>
  <c r="D261" i="1"/>
  <c r="E261" i="1"/>
  <c r="F261" i="1" s="1"/>
  <c r="D262" i="1"/>
  <c r="E262" i="1"/>
  <c r="F262" i="1"/>
  <c r="D263" i="1"/>
  <c r="E263" i="1" s="1"/>
  <c r="F263" i="1" s="1"/>
  <c r="D264" i="1"/>
  <c r="E264" i="1" s="1"/>
  <c r="F264" i="1" s="1"/>
  <c r="D265" i="1"/>
  <c r="E265" i="1"/>
  <c r="F265" i="1" s="1"/>
  <c r="D266" i="1"/>
  <c r="E266" i="1"/>
  <c r="F266" i="1"/>
  <c r="D267" i="1"/>
  <c r="E267" i="1" s="1"/>
  <c r="F267" i="1" s="1"/>
  <c r="D268" i="1"/>
  <c r="E268" i="1" s="1"/>
  <c r="F268" i="1" s="1"/>
  <c r="D269" i="1"/>
  <c r="E269" i="1"/>
  <c r="F269" i="1" s="1"/>
  <c r="D270" i="1"/>
  <c r="E270" i="1"/>
  <c r="F270" i="1"/>
  <c r="D271" i="1"/>
  <c r="E271" i="1" s="1"/>
  <c r="F271" i="1" s="1"/>
  <c r="D272" i="1"/>
  <c r="E272" i="1" s="1"/>
  <c r="F272" i="1" s="1"/>
  <c r="D273" i="1"/>
  <c r="E273" i="1"/>
  <c r="F273" i="1" s="1"/>
  <c r="D274" i="1"/>
  <c r="E274" i="1"/>
  <c r="F274" i="1"/>
  <c r="D275" i="1"/>
  <c r="E275" i="1" s="1"/>
  <c r="F275" i="1" s="1"/>
  <c r="D276" i="1"/>
  <c r="E276" i="1" s="1"/>
  <c r="F276" i="1" s="1"/>
  <c r="D277" i="1"/>
  <c r="E277" i="1"/>
  <c r="F277" i="1" s="1"/>
  <c r="D278" i="1"/>
  <c r="E278" i="1"/>
  <c r="F278" i="1"/>
  <c r="D279" i="1"/>
  <c r="E279" i="1" s="1"/>
  <c r="F279" i="1" s="1"/>
  <c r="D280" i="1"/>
  <c r="E280" i="1" s="1"/>
  <c r="F280" i="1" s="1"/>
  <c r="D281" i="1"/>
  <c r="E281" i="1"/>
  <c r="F281" i="1" s="1"/>
  <c r="D282" i="1"/>
  <c r="E282" i="1"/>
  <c r="F282" i="1"/>
  <c r="D283" i="1"/>
  <c r="E283" i="1" s="1"/>
  <c r="F283" i="1" s="1"/>
  <c r="D284" i="1"/>
  <c r="E284" i="1" s="1"/>
  <c r="F284" i="1" s="1"/>
  <c r="D285" i="1"/>
  <c r="E285" i="1"/>
  <c r="F285" i="1" s="1"/>
  <c r="D286" i="1"/>
  <c r="E286" i="1"/>
  <c r="F286" i="1"/>
  <c r="D287" i="1"/>
  <c r="E287" i="1" s="1"/>
  <c r="F287" i="1" s="1"/>
  <c r="D288" i="1"/>
  <c r="E288" i="1" s="1"/>
  <c r="F288" i="1" s="1"/>
  <c r="D289" i="1"/>
  <c r="E289" i="1"/>
  <c r="F289" i="1" s="1"/>
  <c r="D290" i="1"/>
  <c r="E290" i="1"/>
  <c r="F290" i="1"/>
  <c r="D291" i="1"/>
  <c r="E291" i="1" s="1"/>
  <c r="F291" i="1" s="1"/>
  <c r="D292" i="1"/>
  <c r="E292" i="1" s="1"/>
  <c r="F292" i="1" s="1"/>
  <c r="D293" i="1"/>
  <c r="E293" i="1"/>
  <c r="F293" i="1" s="1"/>
  <c r="D294" i="1"/>
  <c r="E294" i="1"/>
  <c r="F294" i="1"/>
  <c r="D295" i="1"/>
  <c r="E295" i="1" s="1"/>
  <c r="F295" i="1" s="1"/>
  <c r="D296" i="1"/>
  <c r="E296" i="1"/>
  <c r="F296" i="1" s="1"/>
  <c r="D297" i="1"/>
  <c r="E297" i="1"/>
  <c r="F297" i="1" s="1"/>
  <c r="D298" i="1"/>
  <c r="E298" i="1"/>
  <c r="F298" i="1"/>
  <c r="D299" i="1"/>
  <c r="E299" i="1" s="1"/>
  <c r="F299" i="1" s="1"/>
  <c r="D300" i="1"/>
  <c r="E300" i="1" s="1"/>
  <c r="F300" i="1" s="1"/>
  <c r="D301" i="1"/>
  <c r="E301" i="1"/>
  <c r="F301" i="1"/>
  <c r="D302" i="1"/>
  <c r="E302" i="1"/>
  <c r="F302" i="1"/>
  <c r="D303" i="1"/>
  <c r="E303" i="1" s="1"/>
  <c r="F303" i="1" s="1"/>
  <c r="D304" i="1"/>
  <c r="E304" i="1" s="1"/>
  <c r="F304" i="1" s="1"/>
  <c r="D305" i="1"/>
  <c r="E305" i="1"/>
  <c r="F305" i="1" s="1"/>
  <c r="D306" i="1"/>
  <c r="E306" i="1"/>
  <c r="F306" i="1"/>
  <c r="D307" i="1"/>
  <c r="E307" i="1" s="1"/>
  <c r="F307" i="1" s="1"/>
  <c r="D308" i="1"/>
  <c r="E308" i="1" s="1"/>
  <c r="F308" i="1" s="1"/>
  <c r="D309" i="1"/>
  <c r="E309" i="1" s="1"/>
  <c r="F309" i="1" s="1"/>
  <c r="D310" i="1"/>
  <c r="E310" i="1"/>
  <c r="F310" i="1" s="1"/>
  <c r="D311" i="1"/>
  <c r="E311" i="1" s="1"/>
  <c r="F311" i="1" s="1"/>
  <c r="D312" i="1"/>
  <c r="E312" i="1" s="1"/>
  <c r="F312" i="1" s="1"/>
  <c r="D313" i="1"/>
  <c r="E313" i="1" s="1"/>
  <c r="F313" i="1" s="1"/>
  <c r="D314" i="1"/>
  <c r="E314" i="1"/>
  <c r="F314" i="1" s="1"/>
  <c r="D315" i="1"/>
  <c r="E315" i="1" s="1"/>
  <c r="F315" i="1" s="1"/>
  <c r="D316" i="1"/>
  <c r="E316" i="1" s="1"/>
  <c r="F316" i="1" s="1"/>
  <c r="D317" i="1"/>
  <c r="E317" i="1" s="1"/>
  <c r="F317" i="1" s="1"/>
  <c r="D318" i="1"/>
  <c r="E318" i="1"/>
  <c r="F318" i="1" s="1"/>
  <c r="D319" i="1"/>
  <c r="E319" i="1" s="1"/>
  <c r="F319" i="1" s="1"/>
  <c r="D320" i="1"/>
  <c r="E320" i="1" s="1"/>
  <c r="F320" i="1" s="1"/>
  <c r="D321" i="1"/>
  <c r="E321" i="1"/>
  <c r="F321" i="1" s="1"/>
  <c r="D322" i="1"/>
  <c r="E322" i="1" s="1"/>
  <c r="F322" i="1" s="1"/>
  <c r="D323" i="1"/>
  <c r="E323" i="1"/>
  <c r="F323" i="1" s="1"/>
  <c r="D324" i="1"/>
  <c r="E324" i="1" s="1"/>
  <c r="F324" i="1" s="1"/>
  <c r="D325" i="1"/>
  <c r="E325" i="1"/>
  <c r="F325" i="1" s="1"/>
  <c r="D326" i="1"/>
  <c r="E326" i="1" s="1"/>
  <c r="F326" i="1" s="1"/>
  <c r="D327" i="1"/>
  <c r="E327" i="1"/>
  <c r="F327" i="1" s="1"/>
  <c r="D328" i="1"/>
  <c r="E328" i="1" s="1"/>
  <c r="F328" i="1" s="1"/>
  <c r="D329" i="1"/>
  <c r="E329" i="1"/>
  <c r="F329" i="1" s="1"/>
  <c r="D330" i="1"/>
  <c r="E330" i="1" s="1"/>
  <c r="F330" i="1" s="1"/>
  <c r="D331" i="1"/>
  <c r="E331" i="1"/>
  <c r="F331" i="1" s="1"/>
  <c r="D332" i="1"/>
  <c r="E332" i="1" s="1"/>
  <c r="F332" i="1" s="1"/>
  <c r="D333" i="1"/>
  <c r="E333" i="1"/>
  <c r="F333" i="1" s="1"/>
  <c r="D334" i="1"/>
  <c r="E334" i="1" s="1"/>
  <c r="F334" i="1" s="1"/>
  <c r="D335" i="1"/>
  <c r="E335" i="1"/>
  <c r="F335" i="1" s="1"/>
  <c r="D336" i="1"/>
  <c r="E336" i="1" s="1"/>
  <c r="F336" i="1" s="1"/>
  <c r="D337" i="1"/>
  <c r="E337" i="1"/>
  <c r="F337" i="1" s="1"/>
  <c r="D338" i="1"/>
  <c r="E338" i="1" s="1"/>
  <c r="F338" i="1" s="1"/>
  <c r="D339" i="1"/>
  <c r="E339" i="1"/>
  <c r="F339" i="1" s="1"/>
  <c r="D340" i="1"/>
  <c r="E340" i="1" s="1"/>
  <c r="F340" i="1" s="1"/>
  <c r="D341" i="1"/>
  <c r="E341" i="1"/>
  <c r="F341" i="1" s="1"/>
  <c r="D342" i="1"/>
  <c r="E342" i="1" s="1"/>
  <c r="F342" i="1" s="1"/>
  <c r="D343" i="1"/>
  <c r="E343" i="1"/>
  <c r="F343" i="1" s="1"/>
  <c r="D344" i="1"/>
  <c r="E344" i="1" s="1"/>
  <c r="F344" i="1" s="1"/>
  <c r="D345" i="1"/>
  <c r="E345" i="1"/>
  <c r="F345" i="1" s="1"/>
  <c r="D346" i="1"/>
  <c r="E346" i="1" s="1"/>
  <c r="F346" i="1" s="1"/>
  <c r="D347" i="1"/>
  <c r="E347" i="1"/>
  <c r="F347" i="1" s="1"/>
  <c r="D348" i="1"/>
  <c r="E348" i="1" s="1"/>
  <c r="F348" i="1" s="1"/>
  <c r="D349" i="1"/>
  <c r="E349" i="1"/>
  <c r="F349" i="1" s="1"/>
  <c r="D350" i="1"/>
  <c r="E350" i="1" s="1"/>
  <c r="F350" i="1" s="1"/>
  <c r="D351" i="1"/>
  <c r="E351" i="1"/>
  <c r="F351" i="1" s="1"/>
  <c r="D352" i="1"/>
  <c r="E352" i="1" s="1"/>
  <c r="F352" i="1" s="1"/>
  <c r="D353" i="1"/>
  <c r="E353" i="1"/>
  <c r="F353" i="1" s="1"/>
  <c r="D354" i="1"/>
  <c r="E354" i="1" s="1"/>
  <c r="F354" i="1" s="1"/>
  <c r="D355" i="1"/>
  <c r="E355" i="1"/>
  <c r="F355" i="1" s="1"/>
  <c r="D356" i="1"/>
  <c r="E356" i="1" s="1"/>
  <c r="F356" i="1" s="1"/>
  <c r="D357" i="1"/>
  <c r="E357" i="1"/>
  <c r="F357" i="1" s="1"/>
  <c r="D358" i="1"/>
  <c r="E358" i="1" s="1"/>
  <c r="F358" i="1" s="1"/>
  <c r="D359" i="1"/>
  <c r="E359" i="1"/>
  <c r="F359" i="1" s="1"/>
  <c r="D360" i="1"/>
  <c r="E360" i="1" s="1"/>
  <c r="F360" i="1" s="1"/>
  <c r="D361" i="1"/>
  <c r="E361" i="1"/>
  <c r="F361" i="1" s="1"/>
  <c r="D362" i="1"/>
  <c r="E362" i="1" s="1"/>
  <c r="F362" i="1" s="1"/>
  <c r="D363" i="1"/>
  <c r="E363" i="1"/>
  <c r="F363" i="1" s="1"/>
  <c r="D364" i="1"/>
  <c r="E364" i="1" s="1"/>
  <c r="F364" i="1" s="1"/>
  <c r="D365" i="1"/>
  <c r="E365" i="1"/>
  <c r="F365" i="1" s="1"/>
  <c r="D366" i="1"/>
  <c r="E366" i="1" s="1"/>
  <c r="F366" i="1" s="1"/>
  <c r="D367" i="1"/>
  <c r="E367" i="1"/>
  <c r="F367" i="1" s="1"/>
  <c r="D368" i="1"/>
  <c r="E368" i="1" s="1"/>
  <c r="F368" i="1" s="1"/>
  <c r="D369" i="1"/>
  <c r="E369" i="1"/>
  <c r="F369" i="1" s="1"/>
  <c r="D370" i="1"/>
  <c r="E370" i="1" s="1"/>
  <c r="F370" i="1" s="1"/>
  <c r="D371" i="1"/>
  <c r="E371" i="1"/>
  <c r="F371" i="1" s="1"/>
  <c r="D372" i="1"/>
  <c r="E372" i="1" s="1"/>
  <c r="F372" i="1" s="1"/>
  <c r="D373" i="1"/>
  <c r="E373" i="1"/>
  <c r="F373" i="1" s="1"/>
  <c r="D374" i="1"/>
  <c r="E374" i="1" s="1"/>
  <c r="F374" i="1" s="1"/>
  <c r="D375" i="1"/>
  <c r="E375" i="1"/>
  <c r="F375" i="1" s="1"/>
  <c r="D376" i="1"/>
  <c r="E376" i="1" s="1"/>
  <c r="F376" i="1" s="1"/>
  <c r="D377" i="1"/>
  <c r="E377" i="1"/>
  <c r="F377" i="1" s="1"/>
  <c r="D378" i="1"/>
  <c r="E378" i="1" s="1"/>
  <c r="F378" i="1" s="1"/>
  <c r="D379" i="1"/>
  <c r="E379" i="1"/>
  <c r="F379" i="1" s="1"/>
  <c r="D380" i="1"/>
  <c r="E380" i="1" s="1"/>
  <c r="F380" i="1" s="1"/>
  <c r="D381" i="1"/>
  <c r="E381" i="1"/>
  <c r="F381" i="1" s="1"/>
  <c r="D382" i="1"/>
  <c r="E382" i="1" s="1"/>
  <c r="F382" i="1" s="1"/>
  <c r="D383" i="1"/>
  <c r="E383" i="1"/>
  <c r="F383" i="1" s="1"/>
  <c r="D384" i="1"/>
  <c r="E384" i="1" s="1"/>
  <c r="F384" i="1" s="1"/>
  <c r="D385" i="1"/>
  <c r="E385" i="1"/>
  <c r="F385" i="1" s="1"/>
  <c r="D386" i="1"/>
  <c r="E386" i="1" s="1"/>
  <c r="F386" i="1" s="1"/>
  <c r="D387" i="1"/>
  <c r="E387" i="1"/>
  <c r="F387" i="1" s="1"/>
  <c r="D388" i="1"/>
  <c r="E388" i="1" s="1"/>
  <c r="F388" i="1" s="1"/>
  <c r="D389" i="1"/>
  <c r="E389" i="1"/>
  <c r="F389" i="1" s="1"/>
  <c r="D390" i="1"/>
  <c r="E390" i="1" s="1"/>
  <c r="F390" i="1" s="1"/>
  <c r="D391" i="1"/>
  <c r="E391" i="1"/>
  <c r="F391" i="1" s="1"/>
  <c r="D392" i="1"/>
  <c r="E392" i="1" s="1"/>
  <c r="F392" i="1" s="1"/>
  <c r="D393" i="1"/>
  <c r="E393" i="1"/>
  <c r="F393" i="1" s="1"/>
  <c r="D394" i="1"/>
  <c r="E394" i="1" s="1"/>
  <c r="F394" i="1" s="1"/>
  <c r="D150" i="1"/>
  <c r="E150" i="1" s="1"/>
  <c r="F150" i="1" s="1"/>
  <c r="D149" i="1"/>
  <c r="E149" i="1" s="1"/>
  <c r="F149" i="1" s="1"/>
  <c r="D148" i="1"/>
  <c r="E148" i="1" s="1"/>
  <c r="F148" i="1" s="1"/>
  <c r="E147" i="1"/>
  <c r="F147" i="1" s="1"/>
  <c r="D147" i="1"/>
  <c r="D146" i="1"/>
  <c r="E146" i="1" s="1"/>
  <c r="F146" i="1" s="1"/>
  <c r="D145" i="1"/>
  <c r="E145" i="1" s="1"/>
  <c r="F145" i="1" s="1"/>
  <c r="D144" i="1"/>
  <c r="E144" i="1" s="1"/>
  <c r="F144" i="1" s="1"/>
  <c r="E143" i="1"/>
  <c r="F143" i="1" s="1"/>
  <c r="D143" i="1"/>
  <c r="D142" i="1"/>
  <c r="E142" i="1" s="1"/>
  <c r="F142" i="1" s="1"/>
  <c r="D141" i="1"/>
  <c r="E141" i="1" s="1"/>
  <c r="F141" i="1" s="1"/>
  <c r="D140" i="1"/>
  <c r="E140" i="1" s="1"/>
  <c r="F140" i="1" s="1"/>
  <c r="E139" i="1"/>
  <c r="F139" i="1" s="1"/>
  <c r="D139" i="1"/>
  <c r="D138" i="1"/>
  <c r="E138" i="1" s="1"/>
  <c r="F138" i="1" s="1"/>
  <c r="D137" i="1"/>
  <c r="E137" i="1" s="1"/>
  <c r="F137" i="1" s="1"/>
  <c r="D136" i="1"/>
  <c r="E136" i="1" s="1"/>
  <c r="F136" i="1" s="1"/>
  <c r="E135" i="1"/>
  <c r="F135" i="1" s="1"/>
  <c r="D135" i="1"/>
  <c r="D134" i="1"/>
  <c r="E134" i="1" s="1"/>
  <c r="F134" i="1" s="1"/>
  <c r="D133" i="1"/>
  <c r="E133" i="1" s="1"/>
  <c r="F133" i="1" s="1"/>
  <c r="D132" i="1"/>
  <c r="E132" i="1" s="1"/>
  <c r="F132" i="1" s="1"/>
  <c r="E131" i="1"/>
  <c r="F131" i="1" s="1"/>
  <c r="D131" i="1"/>
  <c r="D130" i="1"/>
  <c r="E130" i="1" s="1"/>
  <c r="F130" i="1" s="1"/>
  <c r="D129" i="1"/>
  <c r="E129" i="1" s="1"/>
  <c r="F129" i="1" s="1"/>
  <c r="D128" i="1"/>
  <c r="E128" i="1" s="1"/>
  <c r="F128" i="1" s="1"/>
  <c r="E127" i="1"/>
  <c r="F127" i="1" s="1"/>
  <c r="D127" i="1"/>
  <c r="D126" i="1"/>
  <c r="E126" i="1" s="1"/>
  <c r="F126" i="1" s="1"/>
  <c r="D125" i="1"/>
  <c r="E125" i="1" s="1"/>
  <c r="F125" i="1" s="1"/>
  <c r="D124" i="1"/>
  <c r="E124" i="1" s="1"/>
  <c r="F124" i="1" s="1"/>
  <c r="E123" i="1"/>
  <c r="F123" i="1" s="1"/>
  <c r="D123" i="1"/>
  <c r="D122" i="1"/>
  <c r="E122" i="1" s="1"/>
  <c r="F122" i="1" s="1"/>
  <c r="D121" i="1"/>
  <c r="E121" i="1" s="1"/>
  <c r="F121" i="1" s="1"/>
  <c r="D120" i="1"/>
  <c r="E120" i="1" s="1"/>
  <c r="F120" i="1" s="1"/>
  <c r="E119" i="1"/>
  <c r="F119" i="1" s="1"/>
  <c r="D119" i="1"/>
  <c r="D118" i="1"/>
  <c r="E118" i="1" s="1"/>
  <c r="F118" i="1" s="1"/>
  <c r="D117" i="1"/>
  <c r="E117" i="1" s="1"/>
  <c r="F117" i="1" s="1"/>
  <c r="F116" i="1"/>
  <c r="E116" i="1"/>
  <c r="D116" i="1"/>
  <c r="E115" i="1"/>
  <c r="F115" i="1" s="1"/>
  <c r="D115" i="1"/>
  <c r="D114" i="1"/>
  <c r="E114" i="1" s="1"/>
  <c r="F114" i="1" s="1"/>
  <c r="D113" i="1"/>
  <c r="E113" i="1" s="1"/>
  <c r="F113" i="1" s="1"/>
  <c r="F112" i="1"/>
  <c r="E112" i="1"/>
  <c r="D112" i="1"/>
  <c r="E111" i="1"/>
  <c r="F111" i="1" s="1"/>
  <c r="D111" i="1"/>
  <c r="D110" i="1"/>
  <c r="E110" i="1" s="1"/>
  <c r="F110" i="1" s="1"/>
  <c r="D109" i="1"/>
  <c r="E109" i="1" s="1"/>
  <c r="F109" i="1" s="1"/>
  <c r="F108" i="1"/>
  <c r="E108" i="1"/>
  <c r="D108" i="1"/>
  <c r="E107" i="1"/>
  <c r="F107" i="1" s="1"/>
  <c r="D107" i="1"/>
  <c r="D106" i="1"/>
  <c r="E106" i="1" s="1"/>
  <c r="F106" i="1" s="1"/>
  <c r="D105" i="1"/>
  <c r="E105" i="1" s="1"/>
  <c r="F105" i="1" s="1"/>
  <c r="F104" i="1"/>
  <c r="E104" i="1"/>
  <c r="D104" i="1"/>
  <c r="E103" i="1"/>
  <c r="F103" i="1" s="1"/>
  <c r="D103" i="1"/>
  <c r="D102" i="1"/>
  <c r="E102" i="1" s="1"/>
  <c r="F102" i="1" s="1"/>
  <c r="D101" i="1"/>
  <c r="E101" i="1" s="1"/>
  <c r="F101" i="1" s="1"/>
  <c r="F100" i="1"/>
  <c r="E100" i="1"/>
  <c r="D100" i="1"/>
  <c r="E99" i="1"/>
  <c r="F99" i="1" s="1"/>
  <c r="D99" i="1"/>
  <c r="D98" i="1"/>
  <c r="E98" i="1" s="1"/>
  <c r="F98" i="1" s="1"/>
  <c r="D97" i="1"/>
  <c r="E97" i="1" s="1"/>
  <c r="F97" i="1" s="1"/>
  <c r="F96" i="1"/>
  <c r="E96" i="1"/>
  <c r="D96" i="1"/>
  <c r="E95" i="1"/>
  <c r="F95" i="1" s="1"/>
  <c r="D95" i="1"/>
  <c r="D94" i="1"/>
  <c r="E94" i="1" s="1"/>
  <c r="F94" i="1" s="1"/>
  <c r="D93" i="1"/>
  <c r="E93" i="1" s="1"/>
  <c r="F93" i="1" s="1"/>
  <c r="F92" i="1"/>
  <c r="E92" i="1"/>
  <c r="D92" i="1"/>
  <c r="E91" i="1"/>
  <c r="F91" i="1" s="1"/>
  <c r="D91" i="1"/>
  <c r="D90" i="1"/>
  <c r="E90" i="1" s="1"/>
  <c r="F90" i="1" s="1"/>
  <c r="D89" i="1"/>
  <c r="E89" i="1" s="1"/>
  <c r="F89" i="1" s="1"/>
  <c r="F88" i="1"/>
  <c r="E88" i="1"/>
  <c r="D88" i="1"/>
  <c r="E87" i="1"/>
  <c r="F87" i="1" s="1"/>
  <c r="D87" i="1"/>
  <c r="D86" i="1"/>
  <c r="E86" i="1" s="1"/>
  <c r="F86" i="1" s="1"/>
  <c r="D85" i="1"/>
  <c r="E85" i="1" s="1"/>
  <c r="F85" i="1" s="1"/>
  <c r="F84" i="1"/>
  <c r="E84" i="1"/>
  <c r="D84" i="1"/>
  <c r="E83" i="1"/>
  <c r="F83" i="1" s="1"/>
  <c r="D83" i="1"/>
  <c r="D82" i="1"/>
  <c r="E82" i="1" s="1"/>
  <c r="F82" i="1" s="1"/>
  <c r="D81" i="1"/>
  <c r="E81" i="1" s="1"/>
  <c r="F81" i="1" s="1"/>
  <c r="F80" i="1"/>
  <c r="E80" i="1"/>
  <c r="D80" i="1"/>
  <c r="E79" i="1"/>
  <c r="F79" i="1" s="1"/>
  <c r="D79" i="1"/>
  <c r="D78" i="1"/>
  <c r="E78" i="1" s="1"/>
  <c r="F78" i="1" s="1"/>
  <c r="D77" i="1"/>
  <c r="E77" i="1" s="1"/>
  <c r="F77" i="1" s="1"/>
  <c r="F76" i="1"/>
  <c r="E76" i="1"/>
  <c r="D76" i="1"/>
  <c r="E75" i="1"/>
  <c r="F75" i="1" s="1"/>
  <c r="D75" i="1"/>
  <c r="D74" i="1"/>
  <c r="E74" i="1" s="1"/>
  <c r="F74" i="1" s="1"/>
  <c r="D73" i="1"/>
  <c r="E73" i="1" s="1"/>
  <c r="F73" i="1" s="1"/>
  <c r="F72" i="1"/>
  <c r="E72" i="1"/>
  <c r="D72" i="1"/>
  <c r="E71" i="1"/>
  <c r="F71" i="1" s="1"/>
  <c r="D71" i="1"/>
  <c r="D70" i="1"/>
  <c r="E70" i="1" s="1"/>
  <c r="F70" i="1" s="1"/>
  <c r="D69" i="1"/>
  <c r="E69" i="1" s="1"/>
  <c r="F69" i="1" s="1"/>
  <c r="F68" i="1"/>
  <c r="E68" i="1"/>
  <c r="D68" i="1"/>
  <c r="E67" i="1"/>
  <c r="F67" i="1" s="1"/>
  <c r="D67" i="1"/>
  <c r="D66" i="1"/>
  <c r="E66" i="1" s="1"/>
  <c r="F66" i="1" s="1"/>
  <c r="D65" i="1"/>
  <c r="E65" i="1" s="1"/>
  <c r="F65" i="1" s="1"/>
  <c r="F64" i="1"/>
  <c r="E64" i="1"/>
  <c r="D64" i="1"/>
  <c r="E63" i="1"/>
  <c r="F63" i="1" s="1"/>
  <c r="D63" i="1"/>
  <c r="D62" i="1"/>
  <c r="E62" i="1" s="1"/>
  <c r="F62" i="1" s="1"/>
  <c r="D61" i="1"/>
  <c r="E61" i="1" s="1"/>
  <c r="F61" i="1" s="1"/>
  <c r="F60" i="1"/>
  <c r="E60" i="1"/>
  <c r="D60" i="1"/>
  <c r="E59" i="1"/>
  <c r="F59" i="1" s="1"/>
  <c r="D59" i="1"/>
  <c r="D58" i="1"/>
  <c r="E58" i="1" s="1"/>
  <c r="F58" i="1" s="1"/>
  <c r="D57" i="1"/>
  <c r="E57" i="1" s="1"/>
  <c r="F57" i="1" s="1"/>
  <c r="F56" i="1"/>
  <c r="E56" i="1"/>
  <c r="D56" i="1"/>
  <c r="E55" i="1"/>
  <c r="F55" i="1" s="1"/>
  <c r="D55" i="1"/>
  <c r="D54" i="1"/>
  <c r="E54" i="1" s="1"/>
  <c r="F54" i="1" s="1"/>
  <c r="D53" i="1"/>
  <c r="E53" i="1" s="1"/>
  <c r="F53" i="1" s="1"/>
  <c r="F52" i="1"/>
  <c r="E52" i="1"/>
  <c r="D52" i="1"/>
  <c r="E51" i="1"/>
  <c r="F51" i="1" s="1"/>
  <c r="D51" i="1"/>
  <c r="D50" i="1"/>
  <c r="E50" i="1" s="1"/>
  <c r="F50" i="1" s="1"/>
  <c r="D49" i="1"/>
  <c r="E49" i="1" s="1"/>
  <c r="F49" i="1" s="1"/>
  <c r="F48" i="1"/>
  <c r="E48" i="1"/>
  <c r="D48" i="1"/>
  <c r="E47" i="1"/>
  <c r="F47" i="1" s="1"/>
  <c r="D47" i="1"/>
  <c r="D46" i="1"/>
  <c r="E46" i="1" s="1"/>
  <c r="F46" i="1" s="1"/>
  <c r="D45" i="1"/>
  <c r="E45" i="1" s="1"/>
  <c r="F45" i="1" s="1"/>
  <c r="F44" i="1"/>
  <c r="E44" i="1"/>
  <c r="D44" i="1"/>
  <c r="E43" i="1"/>
  <c r="F43" i="1" s="1"/>
  <c r="D43" i="1"/>
  <c r="D42" i="1"/>
  <c r="E42" i="1" s="1"/>
  <c r="F42" i="1" s="1"/>
  <c r="D41" i="1"/>
  <c r="E41" i="1" s="1"/>
  <c r="F41" i="1" s="1"/>
  <c r="F40" i="1"/>
  <c r="E40" i="1"/>
  <c r="D40" i="1"/>
  <c r="E39" i="1"/>
  <c r="F39" i="1" s="1"/>
  <c r="D39" i="1"/>
  <c r="D38" i="1"/>
  <c r="E38" i="1" s="1"/>
  <c r="F38" i="1" s="1"/>
  <c r="D37" i="1"/>
  <c r="E37" i="1" s="1"/>
  <c r="F37" i="1" s="1"/>
  <c r="F36" i="1"/>
  <c r="E36" i="1"/>
  <c r="D36" i="1"/>
  <c r="E35" i="1"/>
  <c r="F35" i="1" s="1"/>
  <c r="D35" i="1"/>
  <c r="D34" i="1"/>
  <c r="E34" i="1" s="1"/>
  <c r="F34" i="1" s="1"/>
  <c r="D33" i="1"/>
  <c r="E33" i="1" s="1"/>
  <c r="F33" i="1" s="1"/>
  <c r="F32" i="1"/>
  <c r="E32" i="1"/>
  <c r="D32" i="1"/>
  <c r="E31" i="1"/>
  <c r="F31" i="1" s="1"/>
  <c r="D31" i="1"/>
  <c r="D30" i="1"/>
  <c r="E30" i="1" s="1"/>
  <c r="F30" i="1" s="1"/>
  <c r="D29" i="1"/>
  <c r="E29" i="1" s="1"/>
  <c r="F29" i="1" s="1"/>
  <c r="F28" i="1"/>
  <c r="E28" i="1"/>
  <c r="D28" i="1"/>
  <c r="E27" i="1"/>
  <c r="F27" i="1" s="1"/>
  <c r="D27" i="1"/>
  <c r="D26" i="1"/>
  <c r="E26" i="1" s="1"/>
  <c r="F26" i="1" s="1"/>
  <c r="D25" i="1"/>
  <c r="E25" i="1" s="1"/>
  <c r="F25" i="1" s="1"/>
  <c r="F24" i="1"/>
  <c r="E24" i="1"/>
  <c r="D24" i="1"/>
  <c r="E23" i="1"/>
  <c r="F23" i="1" s="1"/>
  <c r="D23" i="1"/>
  <c r="D22" i="1"/>
  <c r="E22" i="1" s="1"/>
  <c r="F22" i="1" s="1"/>
  <c r="D21" i="1"/>
  <c r="E21" i="1" s="1"/>
  <c r="F21" i="1" s="1"/>
  <c r="F20" i="1"/>
  <c r="E20" i="1"/>
  <c r="D20" i="1"/>
  <c r="E19" i="1"/>
  <c r="F19" i="1" s="1"/>
  <c r="D19" i="1"/>
  <c r="D18" i="1"/>
  <c r="E18" i="1" s="1"/>
  <c r="F18" i="1" s="1"/>
  <c r="D17" i="1"/>
  <c r="E17" i="1" s="1"/>
  <c r="F17" i="1" s="1"/>
  <c r="F16" i="1"/>
  <c r="E16" i="1"/>
  <c r="D16" i="1"/>
  <c r="F15" i="1"/>
  <c r="E15" i="1"/>
  <c r="D15" i="1"/>
  <c r="F14" i="1"/>
  <c r="E14" i="1"/>
  <c r="D14" i="1"/>
  <c r="E13" i="1"/>
  <c r="F13" i="1" s="1"/>
  <c r="D13" i="1"/>
  <c r="D12" i="1"/>
  <c r="E12" i="1" s="1"/>
  <c r="F12" i="1" s="1"/>
  <c r="D11" i="1"/>
  <c r="E11" i="1" s="1"/>
  <c r="F11" i="1" s="1"/>
  <c r="F10" i="1"/>
  <c r="E10" i="1"/>
  <c r="D10" i="1"/>
  <c r="E9" i="1"/>
  <c r="F9" i="1" s="1"/>
  <c r="D9" i="1"/>
  <c r="F8" i="1"/>
  <c r="E8" i="1"/>
  <c r="D8" i="1"/>
  <c r="D7" i="1"/>
  <c r="E7" i="1" s="1"/>
  <c r="F7" i="1" s="1"/>
  <c r="D6" i="1"/>
  <c r="E6" i="1" s="1"/>
  <c r="F6" i="1" s="1"/>
  <c r="D5" i="1"/>
  <c r="E5" i="1" s="1"/>
  <c r="F5" i="1" s="1"/>
  <c r="F4" i="1"/>
  <c r="E4" i="1"/>
  <c r="D4" i="1"/>
  <c r="E3" i="1"/>
  <c r="F3" i="1" s="1"/>
  <c r="D3" i="1"/>
  <c r="I8" i="7" l="1"/>
  <c r="F4" i="7"/>
  <c r="F4" i="3"/>
  <c r="I8" i="3"/>
  <c r="F3" i="3"/>
  <c r="I15" i="2"/>
  <c r="J7" i="2"/>
  <c r="I6" i="2"/>
  <c r="I14" i="2"/>
  <c r="J6" i="2"/>
  <c r="I7" i="2"/>
  <c r="I8" i="1"/>
  <c r="J8" i="7" l="1"/>
  <c r="I8" i="2"/>
  <c r="J8" i="2"/>
  <c r="J8" i="1"/>
  <c r="J8" i="3" l="1"/>
</calcChain>
</file>

<file path=xl/sharedStrings.xml><?xml version="1.0" encoding="utf-8"?>
<sst xmlns="http://schemas.openxmlformats.org/spreadsheetml/2006/main" count="1356" uniqueCount="32">
  <si>
    <t>dish1_Image2_561_Structured Illumination_z13.tif</t>
  </si>
  <si>
    <t>radius</t>
  </si>
  <si>
    <t>radius in nm</t>
  </si>
  <si>
    <t>diameter</t>
  </si>
  <si>
    <t>range</t>
  </si>
  <si>
    <t>bins</t>
  </si>
  <si>
    <t>100-200</t>
  </si>
  <si>
    <t>200-300</t>
  </si>
  <si>
    <t>300-400</t>
  </si>
  <si>
    <t>400-500</t>
  </si>
  <si>
    <t>Min</t>
  </si>
  <si>
    <t>500-600</t>
  </si>
  <si>
    <t>Max</t>
  </si>
  <si>
    <t>600-700</t>
  </si>
  <si>
    <t>Range</t>
  </si>
  <si>
    <t>700-800</t>
  </si>
  <si>
    <t>800-900</t>
  </si>
  <si>
    <t>900-1000</t>
  </si>
  <si>
    <t>1000-1100</t>
  </si>
  <si>
    <t>1100-1200</t>
  </si>
  <si>
    <t>Mean</t>
  </si>
  <si>
    <t>Median</t>
  </si>
  <si>
    <t>Bin</t>
  </si>
  <si>
    <t>More</t>
  </si>
  <si>
    <t>Frequency</t>
  </si>
  <si>
    <t>Image3_Structured Illumination_z16-1.tif</t>
  </si>
  <si>
    <t>dish2_image1_561_Structured Illumination_z18.tif</t>
  </si>
  <si>
    <t>Dish2_Image2_561_Structured Illumination_z13-1.tif</t>
  </si>
  <si>
    <t>prop</t>
  </si>
  <si>
    <t>cumm prop</t>
  </si>
  <si>
    <t>Dish2_Image2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</si>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</sst>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333333"/>
      <name val="Georg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selection activeCell="D1" sqref="D1:N1048576"/>
    </sheetView>
  </sheetViews>
  <sheetFormatPr defaultRowHeight="15" x14ac:dyDescent="0.25"/>
  <cols>
    <col min="5" max="5" width="11.85546875" bestFit="1" customWidth="1"/>
  </cols>
  <sheetData>
    <row r="1" spans="1:14" x14ac:dyDescent="0.25">
      <c r="D1" t="s">
        <v>1</v>
      </c>
      <c r="E1" t="s">
        <v>2</v>
      </c>
      <c r="F1" t="s">
        <v>3</v>
      </c>
      <c r="M1" t="s">
        <v>4</v>
      </c>
      <c r="N1" t="s">
        <v>5</v>
      </c>
    </row>
    <row r="2" spans="1:14" x14ac:dyDescent="0.25">
      <c r="M2" t="s">
        <v>6</v>
      </c>
      <c r="N2">
        <v>199</v>
      </c>
    </row>
    <row r="3" spans="1:14" x14ac:dyDescent="0.25">
      <c r="A3">
        <v>1</v>
      </c>
      <c r="B3" t="s">
        <v>0</v>
      </c>
      <c r="C3">
        <v>0.23400000000000001</v>
      </c>
      <c r="D3">
        <f t="shared" ref="D3:D66" si="0">SQRT(C3/3.14)</f>
        <v>0.2729877158291753</v>
      </c>
      <c r="E3">
        <f t="shared" ref="E3:E66" si="1">D3*1000</f>
        <v>272.98771582917533</v>
      </c>
      <c r="F3">
        <f t="shared" ref="F3:F66" si="2">2*E3</f>
        <v>545.97543165835066</v>
      </c>
      <c r="M3" t="s">
        <v>7</v>
      </c>
      <c r="N3">
        <v>299</v>
      </c>
    </row>
    <row r="4" spans="1:14" x14ac:dyDescent="0.25">
      <c r="A4">
        <v>2</v>
      </c>
      <c r="B4" t="s">
        <v>0</v>
      </c>
      <c r="C4">
        <v>0.16800000000000001</v>
      </c>
      <c r="D4">
        <f t="shared" si="0"/>
        <v>0.23130755438025755</v>
      </c>
      <c r="E4">
        <f t="shared" si="1"/>
        <v>231.30755438025756</v>
      </c>
      <c r="F4">
        <f t="shared" si="2"/>
        <v>462.61510876051511</v>
      </c>
      <c r="M4" t="s">
        <v>8</v>
      </c>
      <c r="N4">
        <v>399</v>
      </c>
    </row>
    <row r="5" spans="1:14" x14ac:dyDescent="0.25">
      <c r="A5">
        <v>3</v>
      </c>
      <c r="B5" t="s">
        <v>0</v>
      </c>
      <c r="C5">
        <v>0.13100000000000001</v>
      </c>
      <c r="D5">
        <f t="shared" si="0"/>
        <v>0.20425411923124082</v>
      </c>
      <c r="E5">
        <f t="shared" si="1"/>
        <v>204.25411923124082</v>
      </c>
      <c r="F5">
        <f t="shared" si="2"/>
        <v>408.50823846248164</v>
      </c>
      <c r="I5" t="s">
        <v>1</v>
      </c>
      <c r="J5" t="s">
        <v>3</v>
      </c>
      <c r="M5" t="s">
        <v>9</v>
      </c>
      <c r="N5">
        <v>499</v>
      </c>
    </row>
    <row r="6" spans="1:14" x14ac:dyDescent="0.25">
      <c r="A6">
        <v>4</v>
      </c>
      <c r="B6" t="s">
        <v>0</v>
      </c>
      <c r="C6">
        <v>0.43</v>
      </c>
      <c r="D6">
        <f t="shared" si="0"/>
        <v>0.37005766464057416</v>
      </c>
      <c r="E6">
        <f t="shared" si="1"/>
        <v>370.05766464057416</v>
      </c>
      <c r="F6">
        <f t="shared" si="2"/>
        <v>740.11532928114832</v>
      </c>
      <c r="H6" t="s">
        <v>10</v>
      </c>
      <c r="I6">
        <f>MIN(E3:E394)</f>
        <v>81.779570120978093</v>
      </c>
      <c r="J6">
        <f>MIN(F3:F394)</f>
        <v>163.55914024195619</v>
      </c>
      <c r="M6" t="s">
        <v>11</v>
      </c>
      <c r="N6">
        <v>599</v>
      </c>
    </row>
    <row r="7" spans="1:14" x14ac:dyDescent="0.25">
      <c r="A7">
        <v>5</v>
      </c>
      <c r="B7" t="s">
        <v>0</v>
      </c>
      <c r="C7">
        <v>0.13400000000000001</v>
      </c>
      <c r="D7">
        <f t="shared" si="0"/>
        <v>0.20657966801132388</v>
      </c>
      <c r="E7">
        <f t="shared" si="1"/>
        <v>206.57966801132389</v>
      </c>
      <c r="F7">
        <f t="shared" si="2"/>
        <v>413.15933602264778</v>
      </c>
      <c r="H7" t="s">
        <v>12</v>
      </c>
      <c r="I7">
        <f>MAX(E3:E394)</f>
        <v>741.1902976461854</v>
      </c>
      <c r="J7">
        <f>MAX(F3:F394)</f>
        <v>1482.3805952923708</v>
      </c>
      <c r="M7" t="s">
        <v>13</v>
      </c>
      <c r="N7">
        <v>699</v>
      </c>
    </row>
    <row r="8" spans="1:14" x14ac:dyDescent="0.25">
      <c r="A8">
        <v>6</v>
      </c>
      <c r="B8" t="s">
        <v>0</v>
      </c>
      <c r="C8">
        <v>6.2E-2</v>
      </c>
      <c r="D8">
        <f t="shared" si="0"/>
        <v>0.14051769614513435</v>
      </c>
      <c r="E8">
        <f t="shared" si="1"/>
        <v>140.51769614513435</v>
      </c>
      <c r="F8">
        <f t="shared" si="2"/>
        <v>281.0353922902687</v>
      </c>
      <c r="H8" t="s">
        <v>14</v>
      </c>
      <c r="I8">
        <f>I7-I6</f>
        <v>659.41072752520734</v>
      </c>
      <c r="J8">
        <f>J7-J6</f>
        <v>1318.8214550504147</v>
      </c>
      <c r="M8" t="s">
        <v>15</v>
      </c>
      <c r="N8">
        <v>799</v>
      </c>
    </row>
    <row r="9" spans="1:14" x14ac:dyDescent="0.25">
      <c r="A9">
        <v>7</v>
      </c>
      <c r="B9" t="s">
        <v>0</v>
      </c>
      <c r="C9">
        <v>0.12</v>
      </c>
      <c r="D9">
        <f t="shared" si="0"/>
        <v>0.19549056373532236</v>
      </c>
      <c r="E9">
        <f t="shared" si="1"/>
        <v>195.49056373532235</v>
      </c>
      <c r="F9">
        <f t="shared" si="2"/>
        <v>390.98112747064471</v>
      </c>
      <c r="M9" t="s">
        <v>16</v>
      </c>
      <c r="N9">
        <v>899</v>
      </c>
    </row>
    <row r="10" spans="1:14" x14ac:dyDescent="0.25">
      <c r="A10">
        <v>8</v>
      </c>
      <c r="B10" t="s">
        <v>0</v>
      </c>
      <c r="C10">
        <v>3.2000000000000001E-2</v>
      </c>
      <c r="D10">
        <f t="shared" si="0"/>
        <v>0.10095089302501375</v>
      </c>
      <c r="E10">
        <f t="shared" si="1"/>
        <v>100.95089302501376</v>
      </c>
      <c r="F10">
        <f t="shared" si="2"/>
        <v>201.90178605002751</v>
      </c>
      <c r="M10" t="s">
        <v>17</v>
      </c>
      <c r="N10">
        <v>999</v>
      </c>
    </row>
    <row r="11" spans="1:14" x14ac:dyDescent="0.25">
      <c r="A11">
        <v>9</v>
      </c>
      <c r="B11" t="s">
        <v>0</v>
      </c>
      <c r="C11">
        <v>2.4E-2</v>
      </c>
      <c r="D11">
        <f t="shared" si="0"/>
        <v>8.7426037894387201E-2</v>
      </c>
      <c r="E11">
        <f t="shared" si="1"/>
        <v>87.426037894387207</v>
      </c>
      <c r="F11">
        <f t="shared" si="2"/>
        <v>174.85207578877441</v>
      </c>
      <c r="M11" t="s">
        <v>18</v>
      </c>
      <c r="N11">
        <v>1099</v>
      </c>
    </row>
    <row r="12" spans="1:14" x14ac:dyDescent="0.25">
      <c r="A12">
        <v>10</v>
      </c>
      <c r="B12" t="s">
        <v>0</v>
      </c>
      <c r="C12">
        <v>0.20599999999999999</v>
      </c>
      <c r="D12">
        <f t="shared" si="0"/>
        <v>0.25613491667752225</v>
      </c>
      <c r="E12">
        <f t="shared" si="1"/>
        <v>256.13491667752226</v>
      </c>
      <c r="F12">
        <f t="shared" si="2"/>
        <v>512.26983335504451</v>
      </c>
      <c r="M12" t="s">
        <v>19</v>
      </c>
      <c r="N12">
        <v>1199</v>
      </c>
    </row>
    <row r="13" spans="1:14" x14ac:dyDescent="0.25">
      <c r="A13">
        <v>11</v>
      </c>
      <c r="B13" t="s">
        <v>0</v>
      </c>
      <c r="C13">
        <v>0.125</v>
      </c>
      <c r="D13">
        <f t="shared" si="0"/>
        <v>0.19952172111690553</v>
      </c>
      <c r="E13">
        <f t="shared" si="1"/>
        <v>199.52172111690552</v>
      </c>
      <c r="F13">
        <f t="shared" si="2"/>
        <v>399.04344223381105</v>
      </c>
    </row>
    <row r="14" spans="1:14" x14ac:dyDescent="0.25">
      <c r="A14">
        <v>12</v>
      </c>
      <c r="B14" t="s">
        <v>0</v>
      </c>
      <c r="C14">
        <v>0.20499999999999999</v>
      </c>
      <c r="D14">
        <f t="shared" si="0"/>
        <v>0.25551247367559504</v>
      </c>
      <c r="E14">
        <f t="shared" si="1"/>
        <v>255.51247367559503</v>
      </c>
      <c r="F14">
        <f t="shared" si="2"/>
        <v>511.02494735119006</v>
      </c>
      <c r="H14" t="s">
        <v>20</v>
      </c>
      <c r="I14">
        <f>AVERAGE(F3:F394)</f>
        <v>472.86640791030919</v>
      </c>
    </row>
    <row r="15" spans="1:14" x14ac:dyDescent="0.25">
      <c r="A15">
        <v>13</v>
      </c>
      <c r="B15" t="s">
        <v>0</v>
      </c>
      <c r="C15">
        <v>4.2000000000000003E-2</v>
      </c>
      <c r="D15">
        <f t="shared" si="0"/>
        <v>0.11565377719012877</v>
      </c>
      <c r="E15">
        <f t="shared" si="1"/>
        <v>115.65377719012878</v>
      </c>
      <c r="F15">
        <f t="shared" si="2"/>
        <v>231.30755438025756</v>
      </c>
      <c r="H15" t="s">
        <v>21</v>
      </c>
      <c r="I15">
        <f>MEDIAN(F3:F394)</f>
        <v>450.05085014522774</v>
      </c>
    </row>
    <row r="16" spans="1:14" x14ac:dyDescent="0.25">
      <c r="A16">
        <v>14</v>
      </c>
      <c r="B16" t="s">
        <v>0</v>
      </c>
      <c r="C16">
        <v>1.024</v>
      </c>
      <c r="D16">
        <f t="shared" si="0"/>
        <v>0.57106448819859967</v>
      </c>
      <c r="E16">
        <f t="shared" si="1"/>
        <v>571.06448819859963</v>
      </c>
      <c r="F16">
        <f t="shared" si="2"/>
        <v>1142.1289763971993</v>
      </c>
    </row>
    <row r="17" spans="1:6" x14ac:dyDescent="0.25">
      <c r="A17">
        <v>15</v>
      </c>
      <c r="B17" t="s">
        <v>0</v>
      </c>
      <c r="C17">
        <v>8.2000000000000003E-2</v>
      </c>
      <c r="D17">
        <f t="shared" si="0"/>
        <v>0.16160027747973907</v>
      </c>
      <c r="E17">
        <f t="shared" si="1"/>
        <v>161.60027747973908</v>
      </c>
      <c r="F17">
        <f t="shared" si="2"/>
        <v>323.20055495947815</v>
      </c>
    </row>
    <row r="18" spans="1:6" x14ac:dyDescent="0.25">
      <c r="A18">
        <v>16</v>
      </c>
      <c r="B18" t="s">
        <v>0</v>
      </c>
      <c r="C18">
        <v>0.182</v>
      </c>
      <c r="D18">
        <f t="shared" si="0"/>
        <v>0.2407525356865228</v>
      </c>
      <c r="E18">
        <f t="shared" si="1"/>
        <v>240.7525356865228</v>
      </c>
      <c r="F18">
        <f t="shared" si="2"/>
        <v>481.50507137304561</v>
      </c>
    </row>
    <row r="19" spans="1:6" x14ac:dyDescent="0.25">
      <c r="A19">
        <v>17</v>
      </c>
      <c r="B19" t="s">
        <v>0</v>
      </c>
      <c r="C19">
        <v>0.21</v>
      </c>
      <c r="D19">
        <f t="shared" si="0"/>
        <v>0.25860970765174252</v>
      </c>
      <c r="E19">
        <f t="shared" si="1"/>
        <v>258.6097076517425</v>
      </c>
      <c r="F19">
        <f t="shared" si="2"/>
        <v>517.21941530348499</v>
      </c>
    </row>
    <row r="20" spans="1:6" x14ac:dyDescent="0.25">
      <c r="A20">
        <v>18</v>
      </c>
      <c r="B20" t="s">
        <v>0</v>
      </c>
      <c r="C20">
        <v>7.6999999999999999E-2</v>
      </c>
      <c r="D20">
        <f t="shared" si="0"/>
        <v>0.15659595458896941</v>
      </c>
      <c r="E20">
        <f t="shared" si="1"/>
        <v>156.59595458896942</v>
      </c>
      <c r="F20">
        <f t="shared" si="2"/>
        <v>313.19190917793884</v>
      </c>
    </row>
    <row r="21" spans="1:6" x14ac:dyDescent="0.25">
      <c r="A21">
        <v>19</v>
      </c>
      <c r="B21" t="s">
        <v>0</v>
      </c>
      <c r="C21">
        <v>0.115</v>
      </c>
      <c r="D21">
        <f t="shared" si="0"/>
        <v>0.19137451194361293</v>
      </c>
      <c r="E21">
        <f t="shared" si="1"/>
        <v>191.37451194361293</v>
      </c>
      <c r="F21">
        <f t="shared" si="2"/>
        <v>382.74902388722586</v>
      </c>
    </row>
    <row r="22" spans="1:6" x14ac:dyDescent="0.25">
      <c r="A22">
        <v>20</v>
      </c>
      <c r="B22" t="s">
        <v>0</v>
      </c>
      <c r="C22">
        <v>0.16600000000000001</v>
      </c>
      <c r="D22">
        <f t="shared" si="0"/>
        <v>0.22992660141492233</v>
      </c>
      <c r="E22">
        <f t="shared" si="1"/>
        <v>229.92660141492232</v>
      </c>
      <c r="F22">
        <f t="shared" si="2"/>
        <v>459.85320282984463</v>
      </c>
    </row>
    <row r="23" spans="1:6" x14ac:dyDescent="0.25">
      <c r="A23">
        <v>21</v>
      </c>
      <c r="B23" t="s">
        <v>0</v>
      </c>
      <c r="C23">
        <v>4.2999999999999997E-2</v>
      </c>
      <c r="D23">
        <f t="shared" si="0"/>
        <v>0.11702250858669697</v>
      </c>
      <c r="E23">
        <f t="shared" si="1"/>
        <v>117.02250858669697</v>
      </c>
      <c r="F23">
        <f t="shared" si="2"/>
        <v>234.04501717339394</v>
      </c>
    </row>
    <row r="24" spans="1:6" x14ac:dyDescent="0.25">
      <c r="A24">
        <v>22</v>
      </c>
      <c r="B24" t="s">
        <v>0</v>
      </c>
      <c r="C24">
        <v>0.13600000000000001</v>
      </c>
      <c r="D24">
        <f t="shared" si="0"/>
        <v>0.20811559747128044</v>
      </c>
      <c r="E24">
        <f t="shared" si="1"/>
        <v>208.11559747128044</v>
      </c>
      <c r="F24">
        <f t="shared" si="2"/>
        <v>416.23119494256088</v>
      </c>
    </row>
    <row r="25" spans="1:6" x14ac:dyDescent="0.25">
      <c r="A25">
        <v>23</v>
      </c>
      <c r="B25" t="s">
        <v>0</v>
      </c>
      <c r="C25">
        <v>0.52</v>
      </c>
      <c r="D25">
        <f t="shared" si="0"/>
        <v>0.40694605974428755</v>
      </c>
      <c r="E25">
        <f t="shared" si="1"/>
        <v>406.94605974428754</v>
      </c>
      <c r="F25">
        <f t="shared" si="2"/>
        <v>813.89211948857508</v>
      </c>
    </row>
    <row r="26" spans="1:6" x14ac:dyDescent="0.25">
      <c r="A26">
        <v>24</v>
      </c>
      <c r="B26" t="s">
        <v>0</v>
      </c>
      <c r="C26">
        <v>0.24299999999999999</v>
      </c>
      <c r="D26">
        <f t="shared" si="0"/>
        <v>0.27818794911326972</v>
      </c>
      <c r="E26">
        <f t="shared" si="1"/>
        <v>278.18794911326972</v>
      </c>
      <c r="F26">
        <f t="shared" si="2"/>
        <v>556.37589822653945</v>
      </c>
    </row>
    <row r="27" spans="1:6" x14ac:dyDescent="0.25">
      <c r="A27">
        <v>25</v>
      </c>
      <c r="B27" t="s">
        <v>0</v>
      </c>
      <c r="C27">
        <v>6.2E-2</v>
      </c>
      <c r="D27">
        <f t="shared" si="0"/>
        <v>0.14051769614513435</v>
      </c>
      <c r="E27">
        <f t="shared" si="1"/>
        <v>140.51769614513435</v>
      </c>
      <c r="F27">
        <f t="shared" si="2"/>
        <v>281.0353922902687</v>
      </c>
    </row>
    <row r="28" spans="1:6" x14ac:dyDescent="0.25">
      <c r="A28">
        <v>26</v>
      </c>
      <c r="B28" t="s">
        <v>0</v>
      </c>
      <c r="C28">
        <v>3.5000000000000003E-2</v>
      </c>
      <c r="D28">
        <f t="shared" si="0"/>
        <v>0.1055769710461833</v>
      </c>
      <c r="E28">
        <f t="shared" si="1"/>
        <v>105.5769710461833</v>
      </c>
      <c r="F28">
        <f t="shared" si="2"/>
        <v>211.15394209236661</v>
      </c>
    </row>
    <row r="29" spans="1:6" x14ac:dyDescent="0.25">
      <c r="A29">
        <v>27</v>
      </c>
      <c r="B29" t="s">
        <v>0</v>
      </c>
      <c r="C29">
        <v>0.20799999999999999</v>
      </c>
      <c r="D29">
        <f t="shared" si="0"/>
        <v>0.25737528672458143</v>
      </c>
      <c r="E29">
        <f t="shared" si="1"/>
        <v>257.37528672458143</v>
      </c>
      <c r="F29">
        <f t="shared" si="2"/>
        <v>514.75057344916286</v>
      </c>
    </row>
    <row r="30" spans="1:6" x14ac:dyDescent="0.25">
      <c r="A30">
        <v>28</v>
      </c>
      <c r="B30" t="s">
        <v>0</v>
      </c>
      <c r="C30">
        <v>0.27500000000000002</v>
      </c>
      <c r="D30">
        <f t="shared" si="0"/>
        <v>0.29593853725798352</v>
      </c>
      <c r="E30">
        <f t="shared" si="1"/>
        <v>295.93853725798351</v>
      </c>
      <c r="F30">
        <f t="shared" si="2"/>
        <v>591.87707451596702</v>
      </c>
    </row>
    <row r="31" spans="1:6" x14ac:dyDescent="0.25">
      <c r="A31">
        <v>29</v>
      </c>
      <c r="B31" t="s">
        <v>0</v>
      </c>
      <c r="C31">
        <v>0.20499999999999999</v>
      </c>
      <c r="D31">
        <f t="shared" si="0"/>
        <v>0.25551247367559504</v>
      </c>
      <c r="E31">
        <f t="shared" si="1"/>
        <v>255.51247367559503</v>
      </c>
      <c r="F31">
        <f t="shared" si="2"/>
        <v>511.02494735119006</v>
      </c>
    </row>
    <row r="32" spans="1:6" x14ac:dyDescent="0.25">
      <c r="A32">
        <v>30</v>
      </c>
      <c r="B32" t="s">
        <v>0</v>
      </c>
      <c r="C32">
        <v>0.128</v>
      </c>
      <c r="D32">
        <f t="shared" si="0"/>
        <v>0.20190178605002751</v>
      </c>
      <c r="E32">
        <f t="shared" si="1"/>
        <v>201.90178605002751</v>
      </c>
      <c r="F32">
        <f t="shared" si="2"/>
        <v>403.80357210005502</v>
      </c>
    </row>
    <row r="33" spans="1:6" x14ac:dyDescent="0.25">
      <c r="A33">
        <v>31</v>
      </c>
      <c r="B33" t="s">
        <v>0</v>
      </c>
      <c r="C33">
        <v>0.17399999999999999</v>
      </c>
      <c r="D33">
        <f t="shared" si="0"/>
        <v>0.23540181124803075</v>
      </c>
      <c r="E33">
        <f t="shared" si="1"/>
        <v>235.40181124803075</v>
      </c>
      <c r="F33">
        <f t="shared" si="2"/>
        <v>470.80362249606151</v>
      </c>
    </row>
    <row r="34" spans="1:6" x14ac:dyDescent="0.25">
      <c r="A34">
        <v>32</v>
      </c>
      <c r="B34" t="s">
        <v>0</v>
      </c>
      <c r="C34">
        <v>0.20300000000000001</v>
      </c>
      <c r="D34">
        <f t="shared" si="0"/>
        <v>0.25426301643900634</v>
      </c>
      <c r="E34">
        <f t="shared" si="1"/>
        <v>254.26301643900635</v>
      </c>
      <c r="F34">
        <f t="shared" si="2"/>
        <v>508.5260328780127</v>
      </c>
    </row>
    <row r="35" spans="1:6" x14ac:dyDescent="0.25">
      <c r="A35">
        <v>33</v>
      </c>
      <c r="B35" t="s">
        <v>0</v>
      </c>
      <c r="C35">
        <v>0.248</v>
      </c>
      <c r="D35">
        <f t="shared" si="0"/>
        <v>0.28103539229026869</v>
      </c>
      <c r="E35">
        <f t="shared" si="1"/>
        <v>281.0353922902687</v>
      </c>
      <c r="F35">
        <f t="shared" si="2"/>
        <v>562.07078458053741</v>
      </c>
    </row>
    <row r="36" spans="1:6" x14ac:dyDescent="0.25">
      <c r="A36">
        <v>34</v>
      </c>
      <c r="B36" t="s">
        <v>0</v>
      </c>
      <c r="C36">
        <v>0.29799999999999999</v>
      </c>
      <c r="D36">
        <f t="shared" si="0"/>
        <v>0.30806567254195349</v>
      </c>
      <c r="E36">
        <f t="shared" si="1"/>
        <v>308.06567254195352</v>
      </c>
      <c r="F36">
        <f t="shared" si="2"/>
        <v>616.13134508390704</v>
      </c>
    </row>
    <row r="37" spans="1:6" x14ac:dyDescent="0.25">
      <c r="A37">
        <v>35</v>
      </c>
      <c r="B37" t="s">
        <v>0</v>
      </c>
      <c r="C37">
        <v>0.71</v>
      </c>
      <c r="D37">
        <f t="shared" si="0"/>
        <v>0.47551514137988143</v>
      </c>
      <c r="E37">
        <f t="shared" si="1"/>
        <v>475.51514137988141</v>
      </c>
      <c r="F37">
        <f t="shared" si="2"/>
        <v>951.03028275976283</v>
      </c>
    </row>
    <row r="38" spans="1:6" x14ac:dyDescent="0.25">
      <c r="A38">
        <v>36</v>
      </c>
      <c r="B38" t="s">
        <v>0</v>
      </c>
      <c r="C38">
        <v>0.44600000000000001</v>
      </c>
      <c r="D38">
        <f t="shared" si="0"/>
        <v>0.37687957832775915</v>
      </c>
      <c r="E38">
        <f t="shared" si="1"/>
        <v>376.87957832775913</v>
      </c>
      <c r="F38">
        <f t="shared" si="2"/>
        <v>753.75915665551827</v>
      </c>
    </row>
    <row r="39" spans="1:6" x14ac:dyDescent="0.25">
      <c r="A39">
        <v>37</v>
      </c>
      <c r="B39" t="s">
        <v>0</v>
      </c>
      <c r="C39">
        <v>7.6999999999999999E-2</v>
      </c>
      <c r="D39">
        <f t="shared" si="0"/>
        <v>0.15659595458896941</v>
      </c>
      <c r="E39">
        <f t="shared" si="1"/>
        <v>156.59595458896942</v>
      </c>
      <c r="F39">
        <f t="shared" si="2"/>
        <v>313.19190917793884</v>
      </c>
    </row>
    <row r="40" spans="1:6" x14ac:dyDescent="0.25">
      <c r="A40">
        <v>38</v>
      </c>
      <c r="B40" t="s">
        <v>0</v>
      </c>
      <c r="C40">
        <v>6.6000000000000003E-2</v>
      </c>
      <c r="D40">
        <f t="shared" si="0"/>
        <v>0.1449796823015376</v>
      </c>
      <c r="E40">
        <f t="shared" si="1"/>
        <v>144.97968230153759</v>
      </c>
      <c r="F40">
        <f t="shared" si="2"/>
        <v>289.95936460307519</v>
      </c>
    </row>
    <row r="41" spans="1:6" x14ac:dyDescent="0.25">
      <c r="A41">
        <v>39</v>
      </c>
      <c r="B41" t="s">
        <v>0</v>
      </c>
      <c r="C41">
        <v>0.11799999999999999</v>
      </c>
      <c r="D41">
        <f t="shared" si="0"/>
        <v>0.19385463067565578</v>
      </c>
      <c r="E41">
        <f t="shared" si="1"/>
        <v>193.85463067565578</v>
      </c>
      <c r="F41">
        <f t="shared" si="2"/>
        <v>387.70926135131157</v>
      </c>
    </row>
    <row r="42" spans="1:6" x14ac:dyDescent="0.25">
      <c r="A42">
        <v>40</v>
      </c>
      <c r="B42" t="s">
        <v>0</v>
      </c>
      <c r="C42">
        <v>0.17399999999999999</v>
      </c>
      <c r="D42">
        <f t="shared" si="0"/>
        <v>0.23540181124803075</v>
      </c>
      <c r="E42">
        <f t="shared" si="1"/>
        <v>235.40181124803075</v>
      </c>
      <c r="F42">
        <f t="shared" si="2"/>
        <v>470.80362249606151</v>
      </c>
    </row>
    <row r="43" spans="1:6" x14ac:dyDescent="0.25">
      <c r="A43">
        <v>41</v>
      </c>
      <c r="B43" t="s">
        <v>0</v>
      </c>
      <c r="C43">
        <v>3.4000000000000002E-2</v>
      </c>
      <c r="D43">
        <f t="shared" si="0"/>
        <v>0.10405779873564022</v>
      </c>
      <c r="E43">
        <f t="shared" si="1"/>
        <v>104.05779873564022</v>
      </c>
      <c r="F43">
        <f t="shared" si="2"/>
        <v>208.11559747128044</v>
      </c>
    </row>
    <row r="44" spans="1:6" x14ac:dyDescent="0.25">
      <c r="A44">
        <v>42</v>
      </c>
      <c r="B44" t="s">
        <v>0</v>
      </c>
      <c r="C44">
        <v>0.34399999999999997</v>
      </c>
      <c r="D44">
        <f t="shared" si="0"/>
        <v>0.33098963749245763</v>
      </c>
      <c r="E44">
        <f t="shared" si="1"/>
        <v>330.98963749245763</v>
      </c>
      <c r="F44">
        <f t="shared" si="2"/>
        <v>661.97927498491526</v>
      </c>
    </row>
    <row r="45" spans="1:6" x14ac:dyDescent="0.25">
      <c r="A45">
        <v>43</v>
      </c>
      <c r="B45" t="s">
        <v>0</v>
      </c>
      <c r="C45">
        <v>8.5000000000000006E-2</v>
      </c>
      <c r="D45">
        <f t="shared" si="0"/>
        <v>0.16452982615400624</v>
      </c>
      <c r="E45">
        <f t="shared" si="1"/>
        <v>164.52982615400623</v>
      </c>
      <c r="F45">
        <f t="shared" si="2"/>
        <v>329.05965230801246</v>
      </c>
    </row>
    <row r="46" spans="1:6" x14ac:dyDescent="0.25">
      <c r="A46">
        <v>44</v>
      </c>
      <c r="B46" t="s">
        <v>0</v>
      </c>
      <c r="C46">
        <v>0.38600000000000001</v>
      </c>
      <c r="D46">
        <f t="shared" si="0"/>
        <v>0.35061365675873563</v>
      </c>
      <c r="E46">
        <f t="shared" si="1"/>
        <v>350.6136567587356</v>
      </c>
      <c r="F46">
        <f t="shared" si="2"/>
        <v>701.2273135174712</v>
      </c>
    </row>
    <row r="47" spans="1:6" x14ac:dyDescent="0.25">
      <c r="A47">
        <v>45</v>
      </c>
      <c r="B47" t="s">
        <v>0</v>
      </c>
      <c r="C47">
        <v>0.36299999999999999</v>
      </c>
      <c r="D47">
        <f t="shared" si="0"/>
        <v>0.34000749336066294</v>
      </c>
      <c r="E47">
        <f t="shared" si="1"/>
        <v>340.00749336066292</v>
      </c>
      <c r="F47">
        <f t="shared" si="2"/>
        <v>680.01498672132584</v>
      </c>
    </row>
    <row r="48" spans="1:6" x14ac:dyDescent="0.25">
      <c r="A48">
        <v>46</v>
      </c>
      <c r="B48" t="s">
        <v>0</v>
      </c>
      <c r="C48">
        <v>0.251</v>
      </c>
      <c r="D48">
        <f t="shared" si="0"/>
        <v>0.28273009343273681</v>
      </c>
      <c r="E48">
        <f t="shared" si="1"/>
        <v>282.73009343273679</v>
      </c>
      <c r="F48">
        <f t="shared" si="2"/>
        <v>565.46018686547359</v>
      </c>
    </row>
    <row r="49" spans="1:6" x14ac:dyDescent="0.25">
      <c r="A49">
        <v>47</v>
      </c>
      <c r="B49" t="s">
        <v>0</v>
      </c>
      <c r="C49">
        <v>2.5999999999999999E-2</v>
      </c>
      <c r="D49">
        <f t="shared" si="0"/>
        <v>9.0995905276391773E-2</v>
      </c>
      <c r="E49">
        <f t="shared" si="1"/>
        <v>90.995905276391767</v>
      </c>
      <c r="F49">
        <f t="shared" si="2"/>
        <v>181.99181055278353</v>
      </c>
    </row>
    <row r="50" spans="1:6" x14ac:dyDescent="0.25">
      <c r="A50">
        <v>48</v>
      </c>
      <c r="B50" t="s">
        <v>0</v>
      </c>
      <c r="C50">
        <v>0.17799999999999999</v>
      </c>
      <c r="D50">
        <f t="shared" si="0"/>
        <v>0.23809220501556108</v>
      </c>
      <c r="E50">
        <f t="shared" si="1"/>
        <v>238.09220501556109</v>
      </c>
      <c r="F50">
        <f t="shared" si="2"/>
        <v>476.18441003112218</v>
      </c>
    </row>
    <row r="51" spans="1:6" x14ac:dyDescent="0.25">
      <c r="A51">
        <v>49</v>
      </c>
      <c r="B51" t="s">
        <v>0</v>
      </c>
      <c r="C51">
        <v>0.29599999999999999</v>
      </c>
      <c r="D51">
        <f t="shared" si="0"/>
        <v>0.30703015474634876</v>
      </c>
      <c r="E51">
        <f t="shared" si="1"/>
        <v>307.03015474634879</v>
      </c>
      <c r="F51">
        <f t="shared" si="2"/>
        <v>614.06030949269757</v>
      </c>
    </row>
    <row r="52" spans="1:6" x14ac:dyDescent="0.25">
      <c r="A52">
        <v>50</v>
      </c>
      <c r="B52" t="s">
        <v>0</v>
      </c>
      <c r="C52">
        <v>0.31</v>
      </c>
      <c r="D52">
        <f t="shared" si="0"/>
        <v>0.31420712062218054</v>
      </c>
      <c r="E52">
        <f t="shared" si="1"/>
        <v>314.20712062218053</v>
      </c>
      <c r="F52">
        <f t="shared" si="2"/>
        <v>628.41424124436105</v>
      </c>
    </row>
    <row r="53" spans="1:6" x14ac:dyDescent="0.25">
      <c r="A53">
        <v>51</v>
      </c>
      <c r="B53" t="s">
        <v>0</v>
      </c>
      <c r="C53">
        <v>0.874</v>
      </c>
      <c r="D53">
        <f t="shared" si="0"/>
        <v>0.52758312050764666</v>
      </c>
      <c r="E53">
        <f t="shared" si="1"/>
        <v>527.58312050764664</v>
      </c>
      <c r="F53">
        <f t="shared" si="2"/>
        <v>1055.1662410152933</v>
      </c>
    </row>
    <row r="54" spans="1:6" x14ac:dyDescent="0.25">
      <c r="A54">
        <v>52</v>
      </c>
      <c r="B54" t="s">
        <v>0</v>
      </c>
      <c r="C54">
        <v>4.2999999999999997E-2</v>
      </c>
      <c r="D54">
        <f t="shared" si="0"/>
        <v>0.11702250858669697</v>
      </c>
      <c r="E54">
        <f t="shared" si="1"/>
        <v>117.02250858669697</v>
      </c>
      <c r="F54">
        <f t="shared" si="2"/>
        <v>234.04501717339394</v>
      </c>
    </row>
    <row r="55" spans="1:6" x14ac:dyDescent="0.25">
      <c r="A55">
        <v>53</v>
      </c>
      <c r="B55" t="s">
        <v>0</v>
      </c>
      <c r="C55">
        <v>0.28799999999999998</v>
      </c>
      <c r="D55">
        <f t="shared" si="0"/>
        <v>0.30285267907504126</v>
      </c>
      <c r="E55">
        <f t="shared" si="1"/>
        <v>302.85267907504124</v>
      </c>
      <c r="F55">
        <f t="shared" si="2"/>
        <v>605.70535815008247</v>
      </c>
    </row>
    <row r="56" spans="1:6" x14ac:dyDescent="0.25">
      <c r="A56">
        <v>54</v>
      </c>
      <c r="B56" t="s">
        <v>0</v>
      </c>
      <c r="C56">
        <v>0.54900000000000004</v>
      </c>
      <c r="D56">
        <f t="shared" si="0"/>
        <v>0.4181396469257731</v>
      </c>
      <c r="E56">
        <f t="shared" si="1"/>
        <v>418.13964692577309</v>
      </c>
      <c r="F56">
        <f t="shared" si="2"/>
        <v>836.27929385154619</v>
      </c>
    </row>
    <row r="57" spans="1:6" x14ac:dyDescent="0.25">
      <c r="A57">
        <v>55</v>
      </c>
      <c r="B57" t="s">
        <v>0</v>
      </c>
      <c r="C57">
        <v>2.5999999999999999E-2</v>
      </c>
      <c r="D57">
        <f t="shared" si="0"/>
        <v>9.0995905276391773E-2</v>
      </c>
      <c r="E57">
        <f t="shared" si="1"/>
        <v>90.995905276391767</v>
      </c>
      <c r="F57">
        <f t="shared" si="2"/>
        <v>181.99181055278353</v>
      </c>
    </row>
    <row r="58" spans="1:6" x14ac:dyDescent="0.25">
      <c r="A58">
        <v>56</v>
      </c>
      <c r="B58" t="s">
        <v>0</v>
      </c>
      <c r="C58">
        <v>0.192</v>
      </c>
      <c r="D58">
        <f t="shared" si="0"/>
        <v>0.24727817698957308</v>
      </c>
      <c r="E58">
        <f t="shared" si="1"/>
        <v>247.27817698957307</v>
      </c>
      <c r="F58">
        <f t="shared" si="2"/>
        <v>494.55635397914614</v>
      </c>
    </row>
    <row r="59" spans="1:6" x14ac:dyDescent="0.25">
      <c r="A59">
        <v>57</v>
      </c>
      <c r="B59" t="s">
        <v>0</v>
      </c>
      <c r="C59">
        <v>0.29299999999999998</v>
      </c>
      <c r="D59">
        <f t="shared" si="0"/>
        <v>0.30547029628235217</v>
      </c>
      <c r="E59">
        <f t="shared" si="1"/>
        <v>305.47029628235219</v>
      </c>
      <c r="F59">
        <f t="shared" si="2"/>
        <v>610.94059256470439</v>
      </c>
    </row>
    <row r="60" spans="1:6" x14ac:dyDescent="0.25">
      <c r="A60">
        <v>58</v>
      </c>
      <c r="B60" t="s">
        <v>0</v>
      </c>
      <c r="C60">
        <v>0.184</v>
      </c>
      <c r="D60">
        <f t="shared" si="0"/>
        <v>0.24207173753796554</v>
      </c>
      <c r="E60">
        <f t="shared" si="1"/>
        <v>242.07173753796553</v>
      </c>
      <c r="F60">
        <f t="shared" si="2"/>
        <v>484.14347507593106</v>
      </c>
    </row>
    <row r="61" spans="1:6" x14ac:dyDescent="0.25">
      <c r="A61">
        <v>59</v>
      </c>
      <c r="B61" t="s">
        <v>0</v>
      </c>
      <c r="C61">
        <v>0.23400000000000001</v>
      </c>
      <c r="D61">
        <f t="shared" si="0"/>
        <v>0.2729877158291753</v>
      </c>
      <c r="E61">
        <f t="shared" si="1"/>
        <v>272.98771582917533</v>
      </c>
      <c r="F61">
        <f t="shared" si="2"/>
        <v>545.97543165835066</v>
      </c>
    </row>
    <row r="62" spans="1:6" x14ac:dyDescent="0.25">
      <c r="A62">
        <v>60</v>
      </c>
      <c r="B62" t="s">
        <v>0</v>
      </c>
      <c r="C62">
        <v>3.2000000000000001E-2</v>
      </c>
      <c r="D62">
        <f t="shared" si="0"/>
        <v>0.10095089302501375</v>
      </c>
      <c r="E62">
        <f t="shared" si="1"/>
        <v>100.95089302501376</v>
      </c>
      <c r="F62">
        <f t="shared" si="2"/>
        <v>201.90178605002751</v>
      </c>
    </row>
    <row r="63" spans="1:6" x14ac:dyDescent="0.25">
      <c r="A63">
        <v>61</v>
      </c>
      <c r="B63" t="s">
        <v>0</v>
      </c>
      <c r="C63">
        <v>0.112</v>
      </c>
      <c r="D63">
        <f t="shared" si="0"/>
        <v>0.18886182729423434</v>
      </c>
      <c r="E63">
        <f t="shared" si="1"/>
        <v>188.86182729423433</v>
      </c>
      <c r="F63">
        <f t="shared" si="2"/>
        <v>377.72365458846866</v>
      </c>
    </row>
    <row r="64" spans="1:6" x14ac:dyDescent="0.25">
      <c r="A64">
        <v>62</v>
      </c>
      <c r="B64" t="s">
        <v>0</v>
      </c>
      <c r="C64">
        <v>0.03</v>
      </c>
      <c r="D64">
        <f t="shared" si="0"/>
        <v>9.7745281867661182E-2</v>
      </c>
      <c r="E64">
        <f t="shared" si="1"/>
        <v>97.745281867661177</v>
      </c>
      <c r="F64">
        <f t="shared" si="2"/>
        <v>195.49056373532235</v>
      </c>
    </row>
    <row r="65" spans="1:6" x14ac:dyDescent="0.25">
      <c r="A65">
        <v>63</v>
      </c>
      <c r="B65" t="s">
        <v>0</v>
      </c>
      <c r="C65">
        <v>2.5999999999999999E-2</v>
      </c>
      <c r="D65">
        <f t="shared" si="0"/>
        <v>9.0995905276391773E-2</v>
      </c>
      <c r="E65">
        <f t="shared" si="1"/>
        <v>90.995905276391767</v>
      </c>
      <c r="F65">
        <f t="shared" si="2"/>
        <v>181.99181055278353</v>
      </c>
    </row>
    <row r="66" spans="1:6" x14ac:dyDescent="0.25">
      <c r="A66">
        <v>64</v>
      </c>
      <c r="B66" t="s">
        <v>0</v>
      </c>
      <c r="C66">
        <v>0.16200000000000001</v>
      </c>
      <c r="D66">
        <f t="shared" si="0"/>
        <v>0.22713950930628096</v>
      </c>
      <c r="E66">
        <f t="shared" si="1"/>
        <v>227.13950930628096</v>
      </c>
      <c r="F66">
        <f t="shared" si="2"/>
        <v>454.27901861256191</v>
      </c>
    </row>
    <row r="67" spans="1:6" x14ac:dyDescent="0.25">
      <c r="A67">
        <v>65</v>
      </c>
      <c r="B67" t="s">
        <v>0</v>
      </c>
      <c r="C67">
        <v>0.629</v>
      </c>
      <c r="D67">
        <f t="shared" ref="D67:D130" si="3">SQRT(C67/3.14)</f>
        <v>0.44756951564821706</v>
      </c>
      <c r="E67">
        <f t="shared" ref="E67:E130" si="4">D67*1000</f>
        <v>447.56951564821708</v>
      </c>
      <c r="F67">
        <f t="shared" ref="F67:F130" si="5">2*E67</f>
        <v>895.13903129643415</v>
      </c>
    </row>
    <row r="68" spans="1:6" x14ac:dyDescent="0.25">
      <c r="A68">
        <v>66</v>
      </c>
      <c r="B68" t="s">
        <v>0</v>
      </c>
      <c r="C68">
        <v>0.214</v>
      </c>
      <c r="D68">
        <f t="shared" si="3"/>
        <v>0.261061039303145</v>
      </c>
      <c r="E68">
        <f t="shared" si="4"/>
        <v>261.06103930314498</v>
      </c>
      <c r="F68">
        <f t="shared" si="5"/>
        <v>522.12207860628996</v>
      </c>
    </row>
    <row r="69" spans="1:6" x14ac:dyDescent="0.25">
      <c r="A69">
        <v>67</v>
      </c>
      <c r="B69" t="s">
        <v>0</v>
      </c>
      <c r="C69">
        <v>0.20799999999999999</v>
      </c>
      <c r="D69">
        <f t="shared" si="3"/>
        <v>0.25737528672458143</v>
      </c>
      <c r="E69">
        <f t="shared" si="4"/>
        <v>257.37528672458143</v>
      </c>
      <c r="F69">
        <f t="shared" si="5"/>
        <v>514.75057344916286</v>
      </c>
    </row>
    <row r="70" spans="1:6" x14ac:dyDescent="0.25">
      <c r="A70">
        <v>68</v>
      </c>
      <c r="B70" t="s">
        <v>0</v>
      </c>
      <c r="C70">
        <v>0.70899999999999996</v>
      </c>
      <c r="D70">
        <f t="shared" si="3"/>
        <v>0.47518015356699089</v>
      </c>
      <c r="E70">
        <f t="shared" si="4"/>
        <v>475.1801535669909</v>
      </c>
      <c r="F70">
        <f t="shared" si="5"/>
        <v>950.36030713398179</v>
      </c>
    </row>
    <row r="71" spans="1:6" x14ac:dyDescent="0.25">
      <c r="A71">
        <v>69</v>
      </c>
      <c r="B71" t="s">
        <v>0</v>
      </c>
      <c r="C71">
        <v>0.26600000000000001</v>
      </c>
      <c r="D71">
        <f t="shared" si="3"/>
        <v>0.29105562319972161</v>
      </c>
      <c r="E71">
        <f t="shared" si="4"/>
        <v>291.05562319972159</v>
      </c>
      <c r="F71">
        <f t="shared" si="5"/>
        <v>582.11124639944319</v>
      </c>
    </row>
    <row r="72" spans="1:6" x14ac:dyDescent="0.25">
      <c r="A72">
        <v>70</v>
      </c>
      <c r="B72" t="s">
        <v>0</v>
      </c>
      <c r="C72">
        <v>7.3999999999999996E-2</v>
      </c>
      <c r="D72">
        <f t="shared" si="3"/>
        <v>0.15351507737317438</v>
      </c>
      <c r="E72">
        <f t="shared" si="4"/>
        <v>153.51507737317439</v>
      </c>
      <c r="F72">
        <f t="shared" si="5"/>
        <v>307.03015474634879</v>
      </c>
    </row>
    <row r="73" spans="1:6" x14ac:dyDescent="0.25">
      <c r="A73">
        <v>71</v>
      </c>
      <c r="B73" t="s">
        <v>0</v>
      </c>
      <c r="C73">
        <v>0.23</v>
      </c>
      <c r="D73">
        <f t="shared" si="3"/>
        <v>0.2706444302831893</v>
      </c>
      <c r="E73">
        <f t="shared" si="4"/>
        <v>270.64443028318931</v>
      </c>
      <c r="F73">
        <f t="shared" si="5"/>
        <v>541.28886056637862</v>
      </c>
    </row>
    <row r="74" spans="1:6" x14ac:dyDescent="0.25">
      <c r="A74">
        <v>72</v>
      </c>
      <c r="B74" t="s">
        <v>0</v>
      </c>
      <c r="C74">
        <v>0.33400000000000002</v>
      </c>
      <c r="D74">
        <f t="shared" si="3"/>
        <v>0.32614326108566516</v>
      </c>
      <c r="E74">
        <f t="shared" si="4"/>
        <v>326.14326108566513</v>
      </c>
      <c r="F74">
        <f t="shared" si="5"/>
        <v>652.28652217133026</v>
      </c>
    </row>
    <row r="75" spans="1:6" x14ac:dyDescent="0.25">
      <c r="A75">
        <v>73</v>
      </c>
      <c r="B75" t="s">
        <v>0</v>
      </c>
      <c r="C75">
        <v>0.35499999999999998</v>
      </c>
      <c r="D75">
        <f t="shared" si="3"/>
        <v>0.33623998102659403</v>
      </c>
      <c r="E75">
        <f t="shared" si="4"/>
        <v>336.23998102659402</v>
      </c>
      <c r="F75">
        <f t="shared" si="5"/>
        <v>672.47996205318805</v>
      </c>
    </row>
    <row r="76" spans="1:6" x14ac:dyDescent="0.25">
      <c r="A76">
        <v>74</v>
      </c>
      <c r="B76" t="s">
        <v>0</v>
      </c>
      <c r="C76">
        <v>0.218</v>
      </c>
      <c r="D76">
        <f t="shared" si="3"/>
        <v>0.26348956638234594</v>
      </c>
      <c r="E76">
        <f t="shared" si="4"/>
        <v>263.48956638234591</v>
      </c>
      <c r="F76">
        <f t="shared" si="5"/>
        <v>526.97913276469183</v>
      </c>
    </row>
    <row r="77" spans="1:6" x14ac:dyDescent="0.25">
      <c r="A77">
        <v>75</v>
      </c>
      <c r="B77" t="s">
        <v>0</v>
      </c>
      <c r="C77">
        <v>0.438</v>
      </c>
      <c r="D77">
        <f t="shared" si="3"/>
        <v>0.37348419760395835</v>
      </c>
      <c r="E77">
        <f t="shared" si="4"/>
        <v>373.48419760395836</v>
      </c>
      <c r="F77">
        <f t="shared" si="5"/>
        <v>746.96839520791673</v>
      </c>
    </row>
    <row r="78" spans="1:6" x14ac:dyDescent="0.25">
      <c r="A78">
        <v>76</v>
      </c>
      <c r="B78" t="s">
        <v>0</v>
      </c>
      <c r="C78">
        <v>0.219</v>
      </c>
      <c r="D78">
        <f t="shared" si="3"/>
        <v>0.26409320879177545</v>
      </c>
      <c r="E78">
        <f t="shared" si="4"/>
        <v>264.09320879177545</v>
      </c>
      <c r="F78">
        <f t="shared" si="5"/>
        <v>528.18641758355091</v>
      </c>
    </row>
    <row r="79" spans="1:6" x14ac:dyDescent="0.25">
      <c r="A79">
        <v>77</v>
      </c>
      <c r="B79" t="s">
        <v>0</v>
      </c>
      <c r="C79">
        <v>3.6999999999999998E-2</v>
      </c>
      <c r="D79">
        <f t="shared" si="3"/>
        <v>0.10855155222494914</v>
      </c>
      <c r="E79">
        <f t="shared" si="4"/>
        <v>108.55155222494913</v>
      </c>
      <c r="F79">
        <f t="shared" si="5"/>
        <v>217.10310444989827</v>
      </c>
    </row>
    <row r="80" spans="1:6" x14ac:dyDescent="0.25">
      <c r="A80">
        <v>78</v>
      </c>
      <c r="B80" t="s">
        <v>0</v>
      </c>
      <c r="C80">
        <v>0.155</v>
      </c>
      <c r="D80">
        <f t="shared" si="3"/>
        <v>0.22217798568904337</v>
      </c>
      <c r="E80">
        <f t="shared" si="4"/>
        <v>222.17798568904337</v>
      </c>
      <c r="F80">
        <f t="shared" si="5"/>
        <v>444.35597137808674</v>
      </c>
    </row>
    <row r="81" spans="1:6" x14ac:dyDescent="0.25">
      <c r="A81">
        <v>79</v>
      </c>
      <c r="B81" t="s">
        <v>0</v>
      </c>
      <c r="C81">
        <v>0.24</v>
      </c>
      <c r="D81">
        <f t="shared" si="3"/>
        <v>0.27646540655045482</v>
      </c>
      <c r="E81">
        <f t="shared" si="4"/>
        <v>276.46540655045482</v>
      </c>
      <c r="F81">
        <f t="shared" si="5"/>
        <v>552.93081310090963</v>
      </c>
    </row>
    <row r="82" spans="1:6" x14ac:dyDescent="0.25">
      <c r="A82">
        <v>80</v>
      </c>
      <c r="B82" t="s">
        <v>0</v>
      </c>
      <c r="C82">
        <v>0.30599999999999999</v>
      </c>
      <c r="D82">
        <f t="shared" si="3"/>
        <v>0.31217339620692064</v>
      </c>
      <c r="E82">
        <f t="shared" si="4"/>
        <v>312.17339620692064</v>
      </c>
      <c r="F82">
        <f t="shared" si="5"/>
        <v>624.34679241384129</v>
      </c>
    </row>
    <row r="83" spans="1:6" x14ac:dyDescent="0.25">
      <c r="A83">
        <v>81</v>
      </c>
      <c r="B83" t="s">
        <v>0</v>
      </c>
      <c r="C83">
        <v>2.1000000000000001E-2</v>
      </c>
      <c r="D83">
        <f t="shared" si="3"/>
        <v>8.1779570120978098E-2</v>
      </c>
      <c r="E83">
        <f t="shared" si="4"/>
        <v>81.779570120978093</v>
      </c>
      <c r="F83">
        <f t="shared" si="5"/>
        <v>163.55914024195619</v>
      </c>
    </row>
    <row r="84" spans="1:6" x14ac:dyDescent="0.25">
      <c r="A84">
        <v>82</v>
      </c>
      <c r="B84" t="s">
        <v>0</v>
      </c>
      <c r="C84">
        <v>0.125</v>
      </c>
      <c r="D84">
        <f t="shared" si="3"/>
        <v>0.19952172111690553</v>
      </c>
      <c r="E84">
        <f t="shared" si="4"/>
        <v>199.52172111690552</v>
      </c>
      <c r="F84">
        <f t="shared" si="5"/>
        <v>399.04344223381105</v>
      </c>
    </row>
    <row r="85" spans="1:6" x14ac:dyDescent="0.25">
      <c r="A85">
        <v>83</v>
      </c>
      <c r="B85" t="s">
        <v>0</v>
      </c>
      <c r="C85">
        <v>0.115</v>
      </c>
      <c r="D85">
        <f t="shared" si="3"/>
        <v>0.19137451194361293</v>
      </c>
      <c r="E85">
        <f t="shared" si="4"/>
        <v>191.37451194361293</v>
      </c>
      <c r="F85">
        <f t="shared" si="5"/>
        <v>382.74902388722586</v>
      </c>
    </row>
    <row r="86" spans="1:6" x14ac:dyDescent="0.25">
      <c r="A86">
        <v>84</v>
      </c>
      <c r="B86" t="s">
        <v>0</v>
      </c>
      <c r="C86">
        <v>0.34899999999999998</v>
      </c>
      <c r="D86">
        <f t="shared" si="3"/>
        <v>0.33338640766426969</v>
      </c>
      <c r="E86">
        <f t="shared" si="4"/>
        <v>333.38640766426971</v>
      </c>
      <c r="F86">
        <f t="shared" si="5"/>
        <v>666.77281532853942</v>
      </c>
    </row>
    <row r="87" spans="1:6" x14ac:dyDescent="0.25">
      <c r="A87">
        <v>85</v>
      </c>
      <c r="B87" t="s">
        <v>0</v>
      </c>
      <c r="C87">
        <v>0.51500000000000001</v>
      </c>
      <c r="D87">
        <f t="shared" si="3"/>
        <v>0.40498486249920895</v>
      </c>
      <c r="E87">
        <f t="shared" si="4"/>
        <v>404.98486249920893</v>
      </c>
      <c r="F87">
        <f t="shared" si="5"/>
        <v>809.96972499841786</v>
      </c>
    </row>
    <row r="88" spans="1:6" x14ac:dyDescent="0.25">
      <c r="A88">
        <v>86</v>
      </c>
      <c r="B88" t="s">
        <v>0</v>
      </c>
      <c r="C88">
        <v>0.14899999999999999</v>
      </c>
      <c r="D88">
        <f t="shared" si="3"/>
        <v>0.2178353261052097</v>
      </c>
      <c r="E88">
        <f t="shared" si="4"/>
        <v>217.8353261052097</v>
      </c>
      <c r="F88">
        <f t="shared" si="5"/>
        <v>435.67065221041941</v>
      </c>
    </row>
    <row r="89" spans="1:6" x14ac:dyDescent="0.25">
      <c r="A89">
        <v>87</v>
      </c>
      <c r="B89" t="s">
        <v>0</v>
      </c>
      <c r="C89">
        <v>0.33800000000000002</v>
      </c>
      <c r="D89">
        <f t="shared" si="3"/>
        <v>0.32809040233129472</v>
      </c>
      <c r="E89">
        <f t="shared" si="4"/>
        <v>328.09040233129474</v>
      </c>
      <c r="F89">
        <f t="shared" si="5"/>
        <v>656.18080466258948</v>
      </c>
    </row>
    <row r="90" spans="1:6" x14ac:dyDescent="0.25">
      <c r="A90">
        <v>88</v>
      </c>
      <c r="B90" t="s">
        <v>0</v>
      </c>
      <c r="C90">
        <v>0.08</v>
      </c>
      <c r="D90">
        <f t="shared" si="3"/>
        <v>0.15961737689352443</v>
      </c>
      <c r="E90">
        <f t="shared" si="4"/>
        <v>159.61737689352444</v>
      </c>
      <c r="F90">
        <f t="shared" si="5"/>
        <v>319.23475378704887</v>
      </c>
    </row>
    <row r="91" spans="1:6" x14ac:dyDescent="0.25">
      <c r="A91">
        <v>89</v>
      </c>
      <c r="B91" t="s">
        <v>0</v>
      </c>
      <c r="C91">
        <v>0.19</v>
      </c>
      <c r="D91">
        <f t="shared" si="3"/>
        <v>0.24598689830990469</v>
      </c>
      <c r="E91">
        <f t="shared" si="4"/>
        <v>245.98689830990469</v>
      </c>
      <c r="F91">
        <f t="shared" si="5"/>
        <v>491.97379661980938</v>
      </c>
    </row>
    <row r="92" spans="1:6" x14ac:dyDescent="0.25">
      <c r="A92">
        <v>90</v>
      </c>
      <c r="B92" t="s">
        <v>0</v>
      </c>
      <c r="C92">
        <v>0.14099999999999999</v>
      </c>
      <c r="D92">
        <f t="shared" si="3"/>
        <v>0.21190672145716877</v>
      </c>
      <c r="E92">
        <f t="shared" si="4"/>
        <v>211.90672145716877</v>
      </c>
      <c r="F92">
        <f t="shared" si="5"/>
        <v>423.81344291433754</v>
      </c>
    </row>
    <row r="93" spans="1:6" x14ac:dyDescent="0.25">
      <c r="A93">
        <v>91</v>
      </c>
      <c r="B93" t="s">
        <v>0</v>
      </c>
      <c r="C93">
        <v>0.17599999999999999</v>
      </c>
      <c r="D93">
        <f t="shared" si="3"/>
        <v>0.23675082980638681</v>
      </c>
      <c r="E93">
        <f t="shared" si="4"/>
        <v>236.7508298063868</v>
      </c>
      <c r="F93">
        <f t="shared" si="5"/>
        <v>473.50165961277361</v>
      </c>
    </row>
    <row r="94" spans="1:6" x14ac:dyDescent="0.25">
      <c r="A94">
        <v>92</v>
      </c>
      <c r="B94" t="s">
        <v>0</v>
      </c>
      <c r="C94">
        <v>0.23699999999999999</v>
      </c>
      <c r="D94">
        <f t="shared" si="3"/>
        <v>0.27473206403033745</v>
      </c>
      <c r="E94">
        <f t="shared" si="4"/>
        <v>274.73206403033743</v>
      </c>
      <c r="F94">
        <f t="shared" si="5"/>
        <v>549.46412806067485</v>
      </c>
    </row>
    <row r="95" spans="1:6" x14ac:dyDescent="0.25">
      <c r="A95">
        <v>93</v>
      </c>
      <c r="B95" t="s">
        <v>0</v>
      </c>
      <c r="C95">
        <v>0.53800000000000003</v>
      </c>
      <c r="D95">
        <f t="shared" si="3"/>
        <v>0.41392943796960663</v>
      </c>
      <c r="E95">
        <f t="shared" si="4"/>
        <v>413.92943796960662</v>
      </c>
      <c r="F95">
        <f t="shared" si="5"/>
        <v>827.85887593921325</v>
      </c>
    </row>
    <row r="96" spans="1:6" x14ac:dyDescent="0.25">
      <c r="A96">
        <v>94</v>
      </c>
      <c r="B96" t="s">
        <v>0</v>
      </c>
      <c r="C96">
        <v>7.3999999999999996E-2</v>
      </c>
      <c r="D96">
        <f t="shared" si="3"/>
        <v>0.15351507737317438</v>
      </c>
      <c r="E96">
        <f t="shared" si="4"/>
        <v>153.51507737317439</v>
      </c>
      <c r="F96">
        <f t="shared" si="5"/>
        <v>307.03015474634879</v>
      </c>
    </row>
    <row r="97" spans="1:6" x14ac:dyDescent="0.25">
      <c r="A97">
        <v>95</v>
      </c>
      <c r="B97" t="s">
        <v>0</v>
      </c>
      <c r="C97">
        <v>8.5999999999999993E-2</v>
      </c>
      <c r="D97">
        <f t="shared" si="3"/>
        <v>0.16549481874622882</v>
      </c>
      <c r="E97">
        <f t="shared" si="4"/>
        <v>165.49481874622882</v>
      </c>
      <c r="F97">
        <f t="shared" si="5"/>
        <v>330.98963749245763</v>
      </c>
    </row>
    <row r="98" spans="1:6" x14ac:dyDescent="0.25">
      <c r="A98">
        <v>96</v>
      </c>
      <c r="B98" t="s">
        <v>0</v>
      </c>
      <c r="C98">
        <v>0.13900000000000001</v>
      </c>
      <c r="D98">
        <f t="shared" si="3"/>
        <v>0.21039846939454404</v>
      </c>
      <c r="E98">
        <f t="shared" si="4"/>
        <v>210.39846939454404</v>
      </c>
      <c r="F98">
        <f t="shared" si="5"/>
        <v>420.79693878908807</v>
      </c>
    </row>
    <row r="99" spans="1:6" x14ac:dyDescent="0.25">
      <c r="A99">
        <v>97</v>
      </c>
      <c r="B99" t="s">
        <v>0</v>
      </c>
      <c r="C99">
        <v>4.4999999999999998E-2</v>
      </c>
      <c r="D99">
        <f t="shared" si="3"/>
        <v>0.11971303267014331</v>
      </c>
      <c r="E99">
        <f t="shared" si="4"/>
        <v>119.71303267014331</v>
      </c>
      <c r="F99">
        <f t="shared" si="5"/>
        <v>239.42606534028661</v>
      </c>
    </row>
    <row r="100" spans="1:6" x14ac:dyDescent="0.25">
      <c r="A100">
        <v>98</v>
      </c>
      <c r="B100" t="s">
        <v>0</v>
      </c>
      <c r="C100">
        <v>0.154</v>
      </c>
      <c r="D100">
        <f t="shared" si="3"/>
        <v>0.22146012279248187</v>
      </c>
      <c r="E100">
        <f t="shared" si="4"/>
        <v>221.46012279248185</v>
      </c>
      <c r="F100">
        <f t="shared" si="5"/>
        <v>442.92024558496371</v>
      </c>
    </row>
    <row r="101" spans="1:6" x14ac:dyDescent="0.25">
      <c r="A101">
        <v>99</v>
      </c>
      <c r="B101" t="s">
        <v>0</v>
      </c>
      <c r="C101">
        <v>0.154</v>
      </c>
      <c r="D101">
        <f t="shared" si="3"/>
        <v>0.22146012279248187</v>
      </c>
      <c r="E101">
        <f t="shared" si="4"/>
        <v>221.46012279248185</v>
      </c>
      <c r="F101">
        <f t="shared" si="5"/>
        <v>442.92024558496371</v>
      </c>
    </row>
    <row r="102" spans="1:6" x14ac:dyDescent="0.25">
      <c r="A102">
        <v>100</v>
      </c>
      <c r="B102" t="s">
        <v>0</v>
      </c>
      <c r="C102">
        <v>0.77600000000000002</v>
      </c>
      <c r="D102">
        <f t="shared" si="3"/>
        <v>0.49712549518384536</v>
      </c>
      <c r="E102">
        <f t="shared" si="4"/>
        <v>497.12549518384537</v>
      </c>
      <c r="F102">
        <f t="shared" si="5"/>
        <v>994.25099036769075</v>
      </c>
    </row>
    <row r="103" spans="1:6" x14ac:dyDescent="0.25">
      <c r="A103">
        <v>101</v>
      </c>
      <c r="B103" t="s">
        <v>0</v>
      </c>
      <c r="C103">
        <v>4.5999999999999999E-2</v>
      </c>
      <c r="D103">
        <f t="shared" si="3"/>
        <v>0.12103586876898277</v>
      </c>
      <c r="E103">
        <f t="shared" si="4"/>
        <v>121.03586876898277</v>
      </c>
      <c r="F103">
        <f t="shared" si="5"/>
        <v>242.07173753796553</v>
      </c>
    </row>
    <row r="104" spans="1:6" x14ac:dyDescent="0.25">
      <c r="A104">
        <v>102</v>
      </c>
      <c r="B104" t="s">
        <v>0</v>
      </c>
      <c r="C104">
        <v>0.43</v>
      </c>
      <c r="D104">
        <f t="shared" si="3"/>
        <v>0.37005766464057416</v>
      </c>
      <c r="E104">
        <f t="shared" si="4"/>
        <v>370.05766464057416</v>
      </c>
      <c r="F104">
        <f t="shared" si="5"/>
        <v>740.11532928114832</v>
      </c>
    </row>
    <row r="105" spans="1:6" x14ac:dyDescent="0.25">
      <c r="A105">
        <v>103</v>
      </c>
      <c r="B105" t="s">
        <v>0</v>
      </c>
      <c r="C105">
        <v>1.7250000000000001</v>
      </c>
      <c r="D105">
        <f t="shared" si="3"/>
        <v>0.74119029764618538</v>
      </c>
      <c r="E105">
        <f t="shared" si="4"/>
        <v>741.1902976461854</v>
      </c>
      <c r="F105">
        <f t="shared" si="5"/>
        <v>1482.3805952923708</v>
      </c>
    </row>
    <row r="106" spans="1:6" x14ac:dyDescent="0.25">
      <c r="A106">
        <v>104</v>
      </c>
      <c r="B106" t="s">
        <v>0</v>
      </c>
      <c r="C106">
        <v>0.26400000000000001</v>
      </c>
      <c r="D106">
        <f t="shared" si="3"/>
        <v>0.2899593646030752</v>
      </c>
      <c r="E106">
        <f t="shared" si="4"/>
        <v>289.95936460307519</v>
      </c>
      <c r="F106">
        <f t="shared" si="5"/>
        <v>579.91872920615037</v>
      </c>
    </row>
    <row r="107" spans="1:6" x14ac:dyDescent="0.25">
      <c r="A107">
        <v>105</v>
      </c>
      <c r="B107" t="s">
        <v>0</v>
      </c>
      <c r="C107">
        <v>0.22900000000000001</v>
      </c>
      <c r="D107">
        <f t="shared" si="3"/>
        <v>0.27005543191302872</v>
      </c>
      <c r="E107">
        <f t="shared" si="4"/>
        <v>270.05543191302871</v>
      </c>
      <c r="F107">
        <f t="shared" si="5"/>
        <v>540.11086382605743</v>
      </c>
    </row>
    <row r="108" spans="1:6" x14ac:dyDescent="0.25">
      <c r="A108">
        <v>106</v>
      </c>
      <c r="B108" t="s">
        <v>0</v>
      </c>
      <c r="C108">
        <v>0.27200000000000002</v>
      </c>
      <c r="D108">
        <f t="shared" si="3"/>
        <v>0.29431990048526463</v>
      </c>
      <c r="E108">
        <f t="shared" si="4"/>
        <v>294.31990048526461</v>
      </c>
      <c r="F108">
        <f t="shared" si="5"/>
        <v>588.63980097052922</v>
      </c>
    </row>
    <row r="109" spans="1:6" x14ac:dyDescent="0.25">
      <c r="A109">
        <v>107</v>
      </c>
      <c r="B109" t="s">
        <v>0</v>
      </c>
      <c r="C109">
        <v>0.30099999999999999</v>
      </c>
      <c r="D109">
        <f t="shared" si="3"/>
        <v>0.30961245551732081</v>
      </c>
      <c r="E109">
        <f t="shared" si="4"/>
        <v>309.61245551732083</v>
      </c>
      <c r="F109">
        <f t="shared" si="5"/>
        <v>619.22491103464165</v>
      </c>
    </row>
    <row r="110" spans="1:6" x14ac:dyDescent="0.25">
      <c r="A110">
        <v>108</v>
      </c>
      <c r="B110" t="s">
        <v>0</v>
      </c>
      <c r="C110">
        <v>0.03</v>
      </c>
      <c r="D110">
        <f t="shared" si="3"/>
        <v>9.7745281867661182E-2</v>
      </c>
      <c r="E110">
        <f t="shared" si="4"/>
        <v>97.745281867661177</v>
      </c>
      <c r="F110">
        <f t="shared" si="5"/>
        <v>195.49056373532235</v>
      </c>
    </row>
    <row r="111" spans="1:6" x14ac:dyDescent="0.25">
      <c r="A111">
        <v>109</v>
      </c>
      <c r="B111" t="s">
        <v>0</v>
      </c>
      <c r="C111">
        <v>0.29399999999999998</v>
      </c>
      <c r="D111">
        <f t="shared" si="3"/>
        <v>0.30599113263035521</v>
      </c>
      <c r="E111">
        <f t="shared" si="4"/>
        <v>305.9911326303552</v>
      </c>
      <c r="F111">
        <f t="shared" si="5"/>
        <v>611.98226526071039</v>
      </c>
    </row>
    <row r="112" spans="1:6" x14ac:dyDescent="0.25">
      <c r="A112">
        <v>110</v>
      </c>
      <c r="B112" t="s">
        <v>0</v>
      </c>
      <c r="C112">
        <v>0.26400000000000001</v>
      </c>
      <c r="D112">
        <f t="shared" si="3"/>
        <v>0.2899593646030752</v>
      </c>
      <c r="E112">
        <f t="shared" si="4"/>
        <v>289.95936460307519</v>
      </c>
      <c r="F112">
        <f t="shared" si="5"/>
        <v>579.91872920615037</v>
      </c>
    </row>
    <row r="113" spans="1:6" x14ac:dyDescent="0.25">
      <c r="A113">
        <v>111</v>
      </c>
      <c r="B113" t="s">
        <v>0</v>
      </c>
      <c r="C113">
        <v>0.08</v>
      </c>
      <c r="D113">
        <f t="shared" si="3"/>
        <v>0.15961737689352443</v>
      </c>
      <c r="E113">
        <f t="shared" si="4"/>
        <v>159.61737689352444</v>
      </c>
      <c r="F113">
        <f t="shared" si="5"/>
        <v>319.23475378704887</v>
      </c>
    </row>
    <row r="114" spans="1:6" x14ac:dyDescent="0.25">
      <c r="A114">
        <v>112</v>
      </c>
      <c r="B114" t="s">
        <v>0</v>
      </c>
      <c r="C114">
        <v>0.16200000000000001</v>
      </c>
      <c r="D114">
        <f t="shared" si="3"/>
        <v>0.22713950930628096</v>
      </c>
      <c r="E114">
        <f t="shared" si="4"/>
        <v>227.13950930628096</v>
      </c>
      <c r="F114">
        <f t="shared" si="5"/>
        <v>454.27901861256191</v>
      </c>
    </row>
    <row r="115" spans="1:6" x14ac:dyDescent="0.25">
      <c r="A115">
        <v>113</v>
      </c>
      <c r="B115" t="s">
        <v>0</v>
      </c>
      <c r="C115">
        <v>0.36299999999999999</v>
      </c>
      <c r="D115">
        <f t="shared" si="3"/>
        <v>0.34000749336066294</v>
      </c>
      <c r="E115">
        <f t="shared" si="4"/>
        <v>340.00749336066292</v>
      </c>
      <c r="F115">
        <f t="shared" si="5"/>
        <v>680.01498672132584</v>
      </c>
    </row>
    <row r="116" spans="1:6" x14ac:dyDescent="0.25">
      <c r="A116">
        <v>114</v>
      </c>
      <c r="B116" t="s">
        <v>0</v>
      </c>
      <c r="C116">
        <v>0.254</v>
      </c>
      <c r="D116">
        <f t="shared" si="3"/>
        <v>0.2844146967813424</v>
      </c>
      <c r="E116">
        <f t="shared" si="4"/>
        <v>284.4146967813424</v>
      </c>
      <c r="F116">
        <f t="shared" si="5"/>
        <v>568.8293935626848</v>
      </c>
    </row>
    <row r="117" spans="1:6" x14ac:dyDescent="0.25">
      <c r="A117">
        <v>115</v>
      </c>
      <c r="B117" t="s">
        <v>0</v>
      </c>
      <c r="C117">
        <v>0.29399999999999998</v>
      </c>
      <c r="D117">
        <f t="shared" si="3"/>
        <v>0.30599113263035521</v>
      </c>
      <c r="E117">
        <f t="shared" si="4"/>
        <v>305.9911326303552</v>
      </c>
      <c r="F117">
        <f t="shared" si="5"/>
        <v>611.98226526071039</v>
      </c>
    </row>
    <row r="118" spans="1:6" x14ac:dyDescent="0.25">
      <c r="A118">
        <v>116</v>
      </c>
      <c r="B118" t="s">
        <v>0</v>
      </c>
      <c r="C118">
        <v>0.40600000000000003</v>
      </c>
      <c r="D118">
        <f t="shared" si="3"/>
        <v>0.35958220625793602</v>
      </c>
      <c r="E118">
        <f t="shared" si="4"/>
        <v>359.58220625793604</v>
      </c>
      <c r="F118">
        <f t="shared" si="5"/>
        <v>719.16441251587207</v>
      </c>
    </row>
    <row r="119" spans="1:6" x14ac:dyDescent="0.25">
      <c r="A119">
        <v>117</v>
      </c>
      <c r="B119" t="s">
        <v>0</v>
      </c>
      <c r="C119">
        <v>0.218</v>
      </c>
      <c r="D119">
        <f t="shared" si="3"/>
        <v>0.26348956638234594</v>
      </c>
      <c r="E119">
        <f t="shared" si="4"/>
        <v>263.48956638234591</v>
      </c>
      <c r="F119">
        <f t="shared" si="5"/>
        <v>526.97913276469183</v>
      </c>
    </row>
    <row r="120" spans="1:6" x14ac:dyDescent="0.25">
      <c r="A120">
        <v>118</v>
      </c>
      <c r="B120" t="s">
        <v>0</v>
      </c>
      <c r="C120">
        <v>0.109</v>
      </c>
      <c r="D120">
        <f t="shared" si="3"/>
        <v>0.18631525916085978</v>
      </c>
      <c r="E120">
        <f t="shared" si="4"/>
        <v>186.31525916085977</v>
      </c>
      <c r="F120">
        <f t="shared" si="5"/>
        <v>372.63051832171953</v>
      </c>
    </row>
    <row r="121" spans="1:6" x14ac:dyDescent="0.25">
      <c r="A121">
        <v>119</v>
      </c>
      <c r="B121" t="s">
        <v>0</v>
      </c>
      <c r="C121">
        <v>4.8000000000000001E-2</v>
      </c>
      <c r="D121">
        <f t="shared" si="3"/>
        <v>0.12363908849478654</v>
      </c>
      <c r="E121">
        <f t="shared" si="4"/>
        <v>123.63908849478653</v>
      </c>
      <c r="F121">
        <f t="shared" si="5"/>
        <v>247.27817698957307</v>
      </c>
    </row>
    <row r="122" spans="1:6" x14ac:dyDescent="0.25">
      <c r="A122">
        <v>120</v>
      </c>
      <c r="B122" t="s">
        <v>0</v>
      </c>
      <c r="C122">
        <v>0.373</v>
      </c>
      <c r="D122">
        <f t="shared" si="3"/>
        <v>0.3446589748101701</v>
      </c>
      <c r="E122">
        <f t="shared" si="4"/>
        <v>344.65897481017009</v>
      </c>
      <c r="F122">
        <f t="shared" si="5"/>
        <v>689.31794962034019</v>
      </c>
    </row>
    <row r="123" spans="1:6" x14ac:dyDescent="0.25">
      <c r="A123">
        <v>121</v>
      </c>
      <c r="B123" t="s">
        <v>0</v>
      </c>
      <c r="C123">
        <v>7.0000000000000007E-2</v>
      </c>
      <c r="D123">
        <f t="shared" si="3"/>
        <v>0.14930838432778398</v>
      </c>
      <c r="E123">
        <f t="shared" si="4"/>
        <v>149.30838432778398</v>
      </c>
      <c r="F123">
        <f t="shared" si="5"/>
        <v>298.61676865556797</v>
      </c>
    </row>
    <row r="124" spans="1:6" x14ac:dyDescent="0.25">
      <c r="A124">
        <v>122</v>
      </c>
      <c r="B124" t="s">
        <v>0</v>
      </c>
      <c r="C124">
        <v>5.3999999999999999E-2</v>
      </c>
      <c r="D124">
        <f t="shared" si="3"/>
        <v>0.13113905684158081</v>
      </c>
      <c r="E124">
        <f t="shared" si="4"/>
        <v>131.13905684158081</v>
      </c>
      <c r="F124">
        <f t="shared" si="5"/>
        <v>262.27811368316162</v>
      </c>
    </row>
    <row r="125" spans="1:6" x14ac:dyDescent="0.25">
      <c r="A125">
        <v>123</v>
      </c>
      <c r="B125" t="s">
        <v>0</v>
      </c>
      <c r="C125">
        <v>0.128</v>
      </c>
      <c r="D125">
        <f t="shared" si="3"/>
        <v>0.20190178605002751</v>
      </c>
      <c r="E125">
        <f t="shared" si="4"/>
        <v>201.90178605002751</v>
      </c>
      <c r="F125">
        <f t="shared" si="5"/>
        <v>403.80357210005502</v>
      </c>
    </row>
    <row r="126" spans="1:6" x14ac:dyDescent="0.25">
      <c r="A126">
        <v>124</v>
      </c>
      <c r="B126" t="s">
        <v>0</v>
      </c>
      <c r="C126">
        <v>7.4999999999999997E-2</v>
      </c>
      <c r="D126">
        <f t="shared" si="3"/>
        <v>0.15454886061848316</v>
      </c>
      <c r="E126">
        <f t="shared" si="4"/>
        <v>154.54886061848316</v>
      </c>
      <c r="F126">
        <f t="shared" si="5"/>
        <v>309.09772123696632</v>
      </c>
    </row>
    <row r="127" spans="1:6" x14ac:dyDescent="0.25">
      <c r="A127">
        <v>125</v>
      </c>
      <c r="B127" t="s">
        <v>0</v>
      </c>
      <c r="C127">
        <v>9.4E-2</v>
      </c>
      <c r="D127">
        <f t="shared" si="3"/>
        <v>0.1730211135453823</v>
      </c>
      <c r="E127">
        <f t="shared" si="4"/>
        <v>173.02111354538229</v>
      </c>
      <c r="F127">
        <f t="shared" si="5"/>
        <v>346.04222709076458</v>
      </c>
    </row>
    <row r="128" spans="1:6" x14ac:dyDescent="0.25">
      <c r="A128">
        <v>126</v>
      </c>
      <c r="B128" t="s">
        <v>0</v>
      </c>
      <c r="C128">
        <v>0.245</v>
      </c>
      <c r="D128">
        <f t="shared" si="3"/>
        <v>0.27933040956366773</v>
      </c>
      <c r="E128">
        <f t="shared" si="4"/>
        <v>279.33040956366773</v>
      </c>
      <c r="F128">
        <f t="shared" si="5"/>
        <v>558.66081912733546</v>
      </c>
    </row>
    <row r="129" spans="1:6" x14ac:dyDescent="0.25">
      <c r="A129">
        <v>127</v>
      </c>
      <c r="B129" t="s">
        <v>0</v>
      </c>
      <c r="C129">
        <v>0.88500000000000001</v>
      </c>
      <c r="D129">
        <f t="shared" si="3"/>
        <v>0.53089277048944805</v>
      </c>
      <c r="E129">
        <f t="shared" si="4"/>
        <v>530.89277048944803</v>
      </c>
      <c r="F129">
        <f t="shared" si="5"/>
        <v>1061.7855409788961</v>
      </c>
    </row>
    <row r="130" spans="1:6" x14ac:dyDescent="0.25">
      <c r="A130">
        <v>128</v>
      </c>
      <c r="B130" t="s">
        <v>0</v>
      </c>
      <c r="C130">
        <v>0.26200000000000001</v>
      </c>
      <c r="D130">
        <f t="shared" si="3"/>
        <v>0.28885894558739195</v>
      </c>
      <c r="E130">
        <f t="shared" si="4"/>
        <v>288.85894558739193</v>
      </c>
      <c r="F130">
        <f t="shared" si="5"/>
        <v>577.71789117478386</v>
      </c>
    </row>
    <row r="131" spans="1:6" x14ac:dyDescent="0.25">
      <c r="A131">
        <v>129</v>
      </c>
      <c r="B131" t="s">
        <v>0</v>
      </c>
      <c r="C131">
        <v>3.7999999999999999E-2</v>
      </c>
      <c r="D131">
        <f t="shared" ref="D131:D164" si="6">SQRT(C131/3.14)</f>
        <v>0.11000868523905499</v>
      </c>
      <c r="E131">
        <f t="shared" ref="E131:E164" si="7">D131*1000</f>
        <v>110.008685239055</v>
      </c>
      <c r="F131">
        <f t="shared" ref="F131:F164" si="8">2*E131</f>
        <v>220.01737047811</v>
      </c>
    </row>
    <row r="132" spans="1:6" x14ac:dyDescent="0.25">
      <c r="A132">
        <v>130</v>
      </c>
      <c r="B132" t="s">
        <v>0</v>
      </c>
      <c r="C132">
        <v>2.1000000000000001E-2</v>
      </c>
      <c r="D132">
        <f t="shared" si="6"/>
        <v>8.1779570120978098E-2</v>
      </c>
      <c r="E132">
        <f t="shared" si="7"/>
        <v>81.779570120978093</v>
      </c>
      <c r="F132">
        <f t="shared" si="8"/>
        <v>163.55914024195619</v>
      </c>
    </row>
    <row r="133" spans="1:6" x14ac:dyDescent="0.25">
      <c r="A133">
        <v>131</v>
      </c>
      <c r="B133" t="s">
        <v>0</v>
      </c>
      <c r="C133">
        <v>6.7000000000000004E-2</v>
      </c>
      <c r="D133">
        <f t="shared" si="6"/>
        <v>0.14607388410607283</v>
      </c>
      <c r="E133">
        <f t="shared" si="7"/>
        <v>146.07388410607282</v>
      </c>
      <c r="F133">
        <f t="shared" si="8"/>
        <v>292.14776821214565</v>
      </c>
    </row>
    <row r="134" spans="1:6" x14ac:dyDescent="0.25">
      <c r="A134">
        <v>132</v>
      </c>
      <c r="B134" t="s">
        <v>0</v>
      </c>
      <c r="C134">
        <v>0.24299999999999999</v>
      </c>
      <c r="D134">
        <f t="shared" si="6"/>
        <v>0.27818794911326972</v>
      </c>
      <c r="E134">
        <f t="shared" si="7"/>
        <v>278.18794911326972</v>
      </c>
      <c r="F134">
        <f t="shared" si="8"/>
        <v>556.37589822653945</v>
      </c>
    </row>
    <row r="135" spans="1:6" x14ac:dyDescent="0.25">
      <c r="A135">
        <v>133</v>
      </c>
      <c r="B135" t="s">
        <v>0</v>
      </c>
      <c r="C135">
        <v>9.0999999999999998E-2</v>
      </c>
      <c r="D135">
        <f t="shared" si="6"/>
        <v>0.17023775057179655</v>
      </c>
      <c r="E135">
        <f t="shared" si="7"/>
        <v>170.23775057179654</v>
      </c>
      <c r="F135">
        <f t="shared" si="8"/>
        <v>340.47550114359308</v>
      </c>
    </row>
    <row r="136" spans="1:6" x14ac:dyDescent="0.25">
      <c r="A136">
        <v>134</v>
      </c>
      <c r="B136" t="s">
        <v>0</v>
      </c>
      <c r="C136">
        <v>0.46100000000000002</v>
      </c>
      <c r="D136">
        <f t="shared" si="6"/>
        <v>0.3831648295762593</v>
      </c>
      <c r="E136">
        <f t="shared" si="7"/>
        <v>383.16482957625931</v>
      </c>
      <c r="F136">
        <f t="shared" si="8"/>
        <v>766.32965915251862</v>
      </c>
    </row>
    <row r="137" spans="1:6" x14ac:dyDescent="0.25">
      <c r="A137">
        <v>135</v>
      </c>
      <c r="B137" t="s">
        <v>0</v>
      </c>
      <c r="C137">
        <v>3.5000000000000003E-2</v>
      </c>
      <c r="D137">
        <f t="shared" si="6"/>
        <v>0.1055769710461833</v>
      </c>
      <c r="E137">
        <f t="shared" si="7"/>
        <v>105.5769710461833</v>
      </c>
      <c r="F137">
        <f t="shared" si="8"/>
        <v>211.15394209236661</v>
      </c>
    </row>
    <row r="138" spans="1:6" x14ac:dyDescent="0.25">
      <c r="A138">
        <v>136</v>
      </c>
      <c r="B138" t="s">
        <v>0</v>
      </c>
      <c r="C138">
        <v>0.15</v>
      </c>
      <c r="D138">
        <f t="shared" si="6"/>
        <v>0.21856509473596802</v>
      </c>
      <c r="E138">
        <f t="shared" si="7"/>
        <v>218.56509473596802</v>
      </c>
      <c r="F138">
        <f t="shared" si="8"/>
        <v>437.13018947193603</v>
      </c>
    </row>
    <row r="139" spans="1:6" x14ac:dyDescent="0.25">
      <c r="A139">
        <v>137</v>
      </c>
      <c r="B139" t="s">
        <v>0</v>
      </c>
      <c r="C139">
        <v>0.214</v>
      </c>
      <c r="D139">
        <f t="shared" si="6"/>
        <v>0.261061039303145</v>
      </c>
      <c r="E139">
        <f t="shared" si="7"/>
        <v>261.06103930314498</v>
      </c>
      <c r="F139">
        <f t="shared" si="8"/>
        <v>522.12207860628996</v>
      </c>
    </row>
    <row r="140" spans="1:6" x14ac:dyDescent="0.25">
      <c r="A140">
        <v>138</v>
      </c>
      <c r="B140" t="s">
        <v>0</v>
      </c>
      <c r="C140">
        <v>2.1000000000000001E-2</v>
      </c>
      <c r="D140">
        <f t="shared" si="6"/>
        <v>8.1779570120978098E-2</v>
      </c>
      <c r="E140">
        <f t="shared" si="7"/>
        <v>81.779570120978093</v>
      </c>
      <c r="F140">
        <f t="shared" si="8"/>
        <v>163.55914024195619</v>
      </c>
    </row>
    <row r="141" spans="1:6" x14ac:dyDescent="0.25">
      <c r="A141">
        <v>139</v>
      </c>
      <c r="B141" t="s">
        <v>0</v>
      </c>
      <c r="C141">
        <v>0.13400000000000001</v>
      </c>
      <c r="D141">
        <f t="shared" si="6"/>
        <v>0.20657966801132388</v>
      </c>
      <c r="E141">
        <f t="shared" si="7"/>
        <v>206.57966801132389</v>
      </c>
      <c r="F141">
        <f t="shared" si="8"/>
        <v>413.15933602264778</v>
      </c>
    </row>
    <row r="142" spans="1:6" x14ac:dyDescent="0.25">
      <c r="A142">
        <v>140</v>
      </c>
      <c r="B142" t="s">
        <v>0</v>
      </c>
      <c r="C142">
        <v>2.5999999999999999E-2</v>
      </c>
      <c r="D142">
        <f t="shared" si="6"/>
        <v>9.0995905276391773E-2</v>
      </c>
      <c r="E142">
        <f t="shared" si="7"/>
        <v>90.995905276391767</v>
      </c>
      <c r="F142">
        <f t="shared" si="8"/>
        <v>181.99181055278353</v>
      </c>
    </row>
    <row r="143" spans="1:6" x14ac:dyDescent="0.25">
      <c r="A143">
        <v>141</v>
      </c>
      <c r="B143" t="s">
        <v>0</v>
      </c>
      <c r="C143">
        <v>0.14599999999999999</v>
      </c>
      <c r="D143">
        <f t="shared" si="6"/>
        <v>0.21563120202471672</v>
      </c>
      <c r="E143">
        <f t="shared" si="7"/>
        <v>215.63120202471671</v>
      </c>
      <c r="F143">
        <f t="shared" si="8"/>
        <v>431.26240404943343</v>
      </c>
    </row>
    <row r="144" spans="1:6" x14ac:dyDescent="0.25">
      <c r="A144">
        <v>142</v>
      </c>
      <c r="B144" t="s">
        <v>0</v>
      </c>
      <c r="C144">
        <v>0.03</v>
      </c>
      <c r="D144">
        <f t="shared" si="6"/>
        <v>9.7745281867661182E-2</v>
      </c>
      <c r="E144">
        <f t="shared" si="7"/>
        <v>97.745281867661177</v>
      </c>
      <c r="F144">
        <f t="shared" si="8"/>
        <v>195.49056373532235</v>
      </c>
    </row>
    <row r="145" spans="1:6" x14ac:dyDescent="0.25">
      <c r="A145">
        <v>143</v>
      </c>
      <c r="B145" t="s">
        <v>0</v>
      </c>
      <c r="C145">
        <v>9.9000000000000005E-2</v>
      </c>
      <c r="D145">
        <f t="shared" si="6"/>
        <v>0.1775631223547901</v>
      </c>
      <c r="E145">
        <f t="shared" si="7"/>
        <v>177.5631223547901</v>
      </c>
      <c r="F145">
        <f t="shared" si="8"/>
        <v>355.12624470958019</v>
      </c>
    </row>
    <row r="146" spans="1:6" x14ac:dyDescent="0.25">
      <c r="A146">
        <v>144</v>
      </c>
      <c r="B146" t="s">
        <v>0</v>
      </c>
      <c r="C146">
        <v>0.20200000000000001</v>
      </c>
      <c r="D146">
        <f t="shared" si="6"/>
        <v>0.25363597968561719</v>
      </c>
      <c r="E146">
        <f t="shared" si="7"/>
        <v>253.63597968561717</v>
      </c>
      <c r="F146">
        <f t="shared" si="8"/>
        <v>507.27195937123435</v>
      </c>
    </row>
    <row r="147" spans="1:6" x14ac:dyDescent="0.25">
      <c r="A147">
        <v>145</v>
      </c>
      <c r="B147" t="s">
        <v>0</v>
      </c>
      <c r="C147">
        <v>0.107</v>
      </c>
      <c r="D147">
        <f t="shared" si="6"/>
        <v>0.18459803119486162</v>
      </c>
      <c r="E147">
        <f t="shared" si="7"/>
        <v>184.59803119486162</v>
      </c>
      <c r="F147">
        <f t="shared" si="8"/>
        <v>369.19606238972324</v>
      </c>
    </row>
    <row r="148" spans="1:6" x14ac:dyDescent="0.25">
      <c r="A148">
        <v>146</v>
      </c>
      <c r="B148" t="s">
        <v>0</v>
      </c>
      <c r="C148">
        <v>0.125</v>
      </c>
      <c r="D148">
        <f t="shared" si="6"/>
        <v>0.19952172111690553</v>
      </c>
      <c r="E148">
        <f t="shared" si="7"/>
        <v>199.52172111690552</v>
      </c>
      <c r="F148">
        <f t="shared" si="8"/>
        <v>399.04344223381105</v>
      </c>
    </row>
    <row r="149" spans="1:6" x14ac:dyDescent="0.25">
      <c r="A149">
        <v>147</v>
      </c>
      <c r="B149" t="s">
        <v>0</v>
      </c>
      <c r="C149">
        <v>0.14699999999999999</v>
      </c>
      <c r="D149">
        <f t="shared" si="6"/>
        <v>0.21636840486587644</v>
      </c>
      <c r="E149">
        <f t="shared" si="7"/>
        <v>216.36840486587644</v>
      </c>
      <c r="F149">
        <f t="shared" si="8"/>
        <v>432.73680973175288</v>
      </c>
    </row>
    <row r="150" spans="1:6" x14ac:dyDescent="0.25">
      <c r="A150">
        <v>148</v>
      </c>
      <c r="B150" t="s">
        <v>0</v>
      </c>
      <c r="C150">
        <v>0.11</v>
      </c>
      <c r="D150">
        <f t="shared" si="6"/>
        <v>0.18716796503076577</v>
      </c>
      <c r="E150">
        <f t="shared" si="7"/>
        <v>187.16796503076577</v>
      </c>
      <c r="F150">
        <f t="shared" si="8"/>
        <v>374.33593006153154</v>
      </c>
    </row>
    <row r="151" spans="1:6" x14ac:dyDescent="0.25">
      <c r="A151">
        <v>149</v>
      </c>
      <c r="B151" t="s">
        <v>0</v>
      </c>
      <c r="C151">
        <v>0.11799999999999999</v>
      </c>
      <c r="D151">
        <f t="shared" ref="D151:D214" si="9">SQRT(C151/3.14)</f>
        <v>0.19385463067565578</v>
      </c>
      <c r="E151">
        <f t="shared" ref="E151:E214" si="10">D151*1000</f>
        <v>193.85463067565578</v>
      </c>
      <c r="F151">
        <f t="shared" ref="F151:F214" si="11">2*E151</f>
        <v>387.70926135131157</v>
      </c>
    </row>
    <row r="152" spans="1:6" x14ac:dyDescent="0.25">
      <c r="A152">
        <v>150</v>
      </c>
      <c r="B152" t="s">
        <v>0</v>
      </c>
      <c r="C152">
        <v>7.3999999999999996E-2</v>
      </c>
      <c r="D152">
        <f t="shared" si="9"/>
        <v>0.15351507737317438</v>
      </c>
      <c r="E152">
        <f t="shared" si="10"/>
        <v>153.51507737317439</v>
      </c>
      <c r="F152">
        <f t="shared" si="11"/>
        <v>307.03015474634879</v>
      </c>
    </row>
    <row r="153" spans="1:6" x14ac:dyDescent="0.25">
      <c r="A153">
        <v>151</v>
      </c>
      <c r="B153" t="s">
        <v>0</v>
      </c>
      <c r="C153">
        <v>0.20300000000000001</v>
      </c>
      <c r="D153">
        <f t="shared" si="9"/>
        <v>0.25426301643900634</v>
      </c>
      <c r="E153">
        <f t="shared" si="10"/>
        <v>254.26301643900635</v>
      </c>
      <c r="F153">
        <f t="shared" si="11"/>
        <v>508.5260328780127</v>
      </c>
    </row>
    <row r="154" spans="1:6" x14ac:dyDescent="0.25">
      <c r="A154">
        <v>152</v>
      </c>
      <c r="B154" t="s">
        <v>0</v>
      </c>
      <c r="C154">
        <v>0.77300000000000002</v>
      </c>
      <c r="D154">
        <f t="shared" si="9"/>
        <v>0.49616362618499615</v>
      </c>
      <c r="E154">
        <f t="shared" si="10"/>
        <v>496.16362618499613</v>
      </c>
      <c r="F154">
        <f t="shared" si="11"/>
        <v>992.32725236999227</v>
      </c>
    </row>
    <row r="155" spans="1:6" x14ac:dyDescent="0.25">
      <c r="A155">
        <v>153</v>
      </c>
      <c r="B155" t="s">
        <v>0</v>
      </c>
      <c r="C155">
        <v>0.38400000000000001</v>
      </c>
      <c r="D155">
        <f t="shared" si="9"/>
        <v>0.34970415157754881</v>
      </c>
      <c r="E155">
        <f t="shared" si="10"/>
        <v>349.70415157754883</v>
      </c>
      <c r="F155">
        <f t="shared" si="11"/>
        <v>699.40830315509766</v>
      </c>
    </row>
    <row r="156" spans="1:6" x14ac:dyDescent="0.25">
      <c r="A156">
        <v>154</v>
      </c>
      <c r="B156" t="s">
        <v>0</v>
      </c>
      <c r="C156">
        <v>0.438</v>
      </c>
      <c r="D156">
        <f t="shared" si="9"/>
        <v>0.37348419760395835</v>
      </c>
      <c r="E156">
        <f t="shared" si="10"/>
        <v>373.48419760395836</v>
      </c>
      <c r="F156">
        <f t="shared" si="11"/>
        <v>746.96839520791673</v>
      </c>
    </row>
    <row r="157" spans="1:6" x14ac:dyDescent="0.25">
      <c r="A157">
        <v>155</v>
      </c>
      <c r="B157" t="s">
        <v>0</v>
      </c>
      <c r="C157">
        <v>4.2999999999999997E-2</v>
      </c>
      <c r="D157">
        <f t="shared" si="9"/>
        <v>0.11702250858669697</v>
      </c>
      <c r="E157">
        <f t="shared" si="10"/>
        <v>117.02250858669697</v>
      </c>
      <c r="F157">
        <f t="shared" si="11"/>
        <v>234.04501717339394</v>
      </c>
    </row>
    <row r="158" spans="1:6" x14ac:dyDescent="0.25">
      <c r="A158">
        <v>156</v>
      </c>
      <c r="B158" t="s">
        <v>0</v>
      </c>
      <c r="C158">
        <v>8.2000000000000003E-2</v>
      </c>
      <c r="D158">
        <f t="shared" si="9"/>
        <v>0.16160027747973907</v>
      </c>
      <c r="E158">
        <f t="shared" si="10"/>
        <v>161.60027747973908</v>
      </c>
      <c r="F158">
        <f t="shared" si="11"/>
        <v>323.20055495947815</v>
      </c>
    </row>
    <row r="159" spans="1:6" x14ac:dyDescent="0.25">
      <c r="A159">
        <v>157</v>
      </c>
      <c r="B159" t="s">
        <v>0</v>
      </c>
      <c r="C159">
        <v>0.32</v>
      </c>
      <c r="D159">
        <f t="shared" si="9"/>
        <v>0.31923475378704885</v>
      </c>
      <c r="E159">
        <f t="shared" si="10"/>
        <v>319.23475378704887</v>
      </c>
      <c r="F159">
        <f t="shared" si="11"/>
        <v>638.46950757409775</v>
      </c>
    </row>
    <row r="160" spans="1:6" x14ac:dyDescent="0.25">
      <c r="A160">
        <v>158</v>
      </c>
      <c r="B160" t="s">
        <v>0</v>
      </c>
      <c r="C160">
        <v>0.08</v>
      </c>
      <c r="D160">
        <f t="shared" si="9"/>
        <v>0.15961737689352443</v>
      </c>
      <c r="E160">
        <f t="shared" si="10"/>
        <v>159.61737689352444</v>
      </c>
      <c r="F160">
        <f t="shared" si="11"/>
        <v>319.23475378704887</v>
      </c>
    </row>
    <row r="161" spans="1:6" x14ac:dyDescent="0.25">
      <c r="A161">
        <v>159</v>
      </c>
      <c r="B161" t="s">
        <v>0</v>
      </c>
      <c r="C161">
        <v>0.40799999999999997</v>
      </c>
      <c r="D161">
        <f t="shared" si="9"/>
        <v>0.36046678866781068</v>
      </c>
      <c r="E161">
        <f t="shared" si="10"/>
        <v>360.4667886678107</v>
      </c>
      <c r="F161">
        <f t="shared" si="11"/>
        <v>720.93357733562141</v>
      </c>
    </row>
    <row r="162" spans="1:6" x14ac:dyDescent="0.25">
      <c r="A162">
        <v>160</v>
      </c>
      <c r="B162" t="s">
        <v>0</v>
      </c>
      <c r="C162">
        <v>0.47</v>
      </c>
      <c r="D162">
        <f t="shared" si="9"/>
        <v>0.38688697143018447</v>
      </c>
      <c r="E162">
        <f t="shared" si="10"/>
        <v>386.88697143018447</v>
      </c>
      <c r="F162">
        <f t="shared" si="11"/>
        <v>773.77394286036895</v>
      </c>
    </row>
    <row r="163" spans="1:6" x14ac:dyDescent="0.25">
      <c r="A163">
        <v>161</v>
      </c>
      <c r="B163" t="s">
        <v>0</v>
      </c>
      <c r="C163">
        <v>7.8E-2</v>
      </c>
      <c r="D163">
        <f t="shared" si="9"/>
        <v>0.15760953121943541</v>
      </c>
      <c r="E163">
        <f t="shared" si="10"/>
        <v>157.60953121943541</v>
      </c>
      <c r="F163">
        <f t="shared" si="11"/>
        <v>315.21906243887082</v>
      </c>
    </row>
    <row r="164" spans="1:6" x14ac:dyDescent="0.25">
      <c r="A164">
        <v>162</v>
      </c>
      <c r="B164" t="s">
        <v>0</v>
      </c>
      <c r="C164">
        <v>4.2999999999999997E-2</v>
      </c>
      <c r="D164">
        <f t="shared" si="9"/>
        <v>0.11702250858669697</v>
      </c>
      <c r="E164">
        <f t="shared" si="10"/>
        <v>117.02250858669697</v>
      </c>
      <c r="F164">
        <f t="shared" si="11"/>
        <v>234.04501717339394</v>
      </c>
    </row>
    <row r="165" spans="1:6" x14ac:dyDescent="0.25">
      <c r="A165">
        <v>163</v>
      </c>
      <c r="B165" t="s">
        <v>0</v>
      </c>
      <c r="C165">
        <v>9.2999999999999999E-2</v>
      </c>
      <c r="D165">
        <f t="shared" si="9"/>
        <v>0.17209832769351496</v>
      </c>
      <c r="E165">
        <f t="shared" si="10"/>
        <v>172.09832769351496</v>
      </c>
      <c r="F165">
        <f t="shared" si="11"/>
        <v>344.19665538702992</v>
      </c>
    </row>
    <row r="166" spans="1:6" x14ac:dyDescent="0.25">
      <c r="A166">
        <v>164</v>
      </c>
      <c r="B166" t="s">
        <v>0</v>
      </c>
      <c r="C166">
        <v>0.10199999999999999</v>
      </c>
      <c r="D166">
        <f t="shared" si="9"/>
        <v>0.18023339433390534</v>
      </c>
      <c r="E166">
        <f t="shared" si="10"/>
        <v>180.23339433390535</v>
      </c>
      <c r="F166">
        <f t="shared" si="11"/>
        <v>360.4667886678107</v>
      </c>
    </row>
    <row r="167" spans="1:6" x14ac:dyDescent="0.25">
      <c r="A167">
        <v>165</v>
      </c>
      <c r="B167" t="s">
        <v>0</v>
      </c>
      <c r="C167">
        <v>0.23400000000000001</v>
      </c>
      <c r="D167">
        <f t="shared" si="9"/>
        <v>0.2729877158291753</v>
      </c>
      <c r="E167">
        <f t="shared" si="10"/>
        <v>272.98771582917533</v>
      </c>
      <c r="F167">
        <f t="shared" si="11"/>
        <v>545.97543165835066</v>
      </c>
    </row>
    <row r="168" spans="1:6" x14ac:dyDescent="0.25">
      <c r="A168">
        <v>166</v>
      </c>
      <c r="B168" t="s">
        <v>0</v>
      </c>
      <c r="C168">
        <v>0.14599999999999999</v>
      </c>
      <c r="D168">
        <f t="shared" si="9"/>
        <v>0.21563120202471672</v>
      </c>
      <c r="E168">
        <f t="shared" si="10"/>
        <v>215.63120202471671</v>
      </c>
      <c r="F168">
        <f t="shared" si="11"/>
        <v>431.26240404943343</v>
      </c>
    </row>
    <row r="169" spans="1:6" x14ac:dyDescent="0.25">
      <c r="A169">
        <v>167</v>
      </c>
      <c r="B169" t="s">
        <v>0</v>
      </c>
      <c r="C169">
        <v>0.104</v>
      </c>
      <c r="D169">
        <f t="shared" si="9"/>
        <v>0.18199181055278355</v>
      </c>
      <c r="E169">
        <f t="shared" si="10"/>
        <v>181.99181055278353</v>
      </c>
      <c r="F169">
        <f t="shared" si="11"/>
        <v>363.98362110556707</v>
      </c>
    </row>
    <row r="170" spans="1:6" x14ac:dyDescent="0.25">
      <c r="A170">
        <v>168</v>
      </c>
      <c r="B170" t="s">
        <v>0</v>
      </c>
      <c r="C170">
        <v>6.9000000000000006E-2</v>
      </c>
      <c r="D170">
        <f t="shared" si="9"/>
        <v>0.14823805952923708</v>
      </c>
      <c r="E170">
        <f t="shared" si="10"/>
        <v>148.23805952923706</v>
      </c>
      <c r="F170">
        <f t="shared" si="11"/>
        <v>296.47611905847413</v>
      </c>
    </row>
    <row r="171" spans="1:6" x14ac:dyDescent="0.25">
      <c r="A171">
        <v>169</v>
      </c>
      <c r="B171" t="s">
        <v>0</v>
      </c>
      <c r="C171">
        <v>0.16500000000000001</v>
      </c>
      <c r="D171">
        <f t="shared" si="9"/>
        <v>0.22923300526023069</v>
      </c>
      <c r="E171">
        <f t="shared" si="10"/>
        <v>229.2330052602307</v>
      </c>
      <c r="F171">
        <f t="shared" si="11"/>
        <v>458.4660105204614</v>
      </c>
    </row>
    <row r="172" spans="1:6" x14ac:dyDescent="0.25">
      <c r="A172">
        <v>170</v>
      </c>
      <c r="B172" t="s">
        <v>0</v>
      </c>
      <c r="C172">
        <v>0.114</v>
      </c>
      <c r="D172">
        <f t="shared" si="9"/>
        <v>0.19054063210789565</v>
      </c>
      <c r="E172">
        <f t="shared" si="10"/>
        <v>190.54063210789565</v>
      </c>
      <c r="F172">
        <f t="shared" si="11"/>
        <v>381.08126421579129</v>
      </c>
    </row>
    <row r="173" spans="1:6" x14ac:dyDescent="0.25">
      <c r="A173">
        <v>171</v>
      </c>
      <c r="B173" t="s">
        <v>0</v>
      </c>
      <c r="C173">
        <v>0.27200000000000002</v>
      </c>
      <c r="D173">
        <f t="shared" si="9"/>
        <v>0.29431990048526463</v>
      </c>
      <c r="E173">
        <f t="shared" si="10"/>
        <v>294.31990048526461</v>
      </c>
      <c r="F173">
        <f t="shared" si="11"/>
        <v>588.63980097052922</v>
      </c>
    </row>
    <row r="174" spans="1:6" x14ac:dyDescent="0.25">
      <c r="A174">
        <v>172</v>
      </c>
      <c r="B174" t="s">
        <v>0</v>
      </c>
      <c r="C174">
        <v>0.17399999999999999</v>
      </c>
      <c r="D174">
        <f t="shared" si="9"/>
        <v>0.23540181124803075</v>
      </c>
      <c r="E174">
        <f t="shared" si="10"/>
        <v>235.40181124803075</v>
      </c>
      <c r="F174">
        <f t="shared" si="11"/>
        <v>470.80362249606151</v>
      </c>
    </row>
    <row r="175" spans="1:6" x14ac:dyDescent="0.25">
      <c r="A175">
        <v>173</v>
      </c>
      <c r="B175" t="s">
        <v>0</v>
      </c>
      <c r="C175">
        <v>0.312</v>
      </c>
      <c r="D175">
        <f t="shared" si="9"/>
        <v>0.31521906243887082</v>
      </c>
      <c r="E175">
        <f t="shared" si="10"/>
        <v>315.21906243887082</v>
      </c>
      <c r="F175">
        <f t="shared" si="11"/>
        <v>630.43812487774164</v>
      </c>
    </row>
    <row r="176" spans="1:6" x14ac:dyDescent="0.25">
      <c r="A176">
        <v>174</v>
      </c>
      <c r="B176" t="s">
        <v>0</v>
      </c>
      <c r="C176">
        <v>0.20300000000000001</v>
      </c>
      <c r="D176">
        <f t="shared" si="9"/>
        <v>0.25426301643900634</v>
      </c>
      <c r="E176">
        <f t="shared" si="10"/>
        <v>254.26301643900635</v>
      </c>
      <c r="F176">
        <f t="shared" si="11"/>
        <v>508.5260328780127</v>
      </c>
    </row>
    <row r="177" spans="1:6" x14ac:dyDescent="0.25">
      <c r="A177">
        <v>175</v>
      </c>
      <c r="B177" t="s">
        <v>0</v>
      </c>
      <c r="C177">
        <v>3.4000000000000002E-2</v>
      </c>
      <c r="D177">
        <f t="shared" si="9"/>
        <v>0.10405779873564022</v>
      </c>
      <c r="E177">
        <f t="shared" si="10"/>
        <v>104.05779873564022</v>
      </c>
      <c r="F177">
        <f t="shared" si="11"/>
        <v>208.11559747128044</v>
      </c>
    </row>
    <row r="178" spans="1:6" x14ac:dyDescent="0.25">
      <c r="A178">
        <v>176</v>
      </c>
      <c r="B178" t="s">
        <v>0</v>
      </c>
      <c r="C178">
        <v>7.3999999999999996E-2</v>
      </c>
      <c r="D178">
        <f t="shared" si="9"/>
        <v>0.15351507737317438</v>
      </c>
      <c r="E178">
        <f t="shared" si="10"/>
        <v>153.51507737317439</v>
      </c>
      <c r="F178">
        <f t="shared" si="11"/>
        <v>307.03015474634879</v>
      </c>
    </row>
    <row r="179" spans="1:6" x14ac:dyDescent="0.25">
      <c r="A179">
        <v>177</v>
      </c>
      <c r="B179" t="s">
        <v>0</v>
      </c>
      <c r="C179">
        <v>0.58199999999999996</v>
      </c>
      <c r="D179">
        <f t="shared" si="9"/>
        <v>0.43052330769812863</v>
      </c>
      <c r="E179">
        <f t="shared" si="10"/>
        <v>430.52330769812863</v>
      </c>
      <c r="F179">
        <f t="shared" si="11"/>
        <v>861.04661539625727</v>
      </c>
    </row>
    <row r="180" spans="1:6" x14ac:dyDescent="0.25">
      <c r="A180">
        <v>178</v>
      </c>
      <c r="B180" t="s">
        <v>0</v>
      </c>
      <c r="C180">
        <v>0.23699999999999999</v>
      </c>
      <c r="D180">
        <f t="shared" si="9"/>
        <v>0.27473206403033745</v>
      </c>
      <c r="E180">
        <f t="shared" si="10"/>
        <v>274.73206403033743</v>
      </c>
      <c r="F180">
        <f t="shared" si="11"/>
        <v>549.46412806067485</v>
      </c>
    </row>
    <row r="181" spans="1:6" x14ac:dyDescent="0.25">
      <c r="A181">
        <v>179</v>
      </c>
      <c r="B181" t="s">
        <v>0</v>
      </c>
      <c r="C181">
        <v>0.155</v>
      </c>
      <c r="D181">
        <f t="shared" si="9"/>
        <v>0.22217798568904337</v>
      </c>
      <c r="E181">
        <f t="shared" si="10"/>
        <v>222.17798568904337</v>
      </c>
      <c r="F181">
        <f t="shared" si="11"/>
        <v>444.35597137808674</v>
      </c>
    </row>
    <row r="182" spans="1:6" x14ac:dyDescent="0.25">
      <c r="A182">
        <v>180</v>
      </c>
      <c r="B182" t="s">
        <v>0</v>
      </c>
      <c r="C182">
        <v>0.158</v>
      </c>
      <c r="D182">
        <f t="shared" si="9"/>
        <v>0.22431779095198762</v>
      </c>
      <c r="E182">
        <f t="shared" si="10"/>
        <v>224.3177909519876</v>
      </c>
      <c r="F182">
        <f t="shared" si="11"/>
        <v>448.63558190397521</v>
      </c>
    </row>
    <row r="183" spans="1:6" x14ac:dyDescent="0.25">
      <c r="A183">
        <v>181</v>
      </c>
      <c r="B183" t="s">
        <v>0</v>
      </c>
      <c r="C183">
        <v>5.3999999999999999E-2</v>
      </c>
      <c r="D183">
        <f t="shared" si="9"/>
        <v>0.13113905684158081</v>
      </c>
      <c r="E183">
        <f t="shared" si="10"/>
        <v>131.13905684158081</v>
      </c>
      <c r="F183">
        <f t="shared" si="11"/>
        <v>262.27811368316162</v>
      </c>
    </row>
    <row r="184" spans="1:6" x14ac:dyDescent="0.25">
      <c r="A184">
        <v>182</v>
      </c>
      <c r="B184" t="s">
        <v>0</v>
      </c>
      <c r="C184">
        <v>0.14399999999999999</v>
      </c>
      <c r="D184">
        <f t="shared" si="9"/>
        <v>0.21414918307447489</v>
      </c>
      <c r="E184">
        <f t="shared" si="10"/>
        <v>214.14918307447491</v>
      </c>
      <c r="F184">
        <f t="shared" si="11"/>
        <v>428.29836614894981</v>
      </c>
    </row>
    <row r="185" spans="1:6" x14ac:dyDescent="0.25">
      <c r="A185">
        <v>183</v>
      </c>
      <c r="B185" t="s">
        <v>0</v>
      </c>
      <c r="C185">
        <v>6.7000000000000004E-2</v>
      </c>
      <c r="D185">
        <f t="shared" si="9"/>
        <v>0.14607388410607283</v>
      </c>
      <c r="E185">
        <f t="shared" si="10"/>
        <v>146.07388410607282</v>
      </c>
      <c r="F185">
        <f t="shared" si="11"/>
        <v>292.14776821214565</v>
      </c>
    </row>
    <row r="186" spans="1:6" x14ac:dyDescent="0.25">
      <c r="A186">
        <v>184</v>
      </c>
      <c r="B186" t="s">
        <v>0</v>
      </c>
      <c r="C186">
        <v>0.106</v>
      </c>
      <c r="D186">
        <f t="shared" si="9"/>
        <v>0.18373339866077559</v>
      </c>
      <c r="E186">
        <f t="shared" si="10"/>
        <v>183.73339866077561</v>
      </c>
      <c r="F186">
        <f t="shared" si="11"/>
        <v>367.46679732155121</v>
      </c>
    </row>
    <row r="187" spans="1:6" x14ac:dyDescent="0.25">
      <c r="A187">
        <v>185</v>
      </c>
      <c r="B187" t="s">
        <v>0</v>
      </c>
      <c r="C187">
        <v>0.126</v>
      </c>
      <c r="D187">
        <f t="shared" si="9"/>
        <v>0.20031821818055354</v>
      </c>
      <c r="E187">
        <f t="shared" si="10"/>
        <v>200.31821818055354</v>
      </c>
      <c r="F187">
        <f t="shared" si="11"/>
        <v>400.63643636110709</v>
      </c>
    </row>
    <row r="188" spans="1:6" x14ac:dyDescent="0.25">
      <c r="A188">
        <v>186</v>
      </c>
      <c r="B188" t="s">
        <v>0</v>
      </c>
      <c r="C188">
        <v>0.13900000000000001</v>
      </c>
      <c r="D188">
        <f t="shared" si="9"/>
        <v>0.21039846939454404</v>
      </c>
      <c r="E188">
        <f t="shared" si="10"/>
        <v>210.39846939454404</v>
      </c>
      <c r="F188">
        <f t="shared" si="11"/>
        <v>420.79693878908807</v>
      </c>
    </row>
    <row r="189" spans="1:6" x14ac:dyDescent="0.25">
      <c r="A189">
        <v>187</v>
      </c>
      <c r="B189" t="s">
        <v>0</v>
      </c>
      <c r="C189">
        <v>0.10100000000000001</v>
      </c>
      <c r="D189">
        <f t="shared" si="9"/>
        <v>0.1793477211885933</v>
      </c>
      <c r="E189">
        <f t="shared" si="10"/>
        <v>179.34772118859328</v>
      </c>
      <c r="F189">
        <f t="shared" si="11"/>
        <v>358.69544237718657</v>
      </c>
    </row>
    <row r="190" spans="1:6" x14ac:dyDescent="0.25">
      <c r="A190">
        <v>188</v>
      </c>
      <c r="B190" t="s">
        <v>0</v>
      </c>
      <c r="C190">
        <v>0.189</v>
      </c>
      <c r="D190">
        <f t="shared" si="9"/>
        <v>0.24533871036293431</v>
      </c>
      <c r="E190">
        <f t="shared" si="10"/>
        <v>245.33871036293431</v>
      </c>
      <c r="F190">
        <f t="shared" si="11"/>
        <v>490.67742072586861</v>
      </c>
    </row>
    <row r="191" spans="1:6" x14ac:dyDescent="0.25">
      <c r="A191">
        <v>189</v>
      </c>
      <c r="B191" t="s">
        <v>0</v>
      </c>
      <c r="C191">
        <v>0.158</v>
      </c>
      <c r="D191">
        <f t="shared" si="9"/>
        <v>0.22431779095198762</v>
      </c>
      <c r="E191">
        <f t="shared" si="10"/>
        <v>224.3177909519876</v>
      </c>
      <c r="F191">
        <f t="shared" si="11"/>
        <v>448.63558190397521</v>
      </c>
    </row>
    <row r="192" spans="1:6" x14ac:dyDescent="0.25">
      <c r="A192">
        <v>190</v>
      </c>
      <c r="B192" t="s">
        <v>0</v>
      </c>
      <c r="C192">
        <v>0.128</v>
      </c>
      <c r="D192">
        <f t="shared" si="9"/>
        <v>0.20190178605002751</v>
      </c>
      <c r="E192">
        <f t="shared" si="10"/>
        <v>201.90178605002751</v>
      </c>
      <c r="F192">
        <f t="shared" si="11"/>
        <v>403.80357210005502</v>
      </c>
    </row>
    <row r="193" spans="1:6" x14ac:dyDescent="0.25">
      <c r="A193">
        <v>191</v>
      </c>
      <c r="B193" t="s">
        <v>0</v>
      </c>
      <c r="C193">
        <v>0.158</v>
      </c>
      <c r="D193">
        <f t="shared" si="9"/>
        <v>0.22431779095198762</v>
      </c>
      <c r="E193">
        <f t="shared" si="10"/>
        <v>224.3177909519876</v>
      </c>
      <c r="F193">
        <f t="shared" si="11"/>
        <v>448.63558190397521</v>
      </c>
    </row>
    <row r="194" spans="1:6" x14ac:dyDescent="0.25">
      <c r="A194">
        <v>192</v>
      </c>
      <c r="B194" t="s">
        <v>0</v>
      </c>
      <c r="C194">
        <v>0.41399999999999998</v>
      </c>
      <c r="D194">
        <f t="shared" si="9"/>
        <v>0.36310760630694833</v>
      </c>
      <c r="E194">
        <f t="shared" si="10"/>
        <v>363.10760630694836</v>
      </c>
      <c r="F194">
        <f t="shared" si="11"/>
        <v>726.21521261389671</v>
      </c>
    </row>
    <row r="195" spans="1:6" x14ac:dyDescent="0.25">
      <c r="A195">
        <v>193</v>
      </c>
      <c r="B195" t="s">
        <v>0</v>
      </c>
      <c r="C195">
        <v>0.20499999999999999</v>
      </c>
      <c r="D195">
        <f t="shared" si="9"/>
        <v>0.25551247367559504</v>
      </c>
      <c r="E195">
        <f t="shared" si="10"/>
        <v>255.51247367559503</v>
      </c>
      <c r="F195">
        <f t="shared" si="11"/>
        <v>511.02494735119006</v>
      </c>
    </row>
    <row r="196" spans="1:6" x14ac:dyDescent="0.25">
      <c r="A196">
        <v>194</v>
      </c>
      <c r="B196" t="s">
        <v>0</v>
      </c>
      <c r="C196">
        <v>3.6999999999999998E-2</v>
      </c>
      <c r="D196">
        <f t="shared" si="9"/>
        <v>0.10855155222494914</v>
      </c>
      <c r="E196">
        <f t="shared" si="10"/>
        <v>108.55155222494913</v>
      </c>
      <c r="F196">
        <f t="shared" si="11"/>
        <v>217.10310444989827</v>
      </c>
    </row>
    <row r="197" spans="1:6" x14ac:dyDescent="0.25">
      <c r="A197">
        <v>195</v>
      </c>
      <c r="B197" t="s">
        <v>0</v>
      </c>
      <c r="C197">
        <v>0.05</v>
      </c>
      <c r="D197">
        <f t="shared" si="9"/>
        <v>0.12618861628126718</v>
      </c>
      <c r="E197">
        <f t="shared" si="10"/>
        <v>126.18861628126717</v>
      </c>
      <c r="F197">
        <f t="shared" si="11"/>
        <v>252.37723256253435</v>
      </c>
    </row>
    <row r="198" spans="1:6" x14ac:dyDescent="0.25">
      <c r="A198">
        <v>196</v>
      </c>
      <c r="B198" t="s">
        <v>0</v>
      </c>
      <c r="C198">
        <v>0.154</v>
      </c>
      <c r="D198">
        <f t="shared" si="9"/>
        <v>0.22146012279248187</v>
      </c>
      <c r="E198">
        <f t="shared" si="10"/>
        <v>221.46012279248185</v>
      </c>
      <c r="F198">
        <f t="shared" si="11"/>
        <v>442.92024558496371</v>
      </c>
    </row>
    <row r="199" spans="1:6" x14ac:dyDescent="0.25">
      <c r="A199">
        <v>197</v>
      </c>
      <c r="B199" t="s">
        <v>0</v>
      </c>
      <c r="C199">
        <v>0.34200000000000003</v>
      </c>
      <c r="D199">
        <f t="shared" si="9"/>
        <v>0.33002605571716503</v>
      </c>
      <c r="E199">
        <f t="shared" si="10"/>
        <v>330.02605571716504</v>
      </c>
      <c r="F199">
        <f t="shared" si="11"/>
        <v>660.05211143433007</v>
      </c>
    </row>
    <row r="200" spans="1:6" x14ac:dyDescent="0.25">
      <c r="A200">
        <v>198</v>
      </c>
      <c r="B200" t="s">
        <v>0</v>
      </c>
      <c r="C200">
        <v>0.10199999999999999</v>
      </c>
      <c r="D200">
        <f t="shared" si="9"/>
        <v>0.18023339433390534</v>
      </c>
      <c r="E200">
        <f t="shared" si="10"/>
        <v>180.23339433390535</v>
      </c>
      <c r="F200">
        <f t="shared" si="11"/>
        <v>360.4667886678107</v>
      </c>
    </row>
    <row r="201" spans="1:6" x14ac:dyDescent="0.25">
      <c r="A201">
        <v>199</v>
      </c>
      <c r="B201" t="s">
        <v>0</v>
      </c>
      <c r="C201">
        <v>0.154</v>
      </c>
      <c r="D201">
        <f t="shared" si="9"/>
        <v>0.22146012279248187</v>
      </c>
      <c r="E201">
        <f t="shared" si="10"/>
        <v>221.46012279248185</v>
      </c>
      <c r="F201">
        <f t="shared" si="11"/>
        <v>442.92024558496371</v>
      </c>
    </row>
    <row r="202" spans="1:6" x14ac:dyDescent="0.25">
      <c r="A202">
        <v>200</v>
      </c>
      <c r="B202" t="s">
        <v>0</v>
      </c>
      <c r="C202">
        <v>0.123</v>
      </c>
      <c r="D202">
        <f t="shared" si="9"/>
        <v>0.19791911105876814</v>
      </c>
      <c r="E202">
        <f t="shared" si="10"/>
        <v>197.91911105876812</v>
      </c>
      <c r="F202">
        <f t="shared" si="11"/>
        <v>395.83822211753625</v>
      </c>
    </row>
    <row r="203" spans="1:6" x14ac:dyDescent="0.25">
      <c r="A203">
        <v>201</v>
      </c>
      <c r="B203" t="s">
        <v>0</v>
      </c>
      <c r="C203">
        <v>0.44500000000000001</v>
      </c>
      <c r="D203">
        <f t="shared" si="9"/>
        <v>0.3764568304904693</v>
      </c>
      <c r="E203">
        <f t="shared" si="10"/>
        <v>376.45683049046932</v>
      </c>
      <c r="F203">
        <f t="shared" si="11"/>
        <v>752.91366098093863</v>
      </c>
    </row>
    <row r="204" spans="1:6" x14ac:dyDescent="0.25">
      <c r="A204">
        <v>202</v>
      </c>
      <c r="B204" t="s">
        <v>0</v>
      </c>
      <c r="C204">
        <v>0.20300000000000001</v>
      </c>
      <c r="D204">
        <f t="shared" si="9"/>
        <v>0.25426301643900634</v>
      </c>
      <c r="E204">
        <f t="shared" si="10"/>
        <v>254.26301643900635</v>
      </c>
      <c r="F204">
        <f t="shared" si="11"/>
        <v>508.5260328780127</v>
      </c>
    </row>
    <row r="205" spans="1:6" x14ac:dyDescent="0.25">
      <c r="A205">
        <v>203</v>
      </c>
      <c r="B205" t="s">
        <v>0</v>
      </c>
      <c r="C205">
        <v>0.152</v>
      </c>
      <c r="D205">
        <f t="shared" si="9"/>
        <v>0.22001737047810999</v>
      </c>
      <c r="E205">
        <f t="shared" si="10"/>
        <v>220.01737047811</v>
      </c>
      <c r="F205">
        <f t="shared" si="11"/>
        <v>440.03474095621999</v>
      </c>
    </row>
    <row r="206" spans="1:6" x14ac:dyDescent="0.25">
      <c r="A206">
        <v>204</v>
      </c>
      <c r="B206" t="s">
        <v>0</v>
      </c>
      <c r="C206">
        <v>0.30199999999999999</v>
      </c>
      <c r="D206">
        <f t="shared" si="9"/>
        <v>0.31012633546515295</v>
      </c>
      <c r="E206">
        <f t="shared" si="10"/>
        <v>310.12633546515292</v>
      </c>
      <c r="F206">
        <f t="shared" si="11"/>
        <v>620.25267093030584</v>
      </c>
    </row>
    <row r="207" spans="1:6" x14ac:dyDescent="0.25">
      <c r="A207">
        <v>205</v>
      </c>
      <c r="B207" t="s">
        <v>0</v>
      </c>
      <c r="C207">
        <v>0.81399999999999995</v>
      </c>
      <c r="D207">
        <f t="shared" si="9"/>
        <v>0.50915191130919746</v>
      </c>
      <c r="E207">
        <f t="shared" si="10"/>
        <v>509.15191130919743</v>
      </c>
      <c r="F207">
        <f t="shared" si="11"/>
        <v>1018.3038226183949</v>
      </c>
    </row>
    <row r="208" spans="1:6" x14ac:dyDescent="0.25">
      <c r="A208">
        <v>206</v>
      </c>
      <c r="B208" t="s">
        <v>0</v>
      </c>
      <c r="C208">
        <v>4.2999999999999997E-2</v>
      </c>
      <c r="D208">
        <f t="shared" si="9"/>
        <v>0.11702250858669697</v>
      </c>
      <c r="E208">
        <f t="shared" si="10"/>
        <v>117.02250858669697</v>
      </c>
      <c r="F208">
        <f t="shared" si="11"/>
        <v>234.04501717339394</v>
      </c>
    </row>
    <row r="209" spans="1:6" x14ac:dyDescent="0.25">
      <c r="A209">
        <v>207</v>
      </c>
      <c r="B209" t="s">
        <v>0</v>
      </c>
      <c r="C209">
        <v>0.57399999999999995</v>
      </c>
      <c r="D209">
        <f t="shared" si="9"/>
        <v>0.42755414601042124</v>
      </c>
      <c r="E209">
        <f t="shared" si="10"/>
        <v>427.55414601042122</v>
      </c>
      <c r="F209">
        <f t="shared" si="11"/>
        <v>855.10829202084244</v>
      </c>
    </row>
    <row r="210" spans="1:6" x14ac:dyDescent="0.25">
      <c r="A210">
        <v>208</v>
      </c>
      <c r="B210" t="s">
        <v>0</v>
      </c>
      <c r="C210">
        <v>0.23</v>
      </c>
      <c r="D210">
        <f t="shared" si="9"/>
        <v>0.2706444302831893</v>
      </c>
      <c r="E210">
        <f t="shared" si="10"/>
        <v>270.64443028318931</v>
      </c>
      <c r="F210">
        <f t="shared" si="11"/>
        <v>541.28886056637862</v>
      </c>
    </row>
    <row r="211" spans="1:6" x14ac:dyDescent="0.25">
      <c r="A211">
        <v>209</v>
      </c>
      <c r="B211" t="s">
        <v>0</v>
      </c>
      <c r="C211">
        <v>0.40799999999999997</v>
      </c>
      <c r="D211">
        <f t="shared" si="9"/>
        <v>0.36046678866781068</v>
      </c>
      <c r="E211">
        <f t="shared" si="10"/>
        <v>360.4667886678107</v>
      </c>
      <c r="F211">
        <f t="shared" si="11"/>
        <v>720.93357733562141</v>
      </c>
    </row>
    <row r="212" spans="1:6" x14ac:dyDescent="0.25">
      <c r="A212">
        <v>210</v>
      </c>
      <c r="B212" t="s">
        <v>0</v>
      </c>
      <c r="C212">
        <v>2.4E-2</v>
      </c>
      <c r="D212">
        <f t="shared" si="9"/>
        <v>8.7426037894387201E-2</v>
      </c>
      <c r="E212">
        <f t="shared" si="10"/>
        <v>87.426037894387207</v>
      </c>
      <c r="F212">
        <f t="shared" si="11"/>
        <v>174.85207578877441</v>
      </c>
    </row>
    <row r="213" spans="1:6" x14ac:dyDescent="0.25">
      <c r="A213">
        <v>211</v>
      </c>
      <c r="B213" t="s">
        <v>0</v>
      </c>
      <c r="C213">
        <v>9.8000000000000004E-2</v>
      </c>
      <c r="D213">
        <f t="shared" si="9"/>
        <v>0.17666406279377406</v>
      </c>
      <c r="E213">
        <f t="shared" si="10"/>
        <v>176.66406279377406</v>
      </c>
      <c r="F213">
        <f t="shared" si="11"/>
        <v>353.32812558754813</v>
      </c>
    </row>
    <row r="214" spans="1:6" x14ac:dyDescent="0.25">
      <c r="A214">
        <v>212</v>
      </c>
      <c r="B214" t="s">
        <v>0</v>
      </c>
      <c r="C214">
        <v>0.10199999999999999</v>
      </c>
      <c r="D214">
        <f t="shared" si="9"/>
        <v>0.18023339433390534</v>
      </c>
      <c r="E214">
        <f t="shared" si="10"/>
        <v>180.23339433390535</v>
      </c>
      <c r="F214">
        <f t="shared" si="11"/>
        <v>360.4667886678107</v>
      </c>
    </row>
    <row r="215" spans="1:6" x14ac:dyDescent="0.25">
      <c r="A215">
        <v>213</v>
      </c>
      <c r="B215" t="s">
        <v>0</v>
      </c>
      <c r="C215">
        <v>0.16200000000000001</v>
      </c>
      <c r="D215">
        <f t="shared" ref="D215:D278" si="12">SQRT(C215/3.14)</f>
        <v>0.22713950930628096</v>
      </c>
      <c r="E215">
        <f t="shared" ref="E215:E278" si="13">D215*1000</f>
        <v>227.13950930628096</v>
      </c>
      <c r="F215">
        <f t="shared" ref="F215:F278" si="14">2*E215</f>
        <v>454.27901861256191</v>
      </c>
    </row>
    <row r="216" spans="1:6" x14ac:dyDescent="0.25">
      <c r="A216">
        <v>214</v>
      </c>
      <c r="B216" t="s">
        <v>0</v>
      </c>
      <c r="C216">
        <v>0.38900000000000001</v>
      </c>
      <c r="D216">
        <f t="shared" si="12"/>
        <v>0.35197350797818766</v>
      </c>
      <c r="E216">
        <f t="shared" si="13"/>
        <v>351.97350797818768</v>
      </c>
      <c r="F216">
        <f t="shared" si="14"/>
        <v>703.94701595637537</v>
      </c>
    </row>
    <row r="217" spans="1:6" x14ac:dyDescent="0.25">
      <c r="A217">
        <v>215</v>
      </c>
      <c r="B217" t="s">
        <v>0</v>
      </c>
      <c r="C217">
        <v>0.23</v>
      </c>
      <c r="D217">
        <f t="shared" si="12"/>
        <v>0.2706444302831893</v>
      </c>
      <c r="E217">
        <f t="shared" si="13"/>
        <v>270.64443028318931</v>
      </c>
      <c r="F217">
        <f t="shared" si="14"/>
        <v>541.28886056637862</v>
      </c>
    </row>
    <row r="218" spans="1:6" x14ac:dyDescent="0.25">
      <c r="A218">
        <v>216</v>
      </c>
      <c r="B218" t="s">
        <v>0</v>
      </c>
      <c r="C218">
        <v>2.4E-2</v>
      </c>
      <c r="D218">
        <f t="shared" si="12"/>
        <v>8.7426037894387201E-2</v>
      </c>
      <c r="E218">
        <f t="shared" si="13"/>
        <v>87.426037894387207</v>
      </c>
      <c r="F218">
        <f t="shared" si="14"/>
        <v>174.85207578877441</v>
      </c>
    </row>
    <row r="219" spans="1:6" x14ac:dyDescent="0.25">
      <c r="A219">
        <v>217</v>
      </c>
      <c r="B219" t="s">
        <v>0</v>
      </c>
      <c r="C219">
        <v>0.214</v>
      </c>
      <c r="D219">
        <f t="shared" si="12"/>
        <v>0.261061039303145</v>
      </c>
      <c r="E219">
        <f t="shared" si="13"/>
        <v>261.06103930314498</v>
      </c>
      <c r="F219">
        <f t="shared" si="14"/>
        <v>522.12207860628996</v>
      </c>
    </row>
    <row r="220" spans="1:6" x14ac:dyDescent="0.25">
      <c r="A220">
        <v>218</v>
      </c>
      <c r="B220" t="s">
        <v>0</v>
      </c>
      <c r="C220">
        <v>0.32600000000000001</v>
      </c>
      <c r="D220">
        <f t="shared" si="12"/>
        <v>0.32221368073214307</v>
      </c>
      <c r="E220">
        <f t="shared" si="13"/>
        <v>322.21368073214308</v>
      </c>
      <c r="F220">
        <f t="shared" si="14"/>
        <v>644.42736146428615</v>
      </c>
    </row>
    <row r="221" spans="1:6" x14ac:dyDescent="0.25">
      <c r="A221">
        <v>219</v>
      </c>
      <c r="B221" t="s">
        <v>0</v>
      </c>
      <c r="C221">
        <v>0.45</v>
      </c>
      <c r="D221">
        <f t="shared" si="12"/>
        <v>0.37856584884380157</v>
      </c>
      <c r="E221">
        <f t="shared" si="13"/>
        <v>378.56584884380158</v>
      </c>
      <c r="F221">
        <f t="shared" si="14"/>
        <v>757.13169768760315</v>
      </c>
    </row>
    <row r="222" spans="1:6" x14ac:dyDescent="0.25">
      <c r="A222">
        <v>220</v>
      </c>
      <c r="B222" t="s">
        <v>0</v>
      </c>
      <c r="C222">
        <v>0.80500000000000005</v>
      </c>
      <c r="D222">
        <f t="shared" si="12"/>
        <v>0.50632936587916011</v>
      </c>
      <c r="E222">
        <f t="shared" si="13"/>
        <v>506.32936587916009</v>
      </c>
      <c r="F222">
        <f t="shared" si="14"/>
        <v>1012.6587317583202</v>
      </c>
    </row>
    <row r="223" spans="1:6" x14ac:dyDescent="0.25">
      <c r="A223">
        <v>221</v>
      </c>
      <c r="B223" t="s">
        <v>0</v>
      </c>
      <c r="C223">
        <v>0.26600000000000001</v>
      </c>
      <c r="D223">
        <f t="shared" si="12"/>
        <v>0.29105562319972161</v>
      </c>
      <c r="E223">
        <f t="shared" si="13"/>
        <v>291.05562319972159</v>
      </c>
      <c r="F223">
        <f t="shared" si="14"/>
        <v>582.11124639944319</v>
      </c>
    </row>
    <row r="224" spans="1:6" x14ac:dyDescent="0.25">
      <c r="A224">
        <v>222</v>
      </c>
      <c r="B224" t="s">
        <v>0</v>
      </c>
      <c r="C224">
        <v>0.14099999999999999</v>
      </c>
      <c r="D224">
        <f t="shared" si="12"/>
        <v>0.21190672145716877</v>
      </c>
      <c r="E224">
        <f t="shared" si="13"/>
        <v>211.90672145716877</v>
      </c>
      <c r="F224">
        <f t="shared" si="14"/>
        <v>423.81344291433754</v>
      </c>
    </row>
    <row r="225" spans="1:6" x14ac:dyDescent="0.25">
      <c r="A225">
        <v>223</v>
      </c>
      <c r="B225" t="s">
        <v>0</v>
      </c>
      <c r="C225">
        <v>9.4E-2</v>
      </c>
      <c r="D225">
        <f t="shared" si="12"/>
        <v>0.1730211135453823</v>
      </c>
      <c r="E225">
        <f t="shared" si="13"/>
        <v>173.02111354538229</v>
      </c>
      <c r="F225">
        <f t="shared" si="14"/>
        <v>346.04222709076458</v>
      </c>
    </row>
    <row r="226" spans="1:6" x14ac:dyDescent="0.25">
      <c r="A226">
        <v>224</v>
      </c>
      <c r="B226" t="s">
        <v>0</v>
      </c>
      <c r="C226">
        <v>0.30099999999999999</v>
      </c>
      <c r="D226">
        <f t="shared" si="12"/>
        <v>0.30961245551732081</v>
      </c>
      <c r="E226">
        <f t="shared" si="13"/>
        <v>309.61245551732083</v>
      </c>
      <c r="F226">
        <f t="shared" si="14"/>
        <v>619.22491103464165</v>
      </c>
    </row>
    <row r="227" spans="1:6" x14ac:dyDescent="0.25">
      <c r="A227">
        <v>225</v>
      </c>
      <c r="B227" t="s">
        <v>0</v>
      </c>
      <c r="C227">
        <v>0.189</v>
      </c>
      <c r="D227">
        <f t="shared" si="12"/>
        <v>0.24533871036293431</v>
      </c>
      <c r="E227">
        <f t="shared" si="13"/>
        <v>245.33871036293431</v>
      </c>
      <c r="F227">
        <f t="shared" si="14"/>
        <v>490.67742072586861</v>
      </c>
    </row>
    <row r="228" spans="1:6" x14ac:dyDescent="0.25">
      <c r="A228">
        <v>226</v>
      </c>
      <c r="B228" t="s">
        <v>0</v>
      </c>
      <c r="C228">
        <v>0.13</v>
      </c>
      <c r="D228">
        <f t="shared" si="12"/>
        <v>0.20347302987214377</v>
      </c>
      <c r="E228">
        <f t="shared" si="13"/>
        <v>203.47302987214377</v>
      </c>
      <c r="F228">
        <f t="shared" si="14"/>
        <v>406.94605974428754</v>
      </c>
    </row>
    <row r="229" spans="1:6" x14ac:dyDescent="0.25">
      <c r="A229">
        <v>227</v>
      </c>
      <c r="B229" t="s">
        <v>0</v>
      </c>
      <c r="C229">
        <v>3.2000000000000001E-2</v>
      </c>
      <c r="D229">
        <f t="shared" si="12"/>
        <v>0.10095089302501375</v>
      </c>
      <c r="E229">
        <f t="shared" si="13"/>
        <v>100.95089302501376</v>
      </c>
      <c r="F229">
        <f t="shared" si="14"/>
        <v>201.90178605002751</v>
      </c>
    </row>
    <row r="230" spans="1:6" x14ac:dyDescent="0.25">
      <c r="A230">
        <v>228</v>
      </c>
      <c r="B230" t="s">
        <v>0</v>
      </c>
      <c r="C230">
        <v>0.38900000000000001</v>
      </c>
      <c r="D230">
        <f t="shared" si="12"/>
        <v>0.35197350797818766</v>
      </c>
      <c r="E230">
        <f t="shared" si="13"/>
        <v>351.97350797818768</v>
      </c>
      <c r="F230">
        <f t="shared" si="14"/>
        <v>703.94701595637537</v>
      </c>
    </row>
    <row r="231" spans="1:6" x14ac:dyDescent="0.25">
      <c r="A231">
        <v>229</v>
      </c>
      <c r="B231" t="s">
        <v>0</v>
      </c>
      <c r="C231">
        <v>0.10100000000000001</v>
      </c>
      <c r="D231">
        <f t="shared" si="12"/>
        <v>0.1793477211885933</v>
      </c>
      <c r="E231">
        <f t="shared" si="13"/>
        <v>179.34772118859328</v>
      </c>
      <c r="F231">
        <f t="shared" si="14"/>
        <v>358.69544237718657</v>
      </c>
    </row>
    <row r="232" spans="1:6" x14ac:dyDescent="0.25">
      <c r="A232">
        <v>230</v>
      </c>
      <c r="B232" t="s">
        <v>0</v>
      </c>
      <c r="C232">
        <v>0.34599999999999997</v>
      </c>
      <c r="D232">
        <f t="shared" si="12"/>
        <v>0.33195042220570792</v>
      </c>
      <c r="E232">
        <f t="shared" si="13"/>
        <v>331.95042220570792</v>
      </c>
      <c r="F232">
        <f t="shared" si="14"/>
        <v>663.90084441141585</v>
      </c>
    </row>
    <row r="233" spans="1:6" x14ac:dyDescent="0.25">
      <c r="A233">
        <v>231</v>
      </c>
      <c r="B233" t="s">
        <v>0</v>
      </c>
      <c r="C233">
        <v>0.11799999999999999</v>
      </c>
      <c r="D233">
        <f t="shared" si="12"/>
        <v>0.19385463067565578</v>
      </c>
      <c r="E233">
        <f t="shared" si="13"/>
        <v>193.85463067565578</v>
      </c>
      <c r="F233">
        <f t="shared" si="14"/>
        <v>387.70926135131157</v>
      </c>
    </row>
    <row r="234" spans="1:6" x14ac:dyDescent="0.25">
      <c r="A234">
        <v>232</v>
      </c>
      <c r="B234" t="s">
        <v>0</v>
      </c>
      <c r="C234">
        <v>0.373</v>
      </c>
      <c r="D234">
        <f t="shared" si="12"/>
        <v>0.3446589748101701</v>
      </c>
      <c r="E234">
        <f t="shared" si="13"/>
        <v>344.65897481017009</v>
      </c>
      <c r="F234">
        <f t="shared" si="14"/>
        <v>689.31794962034019</v>
      </c>
    </row>
    <row r="235" spans="1:6" x14ac:dyDescent="0.25">
      <c r="A235">
        <v>233</v>
      </c>
      <c r="B235" t="s">
        <v>0</v>
      </c>
      <c r="C235">
        <v>7.3999999999999996E-2</v>
      </c>
      <c r="D235">
        <f t="shared" si="12"/>
        <v>0.15351507737317438</v>
      </c>
      <c r="E235">
        <f t="shared" si="13"/>
        <v>153.51507737317439</v>
      </c>
      <c r="F235">
        <f t="shared" si="14"/>
        <v>307.03015474634879</v>
      </c>
    </row>
    <row r="236" spans="1:6" x14ac:dyDescent="0.25">
      <c r="A236">
        <v>234</v>
      </c>
      <c r="B236" t="s">
        <v>0</v>
      </c>
      <c r="C236">
        <v>0.19</v>
      </c>
      <c r="D236">
        <f t="shared" si="12"/>
        <v>0.24598689830990469</v>
      </c>
      <c r="E236">
        <f t="shared" si="13"/>
        <v>245.98689830990469</v>
      </c>
      <c r="F236">
        <f t="shared" si="14"/>
        <v>491.97379661980938</v>
      </c>
    </row>
    <row r="237" spans="1:6" x14ac:dyDescent="0.25">
      <c r="A237">
        <v>235</v>
      </c>
      <c r="B237" t="s">
        <v>0</v>
      </c>
      <c r="C237">
        <v>1.0620000000000001</v>
      </c>
      <c r="D237">
        <f t="shared" si="12"/>
        <v>0.58156389202696734</v>
      </c>
      <c r="E237">
        <f t="shared" si="13"/>
        <v>581.56389202696732</v>
      </c>
      <c r="F237">
        <f t="shared" si="14"/>
        <v>1163.1277840539346</v>
      </c>
    </row>
    <row r="238" spans="1:6" x14ac:dyDescent="0.25">
      <c r="A238">
        <v>236</v>
      </c>
      <c r="B238" t="s">
        <v>0</v>
      </c>
      <c r="C238">
        <v>0.19</v>
      </c>
      <c r="D238">
        <f t="shared" si="12"/>
        <v>0.24598689830990469</v>
      </c>
      <c r="E238">
        <f t="shared" si="13"/>
        <v>245.98689830990469</v>
      </c>
      <c r="F238">
        <f t="shared" si="14"/>
        <v>491.97379661980938</v>
      </c>
    </row>
    <row r="239" spans="1:6" x14ac:dyDescent="0.25">
      <c r="A239">
        <v>237</v>
      </c>
      <c r="B239" t="s">
        <v>0</v>
      </c>
      <c r="C239">
        <v>7.8E-2</v>
      </c>
      <c r="D239">
        <f t="shared" si="12"/>
        <v>0.15760953121943541</v>
      </c>
      <c r="E239">
        <f t="shared" si="13"/>
        <v>157.60953121943541</v>
      </c>
      <c r="F239">
        <f t="shared" si="14"/>
        <v>315.21906243887082</v>
      </c>
    </row>
    <row r="240" spans="1:6" x14ac:dyDescent="0.25">
      <c r="A240">
        <v>238</v>
      </c>
      <c r="B240" t="s">
        <v>0</v>
      </c>
      <c r="C240">
        <v>0.21299999999999999</v>
      </c>
      <c r="D240">
        <f t="shared" si="12"/>
        <v>0.26045036936901933</v>
      </c>
      <c r="E240">
        <f t="shared" si="13"/>
        <v>260.45036936901931</v>
      </c>
      <c r="F240">
        <f t="shared" si="14"/>
        <v>520.90073873803863</v>
      </c>
    </row>
    <row r="241" spans="1:6" x14ac:dyDescent="0.25">
      <c r="A241">
        <v>239</v>
      </c>
      <c r="B241" t="s">
        <v>0</v>
      </c>
      <c r="C241">
        <v>4.5999999999999999E-2</v>
      </c>
      <c r="D241">
        <f t="shared" si="12"/>
        <v>0.12103586876898277</v>
      </c>
      <c r="E241">
        <f t="shared" si="13"/>
        <v>121.03586876898277</v>
      </c>
      <c r="F241">
        <f t="shared" si="14"/>
        <v>242.07173753796553</v>
      </c>
    </row>
    <row r="242" spans="1:6" x14ac:dyDescent="0.25">
      <c r="A242">
        <v>240</v>
      </c>
      <c r="B242" t="s">
        <v>0</v>
      </c>
      <c r="C242">
        <v>8.3000000000000004E-2</v>
      </c>
      <c r="D242">
        <f t="shared" si="12"/>
        <v>0.16258265903566801</v>
      </c>
      <c r="E242">
        <f t="shared" si="13"/>
        <v>162.582659035668</v>
      </c>
      <c r="F242">
        <f t="shared" si="14"/>
        <v>325.165318071336</v>
      </c>
    </row>
    <row r="243" spans="1:6" x14ac:dyDescent="0.25">
      <c r="A243">
        <v>241</v>
      </c>
      <c r="B243" t="s">
        <v>0</v>
      </c>
      <c r="C243">
        <v>7.4999999999999997E-2</v>
      </c>
      <c r="D243">
        <f t="shared" si="12"/>
        <v>0.15454886061848316</v>
      </c>
      <c r="E243">
        <f t="shared" si="13"/>
        <v>154.54886061848316</v>
      </c>
      <c r="F243">
        <f t="shared" si="14"/>
        <v>309.09772123696632</v>
      </c>
    </row>
    <row r="244" spans="1:6" x14ac:dyDescent="0.25">
      <c r="A244">
        <v>242</v>
      </c>
      <c r="B244" t="s">
        <v>0</v>
      </c>
      <c r="C244">
        <v>0.34200000000000003</v>
      </c>
      <c r="D244">
        <f t="shared" si="12"/>
        <v>0.33002605571716503</v>
      </c>
      <c r="E244">
        <f t="shared" si="13"/>
        <v>330.02605571716504</v>
      </c>
      <c r="F244">
        <f t="shared" si="14"/>
        <v>660.05211143433007</v>
      </c>
    </row>
    <row r="245" spans="1:6" x14ac:dyDescent="0.25">
      <c r="A245">
        <v>243</v>
      </c>
      <c r="B245" t="s">
        <v>0</v>
      </c>
      <c r="C245">
        <v>0.25800000000000001</v>
      </c>
      <c r="D245">
        <f t="shared" si="12"/>
        <v>0.28664543445787061</v>
      </c>
      <c r="E245">
        <f t="shared" si="13"/>
        <v>286.64543445787058</v>
      </c>
      <c r="F245">
        <f t="shared" si="14"/>
        <v>573.29086891574116</v>
      </c>
    </row>
    <row r="246" spans="1:6" x14ac:dyDescent="0.25">
      <c r="A246">
        <v>244</v>
      </c>
      <c r="B246" t="s">
        <v>0</v>
      </c>
      <c r="C246">
        <v>0.05</v>
      </c>
      <c r="D246">
        <f t="shared" si="12"/>
        <v>0.12618861628126718</v>
      </c>
      <c r="E246">
        <f t="shared" si="13"/>
        <v>126.18861628126717</v>
      </c>
      <c r="F246">
        <f t="shared" si="14"/>
        <v>252.37723256253435</v>
      </c>
    </row>
    <row r="247" spans="1:6" x14ac:dyDescent="0.25">
      <c r="A247">
        <v>245</v>
      </c>
      <c r="B247" t="s">
        <v>0</v>
      </c>
      <c r="C247">
        <v>0.122</v>
      </c>
      <c r="D247">
        <f t="shared" si="12"/>
        <v>0.19711291988277524</v>
      </c>
      <c r="E247">
        <f t="shared" si="13"/>
        <v>197.11291988277523</v>
      </c>
      <c r="F247">
        <f t="shared" si="14"/>
        <v>394.22583976555046</v>
      </c>
    </row>
    <row r="248" spans="1:6" x14ac:dyDescent="0.25">
      <c r="A248">
        <v>246</v>
      </c>
      <c r="B248" t="s">
        <v>0</v>
      </c>
      <c r="C248">
        <v>0.23400000000000001</v>
      </c>
      <c r="D248">
        <f t="shared" si="12"/>
        <v>0.2729877158291753</v>
      </c>
      <c r="E248">
        <f t="shared" si="13"/>
        <v>272.98771582917533</v>
      </c>
      <c r="F248">
        <f t="shared" si="14"/>
        <v>545.97543165835066</v>
      </c>
    </row>
    <row r="249" spans="1:6" x14ac:dyDescent="0.25">
      <c r="A249">
        <v>247</v>
      </c>
      <c r="B249" t="s">
        <v>0</v>
      </c>
      <c r="C249">
        <v>8.7999999999999995E-2</v>
      </c>
      <c r="D249">
        <f t="shared" si="12"/>
        <v>0.16740811720763832</v>
      </c>
      <c r="E249">
        <f t="shared" si="13"/>
        <v>167.40811720763833</v>
      </c>
      <c r="F249">
        <f t="shared" si="14"/>
        <v>334.81623441527665</v>
      </c>
    </row>
    <row r="250" spans="1:6" x14ac:dyDescent="0.25">
      <c r="A250">
        <v>248</v>
      </c>
      <c r="B250" t="s">
        <v>0</v>
      </c>
      <c r="C250">
        <v>0.54900000000000004</v>
      </c>
      <c r="D250">
        <f t="shared" si="12"/>
        <v>0.4181396469257731</v>
      </c>
      <c r="E250">
        <f t="shared" si="13"/>
        <v>418.13964692577309</v>
      </c>
      <c r="F250">
        <f t="shared" si="14"/>
        <v>836.27929385154619</v>
      </c>
    </row>
    <row r="251" spans="1:6" x14ac:dyDescent="0.25">
      <c r="A251">
        <v>249</v>
      </c>
      <c r="B251" t="s">
        <v>0</v>
      </c>
      <c r="C251">
        <v>0.25900000000000001</v>
      </c>
      <c r="D251">
        <f t="shared" si="12"/>
        <v>0.28720041161725557</v>
      </c>
      <c r="E251">
        <f t="shared" si="13"/>
        <v>287.20041161725555</v>
      </c>
      <c r="F251">
        <f t="shared" si="14"/>
        <v>574.40082323451111</v>
      </c>
    </row>
    <row r="252" spans="1:6" x14ac:dyDescent="0.25">
      <c r="A252">
        <v>250</v>
      </c>
      <c r="B252" t="s">
        <v>0</v>
      </c>
      <c r="C252">
        <v>4.4999999999999998E-2</v>
      </c>
      <c r="D252">
        <f t="shared" si="12"/>
        <v>0.11971303267014331</v>
      </c>
      <c r="E252">
        <f t="shared" si="13"/>
        <v>119.71303267014331</v>
      </c>
      <c r="F252">
        <f t="shared" si="14"/>
        <v>239.42606534028661</v>
      </c>
    </row>
    <row r="253" spans="1:6" x14ac:dyDescent="0.25">
      <c r="A253">
        <v>251</v>
      </c>
      <c r="B253" t="s">
        <v>0</v>
      </c>
      <c r="C253">
        <v>0.41799999999999998</v>
      </c>
      <c r="D253">
        <f t="shared" si="12"/>
        <v>0.36485753261825399</v>
      </c>
      <c r="E253">
        <f t="shared" si="13"/>
        <v>364.85753261825397</v>
      </c>
      <c r="F253">
        <f t="shared" si="14"/>
        <v>729.71506523650794</v>
      </c>
    </row>
    <row r="254" spans="1:6" x14ac:dyDescent="0.25">
      <c r="A254">
        <v>252</v>
      </c>
      <c r="B254" t="s">
        <v>0</v>
      </c>
      <c r="C254">
        <v>0.125</v>
      </c>
      <c r="D254">
        <f t="shared" si="12"/>
        <v>0.19952172111690553</v>
      </c>
      <c r="E254">
        <f t="shared" si="13"/>
        <v>199.52172111690552</v>
      </c>
      <c r="F254">
        <f t="shared" si="14"/>
        <v>399.04344223381105</v>
      </c>
    </row>
    <row r="255" spans="1:6" x14ac:dyDescent="0.25">
      <c r="A255">
        <v>253</v>
      </c>
      <c r="B255" t="s">
        <v>0</v>
      </c>
      <c r="C255">
        <v>0.435</v>
      </c>
      <c r="D255">
        <f t="shared" si="12"/>
        <v>0.37220294443641061</v>
      </c>
      <c r="E255">
        <f t="shared" si="13"/>
        <v>372.20294443641063</v>
      </c>
      <c r="F255">
        <f t="shared" si="14"/>
        <v>744.40588887282127</v>
      </c>
    </row>
    <row r="256" spans="1:6" x14ac:dyDescent="0.25">
      <c r="A256">
        <v>254</v>
      </c>
      <c r="B256" t="s">
        <v>0</v>
      </c>
      <c r="C256">
        <v>0.17799999999999999</v>
      </c>
      <c r="D256">
        <f t="shared" si="12"/>
        <v>0.23809220501556108</v>
      </c>
      <c r="E256">
        <f t="shared" si="13"/>
        <v>238.09220501556109</v>
      </c>
      <c r="F256">
        <f t="shared" si="14"/>
        <v>476.18441003112218</v>
      </c>
    </row>
    <row r="257" spans="1:6" x14ac:dyDescent="0.25">
      <c r="A257">
        <v>255</v>
      </c>
      <c r="B257" t="s">
        <v>0</v>
      </c>
      <c r="C257">
        <v>0.16500000000000001</v>
      </c>
      <c r="D257">
        <f t="shared" si="12"/>
        <v>0.22923300526023069</v>
      </c>
      <c r="E257">
        <f t="shared" si="13"/>
        <v>229.2330052602307</v>
      </c>
      <c r="F257">
        <f t="shared" si="14"/>
        <v>458.4660105204614</v>
      </c>
    </row>
    <row r="258" spans="1:6" x14ac:dyDescent="0.25">
      <c r="A258">
        <v>256</v>
      </c>
      <c r="B258" t="s">
        <v>0</v>
      </c>
      <c r="C258">
        <v>0.318</v>
      </c>
      <c r="D258">
        <f t="shared" si="12"/>
        <v>0.31823558152777082</v>
      </c>
      <c r="E258">
        <f t="shared" si="13"/>
        <v>318.23558152777082</v>
      </c>
      <c r="F258">
        <f t="shared" si="14"/>
        <v>636.47116305554164</v>
      </c>
    </row>
    <row r="259" spans="1:6" x14ac:dyDescent="0.25">
      <c r="A259">
        <v>257</v>
      </c>
      <c r="B259" t="s">
        <v>0</v>
      </c>
      <c r="C259">
        <v>0.59199999999999997</v>
      </c>
      <c r="D259">
        <f t="shared" si="12"/>
        <v>0.43420620889979655</v>
      </c>
      <c r="E259">
        <f t="shared" si="13"/>
        <v>434.20620889979654</v>
      </c>
      <c r="F259">
        <f t="shared" si="14"/>
        <v>868.41241779959307</v>
      </c>
    </row>
    <row r="260" spans="1:6" x14ac:dyDescent="0.25">
      <c r="A260">
        <v>258</v>
      </c>
      <c r="B260" t="s">
        <v>0</v>
      </c>
      <c r="C260">
        <v>0.104</v>
      </c>
      <c r="D260">
        <f t="shared" si="12"/>
        <v>0.18199181055278355</v>
      </c>
      <c r="E260">
        <f t="shared" si="13"/>
        <v>181.99181055278353</v>
      </c>
      <c r="F260">
        <f t="shared" si="14"/>
        <v>363.98362110556707</v>
      </c>
    </row>
    <row r="261" spans="1:6" x14ac:dyDescent="0.25">
      <c r="A261">
        <v>259</v>
      </c>
      <c r="B261" t="s">
        <v>0</v>
      </c>
      <c r="C261">
        <v>7.3999999999999996E-2</v>
      </c>
      <c r="D261">
        <f t="shared" si="12"/>
        <v>0.15351507737317438</v>
      </c>
      <c r="E261">
        <f t="shared" si="13"/>
        <v>153.51507737317439</v>
      </c>
      <c r="F261">
        <f t="shared" si="14"/>
        <v>307.03015474634879</v>
      </c>
    </row>
    <row r="262" spans="1:6" x14ac:dyDescent="0.25">
      <c r="A262">
        <v>260</v>
      </c>
      <c r="B262" t="s">
        <v>0</v>
      </c>
      <c r="C262">
        <v>0.27400000000000002</v>
      </c>
      <c r="D262">
        <f t="shared" si="12"/>
        <v>0.29539997714423627</v>
      </c>
      <c r="E262">
        <f t="shared" si="13"/>
        <v>295.39997714423629</v>
      </c>
      <c r="F262">
        <f t="shared" si="14"/>
        <v>590.79995428847258</v>
      </c>
    </row>
    <row r="263" spans="1:6" x14ac:dyDescent="0.25">
      <c r="A263">
        <v>261</v>
      </c>
      <c r="B263" t="s">
        <v>0</v>
      </c>
      <c r="C263">
        <v>5.3999999999999999E-2</v>
      </c>
      <c r="D263">
        <f t="shared" si="12"/>
        <v>0.13113905684158081</v>
      </c>
      <c r="E263">
        <f t="shared" si="13"/>
        <v>131.13905684158081</v>
      </c>
      <c r="F263">
        <f t="shared" si="14"/>
        <v>262.27811368316162</v>
      </c>
    </row>
    <row r="264" spans="1:6" x14ac:dyDescent="0.25">
      <c r="A264">
        <v>262</v>
      </c>
      <c r="B264" t="s">
        <v>0</v>
      </c>
      <c r="C264">
        <v>0.67700000000000005</v>
      </c>
      <c r="D264">
        <f t="shared" si="12"/>
        <v>0.46433295762997623</v>
      </c>
      <c r="E264">
        <f t="shared" si="13"/>
        <v>464.33295762997625</v>
      </c>
      <c r="F264">
        <f t="shared" si="14"/>
        <v>928.6659152599525</v>
      </c>
    </row>
    <row r="265" spans="1:6" x14ac:dyDescent="0.25">
      <c r="A265">
        <v>263</v>
      </c>
      <c r="B265" t="s">
        <v>0</v>
      </c>
      <c r="C265">
        <v>2.7E-2</v>
      </c>
      <c r="D265">
        <f t="shared" si="12"/>
        <v>9.2729316371089901E-2</v>
      </c>
      <c r="E265">
        <f t="shared" si="13"/>
        <v>92.729316371089908</v>
      </c>
      <c r="F265">
        <f t="shared" si="14"/>
        <v>185.45863274217982</v>
      </c>
    </row>
    <row r="266" spans="1:6" x14ac:dyDescent="0.25">
      <c r="A266">
        <v>264</v>
      </c>
      <c r="B266" t="s">
        <v>0</v>
      </c>
      <c r="C266">
        <v>9.6000000000000002E-2</v>
      </c>
      <c r="D266">
        <f t="shared" si="12"/>
        <v>0.1748520757887744</v>
      </c>
      <c r="E266">
        <f t="shared" si="13"/>
        <v>174.85207578877441</v>
      </c>
      <c r="F266">
        <f t="shared" si="14"/>
        <v>349.70415157754883</v>
      </c>
    </row>
    <row r="267" spans="1:6" x14ac:dyDescent="0.25">
      <c r="A267">
        <v>265</v>
      </c>
      <c r="B267" t="s">
        <v>0</v>
      </c>
      <c r="C267">
        <v>0.26700000000000002</v>
      </c>
      <c r="D267">
        <f t="shared" si="12"/>
        <v>0.29160220701112322</v>
      </c>
      <c r="E267">
        <f t="shared" si="13"/>
        <v>291.6022070111232</v>
      </c>
      <c r="F267">
        <f t="shared" si="14"/>
        <v>583.2044140222464</v>
      </c>
    </row>
    <row r="268" spans="1:6" x14ac:dyDescent="0.25">
      <c r="A268">
        <v>266</v>
      </c>
      <c r="B268" t="s">
        <v>0</v>
      </c>
      <c r="C268">
        <v>0.58899999999999997</v>
      </c>
      <c r="D268">
        <f t="shared" si="12"/>
        <v>0.43310462689100299</v>
      </c>
      <c r="E268">
        <f t="shared" si="13"/>
        <v>433.10462689100297</v>
      </c>
      <c r="F268">
        <f t="shared" si="14"/>
        <v>866.20925378200593</v>
      </c>
    </row>
    <row r="269" spans="1:6" x14ac:dyDescent="0.25">
      <c r="A269">
        <v>267</v>
      </c>
      <c r="B269" t="s">
        <v>0</v>
      </c>
      <c r="C269">
        <v>0.248</v>
      </c>
      <c r="D269">
        <f t="shared" si="12"/>
        <v>0.28103539229026869</v>
      </c>
      <c r="E269">
        <f t="shared" si="13"/>
        <v>281.0353922902687</v>
      </c>
      <c r="F269">
        <f t="shared" si="14"/>
        <v>562.07078458053741</v>
      </c>
    </row>
    <row r="270" spans="1:6" x14ac:dyDescent="0.25">
      <c r="A270">
        <v>268</v>
      </c>
      <c r="B270" t="s">
        <v>0</v>
      </c>
      <c r="C270">
        <v>2.7E-2</v>
      </c>
      <c r="D270">
        <f t="shared" si="12"/>
        <v>9.2729316371089901E-2</v>
      </c>
      <c r="E270">
        <f t="shared" si="13"/>
        <v>92.729316371089908</v>
      </c>
      <c r="F270">
        <f t="shared" si="14"/>
        <v>185.45863274217982</v>
      </c>
    </row>
    <row r="271" spans="1:6" x14ac:dyDescent="0.25">
      <c r="A271">
        <v>269</v>
      </c>
      <c r="B271" t="s">
        <v>0</v>
      </c>
      <c r="C271">
        <v>0.49</v>
      </c>
      <c r="D271">
        <f t="shared" si="12"/>
        <v>0.3950328535881702</v>
      </c>
      <c r="E271">
        <f t="shared" si="13"/>
        <v>395.03285358817021</v>
      </c>
      <c r="F271">
        <f t="shared" si="14"/>
        <v>790.06570717634042</v>
      </c>
    </row>
    <row r="272" spans="1:6" x14ac:dyDescent="0.25">
      <c r="A272">
        <v>270</v>
      </c>
      <c r="B272" t="s">
        <v>0</v>
      </c>
      <c r="C272">
        <v>0.22600000000000001</v>
      </c>
      <c r="D272">
        <f t="shared" si="12"/>
        <v>0.26828067819541834</v>
      </c>
      <c r="E272">
        <f t="shared" si="13"/>
        <v>268.28067819541832</v>
      </c>
      <c r="F272">
        <f t="shared" si="14"/>
        <v>536.56135639083664</v>
      </c>
    </row>
    <row r="273" spans="1:6" x14ac:dyDescent="0.25">
      <c r="A273">
        <v>271</v>
      </c>
      <c r="B273" t="s">
        <v>0</v>
      </c>
      <c r="C273">
        <v>0.03</v>
      </c>
      <c r="D273">
        <f t="shared" si="12"/>
        <v>9.7745281867661182E-2</v>
      </c>
      <c r="E273">
        <f t="shared" si="13"/>
        <v>97.745281867661177</v>
      </c>
      <c r="F273">
        <f t="shared" si="14"/>
        <v>195.49056373532235</v>
      </c>
    </row>
    <row r="274" spans="1:6" x14ac:dyDescent="0.25">
      <c r="A274">
        <v>272</v>
      </c>
      <c r="B274" t="s">
        <v>0</v>
      </c>
      <c r="C274">
        <v>0.17100000000000001</v>
      </c>
      <c r="D274">
        <f t="shared" si="12"/>
        <v>0.23336366196585673</v>
      </c>
      <c r="E274">
        <f t="shared" si="13"/>
        <v>233.36366196585672</v>
      </c>
      <c r="F274">
        <f t="shared" si="14"/>
        <v>466.72732393171344</v>
      </c>
    </row>
    <row r="275" spans="1:6" x14ac:dyDescent="0.25">
      <c r="A275">
        <v>273</v>
      </c>
      <c r="B275" t="s">
        <v>0</v>
      </c>
      <c r="C275">
        <v>2.5999999999999999E-2</v>
      </c>
      <c r="D275">
        <f t="shared" si="12"/>
        <v>9.0995905276391773E-2</v>
      </c>
      <c r="E275">
        <f t="shared" si="13"/>
        <v>90.995905276391767</v>
      </c>
      <c r="F275">
        <f t="shared" si="14"/>
        <v>181.99181055278353</v>
      </c>
    </row>
    <row r="276" spans="1:6" x14ac:dyDescent="0.25">
      <c r="A276">
        <v>274</v>
      </c>
      <c r="B276" t="s">
        <v>0</v>
      </c>
      <c r="C276">
        <v>0.17599999999999999</v>
      </c>
      <c r="D276">
        <f t="shared" si="12"/>
        <v>0.23675082980638681</v>
      </c>
      <c r="E276">
        <f t="shared" si="13"/>
        <v>236.7508298063868</v>
      </c>
      <c r="F276">
        <f t="shared" si="14"/>
        <v>473.50165961277361</v>
      </c>
    </row>
    <row r="277" spans="1:6" x14ac:dyDescent="0.25">
      <c r="A277">
        <v>275</v>
      </c>
      <c r="B277" t="s">
        <v>0</v>
      </c>
      <c r="C277">
        <v>7.0000000000000007E-2</v>
      </c>
      <c r="D277">
        <f t="shared" si="12"/>
        <v>0.14930838432778398</v>
      </c>
      <c r="E277">
        <f t="shared" si="13"/>
        <v>149.30838432778398</v>
      </c>
      <c r="F277">
        <f t="shared" si="14"/>
        <v>298.61676865556797</v>
      </c>
    </row>
    <row r="278" spans="1:6" x14ac:dyDescent="0.25">
      <c r="A278">
        <v>276</v>
      </c>
      <c r="B278" t="s">
        <v>0</v>
      </c>
      <c r="C278">
        <v>0.67500000000000004</v>
      </c>
      <c r="D278">
        <f t="shared" si="12"/>
        <v>0.46364658185544949</v>
      </c>
      <c r="E278">
        <f t="shared" si="13"/>
        <v>463.64658185544948</v>
      </c>
      <c r="F278">
        <f t="shared" si="14"/>
        <v>927.29316371089897</v>
      </c>
    </row>
    <row r="279" spans="1:6" x14ac:dyDescent="0.25">
      <c r="A279">
        <v>277</v>
      </c>
      <c r="B279" t="s">
        <v>0</v>
      </c>
      <c r="C279">
        <v>5.8999999999999997E-2</v>
      </c>
      <c r="D279">
        <f t="shared" ref="D279:D342" si="15">SQRT(C279/3.14)</f>
        <v>0.13707592391516993</v>
      </c>
      <c r="E279">
        <f t="shared" ref="E279:E342" si="16">D279*1000</f>
        <v>137.07592391516994</v>
      </c>
      <c r="F279">
        <f t="shared" ref="F279:F342" si="17">2*E279</f>
        <v>274.15184783033988</v>
      </c>
    </row>
    <row r="280" spans="1:6" x14ac:dyDescent="0.25">
      <c r="A280">
        <v>278</v>
      </c>
      <c r="B280" t="s">
        <v>0</v>
      </c>
      <c r="C280">
        <v>0.89</v>
      </c>
      <c r="D280">
        <f t="shared" si="15"/>
        <v>0.53239035532761092</v>
      </c>
      <c r="E280">
        <f t="shared" si="16"/>
        <v>532.39035532761091</v>
      </c>
      <c r="F280">
        <f t="shared" si="17"/>
        <v>1064.7807106552218</v>
      </c>
    </row>
    <row r="281" spans="1:6" x14ac:dyDescent="0.25">
      <c r="A281">
        <v>279</v>
      </c>
      <c r="B281" t="s">
        <v>0</v>
      </c>
      <c r="C281">
        <v>0.64300000000000002</v>
      </c>
      <c r="D281">
        <f t="shared" si="15"/>
        <v>0.45252300501045722</v>
      </c>
      <c r="E281">
        <f t="shared" si="16"/>
        <v>452.52300501045721</v>
      </c>
      <c r="F281">
        <f t="shared" si="17"/>
        <v>905.04601002091442</v>
      </c>
    </row>
    <row r="282" spans="1:6" x14ac:dyDescent="0.25">
      <c r="A282">
        <v>280</v>
      </c>
      <c r="B282" t="s">
        <v>0</v>
      </c>
      <c r="C282">
        <v>0.16</v>
      </c>
      <c r="D282">
        <f t="shared" si="15"/>
        <v>0.22573305919324013</v>
      </c>
      <c r="E282">
        <f t="shared" si="16"/>
        <v>225.73305919324014</v>
      </c>
      <c r="F282">
        <f t="shared" si="17"/>
        <v>451.46611838648028</v>
      </c>
    </row>
    <row r="283" spans="1:6" x14ac:dyDescent="0.25">
      <c r="A283">
        <v>281</v>
      </c>
      <c r="B283" t="s">
        <v>0</v>
      </c>
      <c r="C283">
        <v>0.08</v>
      </c>
      <c r="D283">
        <f t="shared" si="15"/>
        <v>0.15961737689352443</v>
      </c>
      <c r="E283">
        <f t="shared" si="16"/>
        <v>159.61737689352444</v>
      </c>
      <c r="F283">
        <f t="shared" si="17"/>
        <v>319.23475378704887</v>
      </c>
    </row>
    <row r="284" spans="1:6" x14ac:dyDescent="0.25">
      <c r="A284">
        <v>282</v>
      </c>
      <c r="B284" t="s">
        <v>0</v>
      </c>
      <c r="C284">
        <v>0.16500000000000001</v>
      </c>
      <c r="D284">
        <f t="shared" si="15"/>
        <v>0.22923300526023069</v>
      </c>
      <c r="E284">
        <f t="shared" si="16"/>
        <v>229.2330052602307</v>
      </c>
      <c r="F284">
        <f t="shared" si="17"/>
        <v>458.4660105204614</v>
      </c>
    </row>
    <row r="285" spans="1:6" x14ac:dyDescent="0.25">
      <c r="A285">
        <v>283</v>
      </c>
      <c r="B285" t="s">
        <v>0</v>
      </c>
      <c r="C285">
        <v>0.04</v>
      </c>
      <c r="D285">
        <f t="shared" si="15"/>
        <v>0.11286652959662007</v>
      </c>
      <c r="E285">
        <f t="shared" si="16"/>
        <v>112.86652959662007</v>
      </c>
      <c r="F285">
        <f t="shared" si="17"/>
        <v>225.73305919324014</v>
      </c>
    </row>
    <row r="286" spans="1:6" x14ac:dyDescent="0.25">
      <c r="A286">
        <v>284</v>
      </c>
      <c r="B286" t="s">
        <v>0</v>
      </c>
      <c r="C286">
        <v>0.42599999999999999</v>
      </c>
      <c r="D286">
        <f t="shared" si="15"/>
        <v>0.36833244468674925</v>
      </c>
      <c r="E286">
        <f t="shared" si="16"/>
        <v>368.33244468674923</v>
      </c>
      <c r="F286">
        <f t="shared" si="17"/>
        <v>736.66488937349845</v>
      </c>
    </row>
    <row r="287" spans="1:6" x14ac:dyDescent="0.25">
      <c r="A287">
        <v>285</v>
      </c>
      <c r="B287" t="s">
        <v>0</v>
      </c>
      <c r="C287">
        <v>0.05</v>
      </c>
      <c r="D287">
        <f t="shared" si="15"/>
        <v>0.12618861628126718</v>
      </c>
      <c r="E287">
        <f t="shared" si="16"/>
        <v>126.18861628126717</v>
      </c>
      <c r="F287">
        <f t="shared" si="17"/>
        <v>252.37723256253435</v>
      </c>
    </row>
    <row r="288" spans="1:6" x14ac:dyDescent="0.25">
      <c r="A288">
        <v>286</v>
      </c>
      <c r="B288" t="s">
        <v>0</v>
      </c>
      <c r="C288">
        <v>0.216</v>
      </c>
      <c r="D288">
        <f t="shared" si="15"/>
        <v>0.26227811368316162</v>
      </c>
      <c r="E288">
        <f t="shared" si="16"/>
        <v>262.27811368316162</v>
      </c>
      <c r="F288">
        <f t="shared" si="17"/>
        <v>524.55622736632324</v>
      </c>
    </row>
    <row r="289" spans="1:6" x14ac:dyDescent="0.25">
      <c r="A289">
        <v>287</v>
      </c>
      <c r="B289" t="s">
        <v>0</v>
      </c>
      <c r="C289">
        <v>0.38900000000000001</v>
      </c>
      <c r="D289">
        <f t="shared" si="15"/>
        <v>0.35197350797818766</v>
      </c>
      <c r="E289">
        <f t="shared" si="16"/>
        <v>351.97350797818768</v>
      </c>
      <c r="F289">
        <f t="shared" si="17"/>
        <v>703.94701595637537</v>
      </c>
    </row>
    <row r="290" spans="1:6" x14ac:dyDescent="0.25">
      <c r="A290">
        <v>288</v>
      </c>
      <c r="B290" t="s">
        <v>0</v>
      </c>
      <c r="C290">
        <v>0.85599999999999998</v>
      </c>
      <c r="D290">
        <f t="shared" si="15"/>
        <v>0.52212207860629001</v>
      </c>
      <c r="E290">
        <f t="shared" si="16"/>
        <v>522.12207860628996</v>
      </c>
      <c r="F290">
        <f t="shared" si="17"/>
        <v>1044.2441572125799</v>
      </c>
    </row>
    <row r="291" spans="1:6" x14ac:dyDescent="0.25">
      <c r="A291">
        <v>289</v>
      </c>
      <c r="B291" t="s">
        <v>0</v>
      </c>
      <c r="C291">
        <v>0.19500000000000001</v>
      </c>
      <c r="D291">
        <f t="shared" si="15"/>
        <v>0.24920254980241571</v>
      </c>
      <c r="E291">
        <f t="shared" si="16"/>
        <v>249.20254980241572</v>
      </c>
      <c r="F291">
        <f t="shared" si="17"/>
        <v>498.40509960483143</v>
      </c>
    </row>
    <row r="292" spans="1:6" x14ac:dyDescent="0.25">
      <c r="A292">
        <v>290</v>
      </c>
      <c r="B292" t="s">
        <v>0</v>
      </c>
      <c r="C292">
        <v>0.25</v>
      </c>
      <c r="D292">
        <f t="shared" si="15"/>
        <v>0.28216632399155017</v>
      </c>
      <c r="E292">
        <f t="shared" si="16"/>
        <v>282.16632399155014</v>
      </c>
      <c r="F292">
        <f t="shared" si="17"/>
        <v>564.33264798310029</v>
      </c>
    </row>
    <row r="293" spans="1:6" x14ac:dyDescent="0.25">
      <c r="A293">
        <v>291</v>
      </c>
      <c r="B293" t="s">
        <v>0</v>
      </c>
      <c r="C293">
        <v>4.5999999999999999E-2</v>
      </c>
      <c r="D293">
        <f t="shared" si="15"/>
        <v>0.12103586876898277</v>
      </c>
      <c r="E293">
        <f t="shared" si="16"/>
        <v>121.03586876898277</v>
      </c>
      <c r="F293">
        <f t="shared" si="17"/>
        <v>242.07173753796553</v>
      </c>
    </row>
    <row r="294" spans="1:6" x14ac:dyDescent="0.25">
      <c r="A294">
        <v>292</v>
      </c>
      <c r="B294" t="s">
        <v>0</v>
      </c>
      <c r="C294">
        <v>3.6999999999999998E-2</v>
      </c>
      <c r="D294">
        <f t="shared" si="15"/>
        <v>0.10855155222494914</v>
      </c>
      <c r="E294">
        <f t="shared" si="16"/>
        <v>108.55155222494913</v>
      </c>
      <c r="F294">
        <f t="shared" si="17"/>
        <v>217.10310444989827</v>
      </c>
    </row>
    <row r="295" spans="1:6" x14ac:dyDescent="0.25">
      <c r="A295">
        <v>293</v>
      </c>
      <c r="B295" t="s">
        <v>0</v>
      </c>
      <c r="C295">
        <v>0.187</v>
      </c>
      <c r="D295">
        <f t="shared" si="15"/>
        <v>0.2440371695610907</v>
      </c>
      <c r="E295">
        <f t="shared" si="16"/>
        <v>244.03716956109071</v>
      </c>
      <c r="F295">
        <f t="shared" si="17"/>
        <v>488.07433912218141</v>
      </c>
    </row>
    <row r="296" spans="1:6" x14ac:dyDescent="0.25">
      <c r="A296">
        <v>294</v>
      </c>
      <c r="B296" t="s">
        <v>0</v>
      </c>
      <c r="C296">
        <v>8.2000000000000003E-2</v>
      </c>
      <c r="D296">
        <f t="shared" si="15"/>
        <v>0.16160027747973907</v>
      </c>
      <c r="E296">
        <f t="shared" si="16"/>
        <v>161.60027747973908</v>
      </c>
      <c r="F296">
        <f t="shared" si="17"/>
        <v>323.20055495947815</v>
      </c>
    </row>
    <row r="297" spans="1:6" x14ac:dyDescent="0.25">
      <c r="A297">
        <v>295</v>
      </c>
      <c r="B297" t="s">
        <v>0</v>
      </c>
      <c r="C297">
        <v>0.08</v>
      </c>
      <c r="D297">
        <f t="shared" si="15"/>
        <v>0.15961737689352443</v>
      </c>
      <c r="E297">
        <f t="shared" si="16"/>
        <v>159.61737689352444</v>
      </c>
      <c r="F297">
        <f t="shared" si="17"/>
        <v>319.23475378704887</v>
      </c>
    </row>
    <row r="298" spans="1:6" x14ac:dyDescent="0.25">
      <c r="A298">
        <v>296</v>
      </c>
      <c r="B298" t="s">
        <v>0</v>
      </c>
      <c r="C298">
        <v>0.104</v>
      </c>
      <c r="D298">
        <f t="shared" si="15"/>
        <v>0.18199181055278355</v>
      </c>
      <c r="E298">
        <f t="shared" si="16"/>
        <v>181.99181055278353</v>
      </c>
      <c r="F298">
        <f t="shared" si="17"/>
        <v>363.98362110556707</v>
      </c>
    </row>
    <row r="299" spans="1:6" x14ac:dyDescent="0.25">
      <c r="A299">
        <v>297</v>
      </c>
      <c r="B299" t="s">
        <v>0</v>
      </c>
      <c r="C299">
        <v>0.19400000000000001</v>
      </c>
      <c r="D299">
        <f t="shared" si="15"/>
        <v>0.24856274759192268</v>
      </c>
      <c r="E299">
        <f t="shared" si="16"/>
        <v>248.56274759192269</v>
      </c>
      <c r="F299">
        <f t="shared" si="17"/>
        <v>497.12549518384537</v>
      </c>
    </row>
    <row r="300" spans="1:6" x14ac:dyDescent="0.25">
      <c r="A300">
        <v>298</v>
      </c>
      <c r="B300" t="s">
        <v>0</v>
      </c>
      <c r="C300">
        <v>0.21299999999999999</v>
      </c>
      <c r="D300">
        <f t="shared" si="15"/>
        <v>0.26045036936901933</v>
      </c>
      <c r="E300">
        <f t="shared" si="16"/>
        <v>260.45036936901931</v>
      </c>
      <c r="F300">
        <f t="shared" si="17"/>
        <v>520.90073873803863</v>
      </c>
    </row>
    <row r="301" spans="1:6" x14ac:dyDescent="0.25">
      <c r="A301">
        <v>299</v>
      </c>
      <c r="B301" t="s">
        <v>0</v>
      </c>
      <c r="C301">
        <v>0.23799999999999999</v>
      </c>
      <c r="D301">
        <f t="shared" si="15"/>
        <v>0.2753110574313154</v>
      </c>
      <c r="E301">
        <f t="shared" si="16"/>
        <v>275.31105743131542</v>
      </c>
      <c r="F301">
        <f t="shared" si="17"/>
        <v>550.62211486263084</v>
      </c>
    </row>
    <row r="302" spans="1:6" x14ac:dyDescent="0.25">
      <c r="A302">
        <v>300</v>
      </c>
      <c r="B302" t="s">
        <v>0</v>
      </c>
      <c r="C302">
        <v>0.376</v>
      </c>
      <c r="D302">
        <f t="shared" si="15"/>
        <v>0.3460422270907646</v>
      </c>
      <c r="E302">
        <f t="shared" si="16"/>
        <v>346.04222709076458</v>
      </c>
      <c r="F302">
        <f t="shared" si="17"/>
        <v>692.08445418152917</v>
      </c>
    </row>
    <row r="303" spans="1:6" x14ac:dyDescent="0.25">
      <c r="A303">
        <v>301</v>
      </c>
      <c r="B303" t="s">
        <v>0</v>
      </c>
      <c r="C303">
        <v>0.17299999999999999</v>
      </c>
      <c r="D303">
        <f t="shared" si="15"/>
        <v>0.23472439455939359</v>
      </c>
      <c r="E303">
        <f t="shared" si="16"/>
        <v>234.7243945593936</v>
      </c>
      <c r="F303">
        <f t="shared" si="17"/>
        <v>469.4487891187872</v>
      </c>
    </row>
    <row r="304" spans="1:6" x14ac:dyDescent="0.25">
      <c r="A304">
        <v>302</v>
      </c>
      <c r="B304" t="s">
        <v>0</v>
      </c>
      <c r="C304">
        <v>0.157</v>
      </c>
      <c r="D304">
        <f t="shared" si="15"/>
        <v>0.22360679774997896</v>
      </c>
      <c r="E304">
        <f t="shared" si="16"/>
        <v>223.60679774997897</v>
      </c>
      <c r="F304">
        <f t="shared" si="17"/>
        <v>447.21359549995793</v>
      </c>
    </row>
    <row r="305" spans="1:6" x14ac:dyDescent="0.25">
      <c r="A305">
        <v>303</v>
      </c>
      <c r="B305" t="s">
        <v>0</v>
      </c>
      <c r="C305">
        <v>0.13</v>
      </c>
      <c r="D305">
        <f t="shared" si="15"/>
        <v>0.20347302987214377</v>
      </c>
      <c r="E305">
        <f t="shared" si="16"/>
        <v>203.47302987214377</v>
      </c>
      <c r="F305">
        <f t="shared" si="17"/>
        <v>406.94605974428754</v>
      </c>
    </row>
    <row r="306" spans="1:6" x14ac:dyDescent="0.25">
      <c r="A306">
        <v>304</v>
      </c>
      <c r="B306" t="s">
        <v>0</v>
      </c>
      <c r="C306">
        <v>0.33</v>
      </c>
      <c r="D306">
        <f t="shared" si="15"/>
        <v>0.32418442498256128</v>
      </c>
      <c r="E306">
        <f t="shared" si="16"/>
        <v>324.18442498256127</v>
      </c>
      <c r="F306">
        <f t="shared" si="17"/>
        <v>648.36884996512254</v>
      </c>
    </row>
    <row r="307" spans="1:6" x14ac:dyDescent="0.25">
      <c r="A307">
        <v>305</v>
      </c>
      <c r="B307" t="s">
        <v>0</v>
      </c>
      <c r="C307">
        <v>0.26400000000000001</v>
      </c>
      <c r="D307">
        <f t="shared" si="15"/>
        <v>0.2899593646030752</v>
      </c>
      <c r="E307">
        <f t="shared" si="16"/>
        <v>289.95936460307519</v>
      </c>
      <c r="F307">
        <f t="shared" si="17"/>
        <v>579.91872920615037</v>
      </c>
    </row>
    <row r="308" spans="1:6" x14ac:dyDescent="0.25">
      <c r="A308">
        <v>306</v>
      </c>
      <c r="B308" t="s">
        <v>0</v>
      </c>
      <c r="C308">
        <v>7.1999999999999995E-2</v>
      </c>
      <c r="D308">
        <f t="shared" si="15"/>
        <v>0.15142633953752063</v>
      </c>
      <c r="E308">
        <f t="shared" si="16"/>
        <v>151.42633953752062</v>
      </c>
      <c r="F308">
        <f t="shared" si="17"/>
        <v>302.85267907504124</v>
      </c>
    </row>
    <row r="309" spans="1:6" x14ac:dyDescent="0.25">
      <c r="A309">
        <v>307</v>
      </c>
      <c r="B309" t="s">
        <v>0</v>
      </c>
      <c r="C309">
        <v>3.4000000000000002E-2</v>
      </c>
      <c r="D309">
        <f t="shared" si="15"/>
        <v>0.10405779873564022</v>
      </c>
      <c r="E309">
        <f t="shared" si="16"/>
        <v>104.05779873564022</v>
      </c>
      <c r="F309">
        <f t="shared" si="17"/>
        <v>208.11559747128044</v>
      </c>
    </row>
    <row r="310" spans="1:6" x14ac:dyDescent="0.25">
      <c r="A310">
        <v>308</v>
      </c>
      <c r="B310" t="s">
        <v>0</v>
      </c>
      <c r="C310">
        <v>3.2000000000000001E-2</v>
      </c>
      <c r="D310">
        <f t="shared" si="15"/>
        <v>0.10095089302501375</v>
      </c>
      <c r="E310">
        <f t="shared" si="16"/>
        <v>100.95089302501376</v>
      </c>
      <c r="F310">
        <f t="shared" si="17"/>
        <v>201.90178605002751</v>
      </c>
    </row>
    <row r="311" spans="1:6" x14ac:dyDescent="0.25">
      <c r="A311">
        <v>309</v>
      </c>
      <c r="B311" t="s">
        <v>0</v>
      </c>
      <c r="C311">
        <v>0.125</v>
      </c>
      <c r="D311">
        <f t="shared" si="15"/>
        <v>0.19952172111690553</v>
      </c>
      <c r="E311">
        <f t="shared" si="16"/>
        <v>199.52172111690552</v>
      </c>
      <c r="F311">
        <f t="shared" si="17"/>
        <v>399.04344223381105</v>
      </c>
    </row>
    <row r="312" spans="1:6" x14ac:dyDescent="0.25">
      <c r="A312">
        <v>310</v>
      </c>
      <c r="B312" t="s">
        <v>0</v>
      </c>
      <c r="C312">
        <v>0.17299999999999999</v>
      </c>
      <c r="D312">
        <f t="shared" si="15"/>
        <v>0.23472439455939359</v>
      </c>
      <c r="E312">
        <f t="shared" si="16"/>
        <v>234.7243945593936</v>
      </c>
      <c r="F312">
        <f t="shared" si="17"/>
        <v>469.4487891187872</v>
      </c>
    </row>
    <row r="313" spans="1:6" x14ac:dyDescent="0.25">
      <c r="A313">
        <v>311</v>
      </c>
      <c r="B313" t="s">
        <v>0</v>
      </c>
      <c r="C313">
        <v>0.11799999999999999</v>
      </c>
      <c r="D313">
        <f t="shared" si="15"/>
        <v>0.19385463067565578</v>
      </c>
      <c r="E313">
        <f t="shared" si="16"/>
        <v>193.85463067565578</v>
      </c>
      <c r="F313">
        <f t="shared" si="17"/>
        <v>387.70926135131157</v>
      </c>
    </row>
    <row r="314" spans="1:6" x14ac:dyDescent="0.25">
      <c r="A314">
        <v>312</v>
      </c>
      <c r="B314" t="s">
        <v>0</v>
      </c>
      <c r="C314">
        <v>0.28199999999999997</v>
      </c>
      <c r="D314">
        <f t="shared" si="15"/>
        <v>0.29968135944274582</v>
      </c>
      <c r="E314">
        <f t="shared" si="16"/>
        <v>299.68135944274582</v>
      </c>
      <c r="F314">
        <f t="shared" si="17"/>
        <v>599.36271888549163</v>
      </c>
    </row>
    <row r="315" spans="1:6" x14ac:dyDescent="0.25">
      <c r="A315">
        <v>313</v>
      </c>
      <c r="B315" t="s">
        <v>0</v>
      </c>
      <c r="C315">
        <v>0.12</v>
      </c>
      <c r="D315">
        <f t="shared" si="15"/>
        <v>0.19549056373532236</v>
      </c>
      <c r="E315">
        <f t="shared" si="16"/>
        <v>195.49056373532235</v>
      </c>
      <c r="F315">
        <f t="shared" si="17"/>
        <v>390.98112747064471</v>
      </c>
    </row>
    <row r="316" spans="1:6" x14ac:dyDescent="0.25">
      <c r="A316">
        <v>314</v>
      </c>
      <c r="B316" t="s">
        <v>0</v>
      </c>
      <c r="C316">
        <v>0.13900000000000001</v>
      </c>
      <c r="D316">
        <f t="shared" si="15"/>
        <v>0.21039846939454404</v>
      </c>
      <c r="E316">
        <f t="shared" si="16"/>
        <v>210.39846939454404</v>
      </c>
      <c r="F316">
        <f t="shared" si="17"/>
        <v>420.79693878908807</v>
      </c>
    </row>
    <row r="317" spans="1:6" x14ac:dyDescent="0.25">
      <c r="A317">
        <v>315</v>
      </c>
      <c r="B317" t="s">
        <v>0</v>
      </c>
      <c r="C317">
        <v>7.8E-2</v>
      </c>
      <c r="D317">
        <f t="shared" si="15"/>
        <v>0.15760953121943541</v>
      </c>
      <c r="E317">
        <f t="shared" si="16"/>
        <v>157.60953121943541</v>
      </c>
      <c r="F317">
        <f t="shared" si="17"/>
        <v>315.21906243887082</v>
      </c>
    </row>
    <row r="318" spans="1:6" x14ac:dyDescent="0.25">
      <c r="A318">
        <v>316</v>
      </c>
      <c r="B318" t="s">
        <v>0</v>
      </c>
      <c r="C318">
        <v>0.64</v>
      </c>
      <c r="D318">
        <f t="shared" si="15"/>
        <v>0.45146611838648026</v>
      </c>
      <c r="E318">
        <f t="shared" si="16"/>
        <v>451.46611838648028</v>
      </c>
      <c r="F318">
        <f t="shared" si="17"/>
        <v>902.93223677296055</v>
      </c>
    </row>
    <row r="319" spans="1:6" x14ac:dyDescent="0.25">
      <c r="A319">
        <v>317</v>
      </c>
      <c r="B319" t="s">
        <v>0</v>
      </c>
      <c r="C319">
        <v>0.14699999999999999</v>
      </c>
      <c r="D319">
        <f t="shared" si="15"/>
        <v>0.21636840486587644</v>
      </c>
      <c r="E319">
        <f t="shared" si="16"/>
        <v>216.36840486587644</v>
      </c>
      <c r="F319">
        <f t="shared" si="17"/>
        <v>432.73680973175288</v>
      </c>
    </row>
    <row r="320" spans="1:6" x14ac:dyDescent="0.25">
      <c r="A320">
        <v>318</v>
      </c>
      <c r="B320" t="s">
        <v>0</v>
      </c>
      <c r="C320">
        <v>0.20799999999999999</v>
      </c>
      <c r="D320">
        <f t="shared" si="15"/>
        <v>0.25737528672458143</v>
      </c>
      <c r="E320">
        <f t="shared" si="16"/>
        <v>257.37528672458143</v>
      </c>
      <c r="F320">
        <f t="shared" si="17"/>
        <v>514.75057344916286</v>
      </c>
    </row>
    <row r="321" spans="1:6" x14ac:dyDescent="0.25">
      <c r="A321">
        <v>319</v>
      </c>
      <c r="B321" t="s">
        <v>0</v>
      </c>
      <c r="C321">
        <v>0.186</v>
      </c>
      <c r="D321">
        <f t="shared" si="15"/>
        <v>0.24338378908589806</v>
      </c>
      <c r="E321">
        <f t="shared" si="16"/>
        <v>243.38378908589806</v>
      </c>
      <c r="F321">
        <f t="shared" si="17"/>
        <v>486.76757817179612</v>
      </c>
    </row>
    <row r="322" spans="1:6" x14ac:dyDescent="0.25">
      <c r="A322">
        <v>320</v>
      </c>
      <c r="B322" t="s">
        <v>0</v>
      </c>
      <c r="C322">
        <v>2.4E-2</v>
      </c>
      <c r="D322">
        <f t="shared" si="15"/>
        <v>8.7426037894387201E-2</v>
      </c>
      <c r="E322">
        <f t="shared" si="16"/>
        <v>87.426037894387207</v>
      </c>
      <c r="F322">
        <f t="shared" si="17"/>
        <v>174.85207578877441</v>
      </c>
    </row>
    <row r="323" spans="1:6" x14ac:dyDescent="0.25">
      <c r="A323">
        <v>321</v>
      </c>
      <c r="B323" t="s">
        <v>0</v>
      </c>
      <c r="C323">
        <v>9.0999999999999998E-2</v>
      </c>
      <c r="D323">
        <f t="shared" si="15"/>
        <v>0.17023775057179655</v>
      </c>
      <c r="E323">
        <f t="shared" si="16"/>
        <v>170.23775057179654</v>
      </c>
      <c r="F323">
        <f t="shared" si="17"/>
        <v>340.47550114359308</v>
      </c>
    </row>
    <row r="324" spans="1:6" x14ac:dyDescent="0.25">
      <c r="A324">
        <v>322</v>
      </c>
      <c r="B324" t="s">
        <v>0</v>
      </c>
      <c r="C324">
        <v>0.107</v>
      </c>
      <c r="D324">
        <f t="shared" si="15"/>
        <v>0.18459803119486162</v>
      </c>
      <c r="E324">
        <f t="shared" si="16"/>
        <v>184.59803119486162</v>
      </c>
      <c r="F324">
        <f t="shared" si="17"/>
        <v>369.19606238972324</v>
      </c>
    </row>
    <row r="325" spans="1:6" x14ac:dyDescent="0.25">
      <c r="A325">
        <v>323</v>
      </c>
      <c r="B325" t="s">
        <v>0</v>
      </c>
      <c r="C325">
        <v>0.32300000000000001</v>
      </c>
      <c r="D325">
        <f t="shared" si="15"/>
        <v>0.32072767582205403</v>
      </c>
      <c r="E325">
        <f t="shared" si="16"/>
        <v>320.72767582205404</v>
      </c>
      <c r="F325">
        <f t="shared" si="17"/>
        <v>641.45535164410808</v>
      </c>
    </row>
    <row r="326" spans="1:6" x14ac:dyDescent="0.25">
      <c r="A326">
        <v>324</v>
      </c>
      <c r="B326" t="s">
        <v>0</v>
      </c>
      <c r="C326">
        <v>0.22600000000000001</v>
      </c>
      <c r="D326">
        <f t="shared" si="15"/>
        <v>0.26828067819541834</v>
      </c>
      <c r="E326">
        <f t="shared" si="16"/>
        <v>268.28067819541832</v>
      </c>
      <c r="F326">
        <f t="shared" si="17"/>
        <v>536.56135639083664</v>
      </c>
    </row>
    <row r="327" spans="1:6" x14ac:dyDescent="0.25">
      <c r="A327">
        <v>325</v>
      </c>
      <c r="B327" t="s">
        <v>0</v>
      </c>
      <c r="C327">
        <v>6.4000000000000001E-2</v>
      </c>
      <c r="D327">
        <f t="shared" si="15"/>
        <v>0.14276612204964992</v>
      </c>
      <c r="E327">
        <f t="shared" si="16"/>
        <v>142.76612204964991</v>
      </c>
      <c r="F327">
        <f t="shared" si="17"/>
        <v>285.53224409929982</v>
      </c>
    </row>
    <row r="328" spans="1:6" x14ac:dyDescent="0.25">
      <c r="A328">
        <v>326</v>
      </c>
      <c r="B328" t="s">
        <v>0</v>
      </c>
      <c r="C328">
        <v>2.7E-2</v>
      </c>
      <c r="D328">
        <f t="shared" si="15"/>
        <v>9.2729316371089901E-2</v>
      </c>
      <c r="E328">
        <f t="shared" si="16"/>
        <v>92.729316371089908</v>
      </c>
      <c r="F328">
        <f t="shared" si="17"/>
        <v>185.45863274217982</v>
      </c>
    </row>
    <row r="329" spans="1:6" x14ac:dyDescent="0.25">
      <c r="A329">
        <v>327</v>
      </c>
      <c r="B329" t="s">
        <v>0</v>
      </c>
      <c r="C329">
        <v>0.10199999999999999</v>
      </c>
      <c r="D329">
        <f t="shared" si="15"/>
        <v>0.18023339433390534</v>
      </c>
      <c r="E329">
        <f t="shared" si="16"/>
        <v>180.23339433390535</v>
      </c>
      <c r="F329">
        <f t="shared" si="17"/>
        <v>360.4667886678107</v>
      </c>
    </row>
    <row r="330" spans="1:6" x14ac:dyDescent="0.25">
      <c r="A330">
        <v>328</v>
      </c>
      <c r="B330" t="s">
        <v>0</v>
      </c>
      <c r="C330">
        <v>2.4E-2</v>
      </c>
      <c r="D330">
        <f t="shared" si="15"/>
        <v>8.7426037894387201E-2</v>
      </c>
      <c r="E330">
        <f t="shared" si="16"/>
        <v>87.426037894387207</v>
      </c>
      <c r="F330">
        <f t="shared" si="17"/>
        <v>174.85207578877441</v>
      </c>
    </row>
    <row r="331" spans="1:6" x14ac:dyDescent="0.25">
      <c r="A331">
        <v>329</v>
      </c>
      <c r="B331" t="s">
        <v>0</v>
      </c>
      <c r="C331">
        <v>0.16800000000000001</v>
      </c>
      <c r="D331">
        <f t="shared" si="15"/>
        <v>0.23130755438025755</v>
      </c>
      <c r="E331">
        <f t="shared" si="16"/>
        <v>231.30755438025756</v>
      </c>
      <c r="F331">
        <f t="shared" si="17"/>
        <v>462.61510876051511</v>
      </c>
    </row>
    <row r="332" spans="1:6" x14ac:dyDescent="0.25">
      <c r="A332">
        <v>330</v>
      </c>
      <c r="B332" t="s">
        <v>0</v>
      </c>
      <c r="C332">
        <v>0.41099999999999998</v>
      </c>
      <c r="D332">
        <f t="shared" si="15"/>
        <v>0.36178960701659596</v>
      </c>
      <c r="E332">
        <f t="shared" si="16"/>
        <v>361.78960701659594</v>
      </c>
      <c r="F332">
        <f t="shared" si="17"/>
        <v>723.57921403319187</v>
      </c>
    </row>
    <row r="333" spans="1:6" x14ac:dyDescent="0.25">
      <c r="A333">
        <v>331</v>
      </c>
      <c r="B333" t="s">
        <v>0</v>
      </c>
      <c r="C333">
        <v>3.2000000000000001E-2</v>
      </c>
      <c r="D333">
        <f t="shared" si="15"/>
        <v>0.10095089302501375</v>
      </c>
      <c r="E333">
        <f t="shared" si="16"/>
        <v>100.95089302501376</v>
      </c>
      <c r="F333">
        <f t="shared" si="17"/>
        <v>201.90178605002751</v>
      </c>
    </row>
    <row r="334" spans="1:6" x14ac:dyDescent="0.25">
      <c r="A334">
        <v>332</v>
      </c>
      <c r="B334" t="s">
        <v>0</v>
      </c>
      <c r="C334">
        <v>0.21</v>
      </c>
      <c r="D334">
        <f t="shared" si="15"/>
        <v>0.25860970765174252</v>
      </c>
      <c r="E334">
        <f t="shared" si="16"/>
        <v>258.6097076517425</v>
      </c>
      <c r="F334">
        <f t="shared" si="17"/>
        <v>517.21941530348499</v>
      </c>
    </row>
    <row r="335" spans="1:6" x14ac:dyDescent="0.25">
      <c r="A335">
        <v>333</v>
      </c>
      <c r="B335" t="s">
        <v>0</v>
      </c>
      <c r="C335">
        <v>6.0999999999999999E-2</v>
      </c>
      <c r="D335">
        <f t="shared" si="15"/>
        <v>0.13937988230859102</v>
      </c>
      <c r="E335">
        <f t="shared" si="16"/>
        <v>139.37988230859102</v>
      </c>
      <c r="F335">
        <f t="shared" si="17"/>
        <v>278.75976461718204</v>
      </c>
    </row>
    <row r="336" spans="1:6" x14ac:dyDescent="0.25">
      <c r="A336">
        <v>334</v>
      </c>
      <c r="B336" t="s">
        <v>0</v>
      </c>
      <c r="C336">
        <v>7.8E-2</v>
      </c>
      <c r="D336">
        <f t="shared" si="15"/>
        <v>0.15760953121943541</v>
      </c>
      <c r="E336">
        <f t="shared" si="16"/>
        <v>157.60953121943541</v>
      </c>
      <c r="F336">
        <f t="shared" si="17"/>
        <v>315.21906243887082</v>
      </c>
    </row>
    <row r="337" spans="1:6" x14ac:dyDescent="0.25">
      <c r="A337">
        <v>335</v>
      </c>
      <c r="B337" t="s">
        <v>0</v>
      </c>
      <c r="C337">
        <v>0.30099999999999999</v>
      </c>
      <c r="D337">
        <f t="shared" si="15"/>
        <v>0.30961245551732081</v>
      </c>
      <c r="E337">
        <f t="shared" si="16"/>
        <v>309.61245551732083</v>
      </c>
      <c r="F337">
        <f t="shared" si="17"/>
        <v>619.22491103464165</v>
      </c>
    </row>
    <row r="338" spans="1:6" x14ac:dyDescent="0.25">
      <c r="A338">
        <v>336</v>
      </c>
      <c r="B338" t="s">
        <v>0</v>
      </c>
      <c r="C338">
        <v>0.246</v>
      </c>
      <c r="D338">
        <f t="shared" si="15"/>
        <v>0.2798998911121367</v>
      </c>
      <c r="E338">
        <f t="shared" si="16"/>
        <v>279.89989111213669</v>
      </c>
      <c r="F338">
        <f t="shared" si="17"/>
        <v>559.79978222427337</v>
      </c>
    </row>
    <row r="339" spans="1:6" x14ac:dyDescent="0.25">
      <c r="A339">
        <v>337</v>
      </c>
      <c r="B339" t="s">
        <v>0</v>
      </c>
      <c r="C339">
        <v>0.187</v>
      </c>
      <c r="D339">
        <f t="shared" si="15"/>
        <v>0.2440371695610907</v>
      </c>
      <c r="E339">
        <f t="shared" si="16"/>
        <v>244.03716956109071</v>
      </c>
      <c r="F339">
        <f t="shared" si="17"/>
        <v>488.07433912218141</v>
      </c>
    </row>
    <row r="340" spans="1:6" x14ac:dyDescent="0.25">
      <c r="A340">
        <v>338</v>
      </c>
      <c r="B340" t="s">
        <v>0</v>
      </c>
      <c r="C340">
        <v>8.5000000000000006E-2</v>
      </c>
      <c r="D340">
        <f t="shared" si="15"/>
        <v>0.16452982615400624</v>
      </c>
      <c r="E340">
        <f t="shared" si="16"/>
        <v>164.52982615400623</v>
      </c>
      <c r="F340">
        <f t="shared" si="17"/>
        <v>329.05965230801246</v>
      </c>
    </row>
    <row r="341" spans="1:6" x14ac:dyDescent="0.25">
      <c r="A341">
        <v>339</v>
      </c>
      <c r="B341" t="s">
        <v>0</v>
      </c>
      <c r="C341">
        <v>0.46899999999999997</v>
      </c>
      <c r="D341">
        <f t="shared" si="15"/>
        <v>0.3864751703859392</v>
      </c>
      <c r="E341">
        <f t="shared" si="16"/>
        <v>386.47517038593918</v>
      </c>
      <c r="F341">
        <f t="shared" si="17"/>
        <v>772.95034077187836</v>
      </c>
    </row>
    <row r="342" spans="1:6" x14ac:dyDescent="0.25">
      <c r="A342">
        <v>340</v>
      </c>
      <c r="B342" t="s">
        <v>0</v>
      </c>
      <c r="C342">
        <v>0.19800000000000001</v>
      </c>
      <c r="D342">
        <f t="shared" si="15"/>
        <v>0.25111217581145751</v>
      </c>
      <c r="E342">
        <f t="shared" si="16"/>
        <v>251.11217581145752</v>
      </c>
      <c r="F342">
        <f t="shared" si="17"/>
        <v>502.22435162291504</v>
      </c>
    </row>
    <row r="343" spans="1:6" x14ac:dyDescent="0.25">
      <c r="A343">
        <v>341</v>
      </c>
      <c r="B343" t="s">
        <v>0</v>
      </c>
      <c r="C343">
        <v>0.16300000000000001</v>
      </c>
      <c r="D343">
        <f t="shared" ref="D343:D394" si="18">SQRT(C343/3.14)</f>
        <v>0.22783947863677556</v>
      </c>
      <c r="E343">
        <f t="shared" ref="E343:E394" si="19">D343*1000</f>
        <v>227.83947863677557</v>
      </c>
      <c r="F343">
        <f t="shared" ref="F343:F394" si="20">2*E343</f>
        <v>455.67895727355113</v>
      </c>
    </row>
    <row r="344" spans="1:6" x14ac:dyDescent="0.25">
      <c r="A344">
        <v>342</v>
      </c>
      <c r="B344" t="s">
        <v>0</v>
      </c>
      <c r="C344">
        <v>0.14099999999999999</v>
      </c>
      <c r="D344">
        <f t="shared" si="18"/>
        <v>0.21190672145716877</v>
      </c>
      <c r="E344">
        <f t="shared" si="19"/>
        <v>211.90672145716877</v>
      </c>
      <c r="F344">
        <f t="shared" si="20"/>
        <v>423.81344291433754</v>
      </c>
    </row>
    <row r="345" spans="1:6" x14ac:dyDescent="0.25">
      <c r="A345">
        <v>343</v>
      </c>
      <c r="B345" t="s">
        <v>0</v>
      </c>
      <c r="C345">
        <v>0.112</v>
      </c>
      <c r="D345">
        <f t="shared" si="18"/>
        <v>0.18886182729423434</v>
      </c>
      <c r="E345">
        <f t="shared" si="19"/>
        <v>188.86182729423433</v>
      </c>
      <c r="F345">
        <f t="shared" si="20"/>
        <v>377.72365458846866</v>
      </c>
    </row>
    <row r="346" spans="1:6" x14ac:dyDescent="0.25">
      <c r="A346">
        <v>344</v>
      </c>
      <c r="B346" t="s">
        <v>0</v>
      </c>
      <c r="C346">
        <v>9.0999999999999998E-2</v>
      </c>
      <c r="D346">
        <f t="shared" si="18"/>
        <v>0.17023775057179655</v>
      </c>
      <c r="E346">
        <f t="shared" si="19"/>
        <v>170.23775057179654</v>
      </c>
      <c r="F346">
        <f t="shared" si="20"/>
        <v>340.47550114359308</v>
      </c>
    </row>
    <row r="347" spans="1:6" x14ac:dyDescent="0.25">
      <c r="A347">
        <v>345</v>
      </c>
      <c r="B347" t="s">
        <v>0</v>
      </c>
      <c r="C347">
        <v>0.16800000000000001</v>
      </c>
      <c r="D347">
        <f t="shared" si="18"/>
        <v>0.23130755438025755</v>
      </c>
      <c r="E347">
        <f t="shared" si="19"/>
        <v>231.30755438025756</v>
      </c>
      <c r="F347">
        <f t="shared" si="20"/>
        <v>462.61510876051511</v>
      </c>
    </row>
    <row r="348" spans="1:6" x14ac:dyDescent="0.25">
      <c r="A348">
        <v>346</v>
      </c>
      <c r="B348" t="s">
        <v>0</v>
      </c>
      <c r="C348">
        <v>0.04</v>
      </c>
      <c r="D348">
        <f t="shared" si="18"/>
        <v>0.11286652959662007</v>
      </c>
      <c r="E348">
        <f t="shared" si="19"/>
        <v>112.86652959662007</v>
      </c>
      <c r="F348">
        <f t="shared" si="20"/>
        <v>225.73305919324014</v>
      </c>
    </row>
    <row r="349" spans="1:6" x14ac:dyDescent="0.25">
      <c r="A349">
        <v>347</v>
      </c>
      <c r="B349" t="s">
        <v>0</v>
      </c>
      <c r="C349">
        <v>2.1000000000000001E-2</v>
      </c>
      <c r="D349">
        <f t="shared" si="18"/>
        <v>8.1779570120978098E-2</v>
      </c>
      <c r="E349">
        <f t="shared" si="19"/>
        <v>81.779570120978093</v>
      </c>
      <c r="F349">
        <f t="shared" si="20"/>
        <v>163.55914024195619</v>
      </c>
    </row>
    <row r="350" spans="1:6" x14ac:dyDescent="0.25">
      <c r="A350">
        <v>348</v>
      </c>
      <c r="B350" t="s">
        <v>0</v>
      </c>
      <c r="C350">
        <v>2.9000000000000001E-2</v>
      </c>
      <c r="D350">
        <f t="shared" si="18"/>
        <v>9.610238701410552E-2</v>
      </c>
      <c r="E350">
        <f t="shared" si="19"/>
        <v>96.102387014105517</v>
      </c>
      <c r="F350">
        <f t="shared" si="20"/>
        <v>192.20477402821103</v>
      </c>
    </row>
    <row r="351" spans="1:6" x14ac:dyDescent="0.25">
      <c r="A351">
        <v>349</v>
      </c>
      <c r="B351" t="s">
        <v>0</v>
      </c>
      <c r="C351">
        <v>5.2999999999999999E-2</v>
      </c>
      <c r="D351">
        <f t="shared" si="18"/>
        <v>0.12991913212348574</v>
      </c>
      <c r="E351">
        <f t="shared" si="19"/>
        <v>129.91913212348575</v>
      </c>
      <c r="F351">
        <f t="shared" si="20"/>
        <v>259.83826424697151</v>
      </c>
    </row>
    <row r="352" spans="1:6" x14ac:dyDescent="0.25">
      <c r="A352">
        <v>350</v>
      </c>
      <c r="B352" t="s">
        <v>0</v>
      </c>
      <c r="C352">
        <v>8.5000000000000006E-2</v>
      </c>
      <c r="D352">
        <f t="shared" si="18"/>
        <v>0.16452982615400624</v>
      </c>
      <c r="E352">
        <f t="shared" si="19"/>
        <v>164.52982615400623</v>
      </c>
      <c r="F352">
        <f t="shared" si="20"/>
        <v>329.05965230801246</v>
      </c>
    </row>
    <row r="353" spans="1:6" x14ac:dyDescent="0.25">
      <c r="A353">
        <v>351</v>
      </c>
      <c r="B353" t="s">
        <v>0</v>
      </c>
      <c r="C353">
        <v>0.21</v>
      </c>
      <c r="D353">
        <f t="shared" si="18"/>
        <v>0.25860970765174252</v>
      </c>
      <c r="E353">
        <f t="shared" si="19"/>
        <v>258.6097076517425</v>
      </c>
      <c r="F353">
        <f t="shared" si="20"/>
        <v>517.21941530348499</v>
      </c>
    </row>
    <row r="354" spans="1:6" x14ac:dyDescent="0.25">
      <c r="A354">
        <v>352</v>
      </c>
      <c r="B354" t="s">
        <v>0</v>
      </c>
      <c r="C354">
        <v>4.8000000000000001E-2</v>
      </c>
      <c r="D354">
        <f t="shared" si="18"/>
        <v>0.12363908849478654</v>
      </c>
      <c r="E354">
        <f t="shared" si="19"/>
        <v>123.63908849478653</v>
      </c>
      <c r="F354">
        <f t="shared" si="20"/>
        <v>247.27817698957307</v>
      </c>
    </row>
    <row r="355" spans="1:6" x14ac:dyDescent="0.25">
      <c r="A355">
        <v>353</v>
      </c>
      <c r="B355" t="s">
        <v>0</v>
      </c>
      <c r="C355">
        <v>0.26600000000000001</v>
      </c>
      <c r="D355">
        <f t="shared" si="18"/>
        <v>0.29105562319972161</v>
      </c>
      <c r="E355">
        <f t="shared" si="19"/>
        <v>291.05562319972159</v>
      </c>
      <c r="F355">
        <f t="shared" si="20"/>
        <v>582.11124639944319</v>
      </c>
    </row>
    <row r="356" spans="1:6" x14ac:dyDescent="0.25">
      <c r="A356">
        <v>354</v>
      </c>
      <c r="B356" t="s">
        <v>0</v>
      </c>
      <c r="C356">
        <v>0.128</v>
      </c>
      <c r="D356">
        <f t="shared" si="18"/>
        <v>0.20190178605002751</v>
      </c>
      <c r="E356">
        <f t="shared" si="19"/>
        <v>201.90178605002751</v>
      </c>
      <c r="F356">
        <f t="shared" si="20"/>
        <v>403.80357210005502</v>
      </c>
    </row>
    <row r="357" spans="1:6" x14ac:dyDescent="0.25">
      <c r="A357">
        <v>355</v>
      </c>
      <c r="B357" t="s">
        <v>0</v>
      </c>
      <c r="C357">
        <v>0.47499999999999998</v>
      </c>
      <c r="D357">
        <f t="shared" si="18"/>
        <v>0.38893943660976121</v>
      </c>
      <c r="E357">
        <f t="shared" si="19"/>
        <v>388.93943660976123</v>
      </c>
      <c r="F357">
        <f t="shared" si="20"/>
        <v>777.87887321952246</v>
      </c>
    </row>
    <row r="358" spans="1:6" x14ac:dyDescent="0.25">
      <c r="A358">
        <v>356</v>
      </c>
      <c r="B358" t="s">
        <v>0</v>
      </c>
      <c r="C358">
        <v>0.184</v>
      </c>
      <c r="D358">
        <f t="shared" si="18"/>
        <v>0.24207173753796554</v>
      </c>
      <c r="E358">
        <f t="shared" si="19"/>
        <v>242.07173753796553</v>
      </c>
      <c r="F358">
        <f t="shared" si="20"/>
        <v>484.14347507593106</v>
      </c>
    </row>
    <row r="359" spans="1:6" x14ac:dyDescent="0.25">
      <c r="A359">
        <v>357</v>
      </c>
      <c r="B359" t="s">
        <v>0</v>
      </c>
      <c r="C359">
        <v>0.03</v>
      </c>
      <c r="D359">
        <f t="shared" si="18"/>
        <v>9.7745281867661182E-2</v>
      </c>
      <c r="E359">
        <f t="shared" si="19"/>
        <v>97.745281867661177</v>
      </c>
      <c r="F359">
        <f t="shared" si="20"/>
        <v>195.49056373532235</v>
      </c>
    </row>
    <row r="360" spans="1:6" x14ac:dyDescent="0.25">
      <c r="A360">
        <v>358</v>
      </c>
      <c r="B360" t="s">
        <v>0</v>
      </c>
      <c r="C360">
        <v>0.152</v>
      </c>
      <c r="D360">
        <f t="shared" si="18"/>
        <v>0.22001737047810999</v>
      </c>
      <c r="E360">
        <f t="shared" si="19"/>
        <v>220.01737047811</v>
      </c>
      <c r="F360">
        <f t="shared" si="20"/>
        <v>440.03474095621999</v>
      </c>
    </row>
    <row r="361" spans="1:6" x14ac:dyDescent="0.25">
      <c r="A361">
        <v>359</v>
      </c>
      <c r="B361" t="s">
        <v>0</v>
      </c>
      <c r="C361">
        <v>0.222</v>
      </c>
      <c r="D361">
        <f t="shared" si="18"/>
        <v>0.26589591373820537</v>
      </c>
      <c r="E361">
        <f t="shared" si="19"/>
        <v>265.89591373820537</v>
      </c>
      <c r="F361">
        <f t="shared" si="20"/>
        <v>531.79182747641073</v>
      </c>
    </row>
    <row r="362" spans="1:6" x14ac:dyDescent="0.25">
      <c r="A362">
        <v>360</v>
      </c>
      <c r="B362" t="s">
        <v>0</v>
      </c>
      <c r="C362">
        <v>0.155</v>
      </c>
      <c r="D362">
        <f t="shared" si="18"/>
        <v>0.22217798568904337</v>
      </c>
      <c r="E362">
        <f t="shared" si="19"/>
        <v>222.17798568904337</v>
      </c>
      <c r="F362">
        <f t="shared" si="20"/>
        <v>444.35597137808674</v>
      </c>
    </row>
    <row r="363" spans="1:6" x14ac:dyDescent="0.25">
      <c r="A363">
        <v>361</v>
      </c>
      <c r="B363" t="s">
        <v>0</v>
      </c>
      <c r="C363">
        <v>0.20599999999999999</v>
      </c>
      <c r="D363">
        <f t="shared" si="18"/>
        <v>0.25613491667752225</v>
      </c>
      <c r="E363">
        <f t="shared" si="19"/>
        <v>256.13491667752226</v>
      </c>
      <c r="F363">
        <f t="shared" si="20"/>
        <v>512.26983335504451</v>
      </c>
    </row>
    <row r="364" spans="1:6" x14ac:dyDescent="0.25">
      <c r="A364">
        <v>362</v>
      </c>
      <c r="B364" t="s">
        <v>0</v>
      </c>
      <c r="C364">
        <v>0.21099999999999999</v>
      </c>
      <c r="D364">
        <f t="shared" si="18"/>
        <v>0.25922471377031042</v>
      </c>
      <c r="E364">
        <f t="shared" si="19"/>
        <v>259.22471377031042</v>
      </c>
      <c r="F364">
        <f t="shared" si="20"/>
        <v>518.44942754062083</v>
      </c>
    </row>
    <row r="365" spans="1:6" x14ac:dyDescent="0.25">
      <c r="A365">
        <v>363</v>
      </c>
      <c r="B365" t="s">
        <v>0</v>
      </c>
      <c r="C365">
        <v>0.21299999999999999</v>
      </c>
      <c r="D365">
        <f t="shared" si="18"/>
        <v>0.26045036936901933</v>
      </c>
      <c r="E365">
        <f t="shared" si="19"/>
        <v>260.45036936901931</v>
      </c>
      <c r="F365">
        <f t="shared" si="20"/>
        <v>520.90073873803863</v>
      </c>
    </row>
    <row r="366" spans="1:6" x14ac:dyDescent="0.25">
      <c r="A366">
        <v>364</v>
      </c>
      <c r="B366" t="s">
        <v>0</v>
      </c>
      <c r="C366">
        <v>0.57799999999999996</v>
      </c>
      <c r="D366">
        <f t="shared" si="18"/>
        <v>0.42904129535630842</v>
      </c>
      <c r="E366">
        <f t="shared" si="19"/>
        <v>429.04129535630841</v>
      </c>
      <c r="F366">
        <f t="shared" si="20"/>
        <v>858.08259071261682</v>
      </c>
    </row>
    <row r="367" spans="1:6" x14ac:dyDescent="0.25">
      <c r="A367">
        <v>365</v>
      </c>
      <c r="B367" t="s">
        <v>0</v>
      </c>
      <c r="C367">
        <v>3.4000000000000002E-2</v>
      </c>
      <c r="D367">
        <f t="shared" si="18"/>
        <v>0.10405779873564022</v>
      </c>
      <c r="E367">
        <f t="shared" si="19"/>
        <v>104.05779873564022</v>
      </c>
      <c r="F367">
        <f t="shared" si="20"/>
        <v>208.11559747128044</v>
      </c>
    </row>
    <row r="368" spans="1:6" x14ac:dyDescent="0.25">
      <c r="A368">
        <v>366</v>
      </c>
      <c r="B368" t="s">
        <v>0</v>
      </c>
      <c r="C368">
        <v>0.184</v>
      </c>
      <c r="D368">
        <f t="shared" si="18"/>
        <v>0.24207173753796554</v>
      </c>
      <c r="E368">
        <f t="shared" si="19"/>
        <v>242.07173753796553</v>
      </c>
      <c r="F368">
        <f t="shared" si="20"/>
        <v>484.14347507593106</v>
      </c>
    </row>
    <row r="369" spans="1:6" x14ac:dyDescent="0.25">
      <c r="A369">
        <v>367</v>
      </c>
      <c r="B369" t="s">
        <v>0</v>
      </c>
      <c r="C369">
        <v>0.19700000000000001</v>
      </c>
      <c r="D369">
        <f t="shared" si="18"/>
        <v>0.25047725146844119</v>
      </c>
      <c r="E369">
        <f t="shared" si="19"/>
        <v>250.47725146844118</v>
      </c>
      <c r="F369">
        <f t="shared" si="20"/>
        <v>500.95450293688236</v>
      </c>
    </row>
    <row r="370" spans="1:6" x14ac:dyDescent="0.25">
      <c r="A370">
        <v>368</v>
      </c>
      <c r="B370" t="s">
        <v>0</v>
      </c>
      <c r="C370">
        <v>2.9000000000000001E-2</v>
      </c>
      <c r="D370">
        <f t="shared" si="18"/>
        <v>9.610238701410552E-2</v>
      </c>
      <c r="E370">
        <f t="shared" si="19"/>
        <v>96.102387014105517</v>
      </c>
      <c r="F370">
        <f t="shared" si="20"/>
        <v>192.20477402821103</v>
      </c>
    </row>
    <row r="371" spans="1:6" x14ac:dyDescent="0.25">
      <c r="A371">
        <v>369</v>
      </c>
      <c r="B371" t="s">
        <v>0</v>
      </c>
      <c r="C371">
        <v>0.186</v>
      </c>
      <c r="D371">
        <f t="shared" si="18"/>
        <v>0.24338378908589806</v>
      </c>
      <c r="E371">
        <f t="shared" si="19"/>
        <v>243.38378908589806</v>
      </c>
      <c r="F371">
        <f t="shared" si="20"/>
        <v>486.76757817179612</v>
      </c>
    </row>
    <row r="372" spans="1:6" x14ac:dyDescent="0.25">
      <c r="A372">
        <v>370</v>
      </c>
      <c r="B372" t="s">
        <v>0</v>
      </c>
      <c r="C372">
        <v>0.19400000000000001</v>
      </c>
      <c r="D372">
        <f t="shared" si="18"/>
        <v>0.24856274759192268</v>
      </c>
      <c r="E372">
        <f t="shared" si="19"/>
        <v>248.56274759192269</v>
      </c>
      <c r="F372">
        <f t="shared" si="20"/>
        <v>497.12549518384537</v>
      </c>
    </row>
    <row r="373" spans="1:6" x14ac:dyDescent="0.25">
      <c r="A373">
        <v>371</v>
      </c>
      <c r="B373" t="s">
        <v>0</v>
      </c>
      <c r="C373">
        <v>0.15</v>
      </c>
      <c r="D373">
        <f t="shared" si="18"/>
        <v>0.21856509473596802</v>
      </c>
      <c r="E373">
        <f t="shared" si="19"/>
        <v>218.56509473596802</v>
      </c>
      <c r="F373">
        <f t="shared" si="20"/>
        <v>437.13018947193603</v>
      </c>
    </row>
    <row r="374" spans="1:6" x14ac:dyDescent="0.25">
      <c r="A374">
        <v>372</v>
      </c>
      <c r="B374" t="s">
        <v>0</v>
      </c>
      <c r="C374">
        <v>0.112</v>
      </c>
      <c r="D374">
        <f t="shared" si="18"/>
        <v>0.18886182729423434</v>
      </c>
      <c r="E374">
        <f t="shared" si="19"/>
        <v>188.86182729423433</v>
      </c>
      <c r="F374">
        <f t="shared" si="20"/>
        <v>377.72365458846866</v>
      </c>
    </row>
    <row r="375" spans="1:6" x14ac:dyDescent="0.25">
      <c r="A375">
        <v>373</v>
      </c>
      <c r="B375" t="s">
        <v>0</v>
      </c>
      <c r="C375">
        <v>4.2999999999999997E-2</v>
      </c>
      <c r="D375">
        <f t="shared" si="18"/>
        <v>0.11702250858669697</v>
      </c>
      <c r="E375">
        <f t="shared" si="19"/>
        <v>117.02250858669697</v>
      </c>
      <c r="F375">
        <f t="shared" si="20"/>
        <v>234.04501717339394</v>
      </c>
    </row>
    <row r="376" spans="1:6" x14ac:dyDescent="0.25">
      <c r="A376">
        <v>374</v>
      </c>
      <c r="B376" t="s">
        <v>0</v>
      </c>
      <c r="C376">
        <v>0.32600000000000001</v>
      </c>
      <c r="D376">
        <f t="shared" si="18"/>
        <v>0.32221368073214307</v>
      </c>
      <c r="E376">
        <f t="shared" si="19"/>
        <v>322.21368073214308</v>
      </c>
      <c r="F376">
        <f t="shared" si="20"/>
        <v>644.42736146428615</v>
      </c>
    </row>
    <row r="377" spans="1:6" x14ac:dyDescent="0.25">
      <c r="A377">
        <v>375</v>
      </c>
      <c r="B377" t="s">
        <v>0</v>
      </c>
      <c r="C377">
        <v>0.12</v>
      </c>
      <c r="D377">
        <f t="shared" si="18"/>
        <v>0.19549056373532236</v>
      </c>
      <c r="E377">
        <f t="shared" si="19"/>
        <v>195.49056373532235</v>
      </c>
      <c r="F377">
        <f t="shared" si="20"/>
        <v>390.98112747064471</v>
      </c>
    </row>
    <row r="378" spans="1:6" x14ac:dyDescent="0.25">
      <c r="A378">
        <v>376</v>
      </c>
      <c r="B378" t="s">
        <v>0</v>
      </c>
      <c r="C378">
        <v>0.154</v>
      </c>
      <c r="D378">
        <f t="shared" si="18"/>
        <v>0.22146012279248187</v>
      </c>
      <c r="E378">
        <f t="shared" si="19"/>
        <v>221.46012279248185</v>
      </c>
      <c r="F378">
        <f t="shared" si="20"/>
        <v>442.92024558496371</v>
      </c>
    </row>
    <row r="379" spans="1:6" x14ac:dyDescent="0.25">
      <c r="A379">
        <v>377</v>
      </c>
      <c r="B379" t="s">
        <v>0</v>
      </c>
      <c r="C379">
        <v>0.20599999999999999</v>
      </c>
      <c r="D379">
        <f t="shared" si="18"/>
        <v>0.25613491667752225</v>
      </c>
      <c r="E379">
        <f t="shared" si="19"/>
        <v>256.13491667752226</v>
      </c>
      <c r="F379">
        <f t="shared" si="20"/>
        <v>512.26983335504451</v>
      </c>
    </row>
    <row r="380" spans="1:6" x14ac:dyDescent="0.25">
      <c r="A380">
        <v>378</v>
      </c>
      <c r="B380" t="s">
        <v>0</v>
      </c>
      <c r="C380">
        <v>0.13</v>
      </c>
      <c r="D380">
        <f t="shared" si="18"/>
        <v>0.20347302987214377</v>
      </c>
      <c r="E380">
        <f t="shared" si="19"/>
        <v>203.47302987214377</v>
      </c>
      <c r="F380">
        <f t="shared" si="20"/>
        <v>406.94605974428754</v>
      </c>
    </row>
    <row r="381" spans="1:6" x14ac:dyDescent="0.25">
      <c r="A381">
        <v>379</v>
      </c>
      <c r="B381" t="s">
        <v>0</v>
      </c>
      <c r="C381">
        <v>9.2999999999999999E-2</v>
      </c>
      <c r="D381">
        <f t="shared" si="18"/>
        <v>0.17209832769351496</v>
      </c>
      <c r="E381">
        <f t="shared" si="19"/>
        <v>172.09832769351496</v>
      </c>
      <c r="F381">
        <f t="shared" si="20"/>
        <v>344.19665538702992</v>
      </c>
    </row>
    <row r="382" spans="1:6" x14ac:dyDescent="0.25">
      <c r="A382">
        <v>380</v>
      </c>
      <c r="B382" t="s">
        <v>0</v>
      </c>
      <c r="C382">
        <v>0.05</v>
      </c>
      <c r="D382">
        <f t="shared" si="18"/>
        <v>0.12618861628126718</v>
      </c>
      <c r="E382">
        <f t="shared" si="19"/>
        <v>126.18861628126717</v>
      </c>
      <c r="F382">
        <f t="shared" si="20"/>
        <v>252.37723256253435</v>
      </c>
    </row>
    <row r="383" spans="1:6" x14ac:dyDescent="0.25">
      <c r="A383">
        <v>381</v>
      </c>
      <c r="B383" t="s">
        <v>0</v>
      </c>
      <c r="C383">
        <v>0.22700000000000001</v>
      </c>
      <c r="D383">
        <f t="shared" si="18"/>
        <v>0.26887356439518789</v>
      </c>
      <c r="E383">
        <f t="shared" si="19"/>
        <v>268.87356439518788</v>
      </c>
      <c r="F383">
        <f t="shared" si="20"/>
        <v>537.74712879037577</v>
      </c>
    </row>
    <row r="384" spans="1:6" x14ac:dyDescent="0.25">
      <c r="A384">
        <v>382</v>
      </c>
      <c r="B384" t="s">
        <v>0</v>
      </c>
      <c r="C384">
        <v>5.6000000000000001E-2</v>
      </c>
      <c r="D384">
        <f t="shared" si="18"/>
        <v>0.13354547878703568</v>
      </c>
      <c r="E384">
        <f t="shared" si="19"/>
        <v>133.54547878703568</v>
      </c>
      <c r="F384">
        <f t="shared" si="20"/>
        <v>267.09095757407135</v>
      </c>
    </row>
    <row r="385" spans="1:6" x14ac:dyDescent="0.25">
      <c r="A385">
        <v>383</v>
      </c>
      <c r="B385" t="s">
        <v>0</v>
      </c>
      <c r="C385">
        <v>0.20499999999999999</v>
      </c>
      <c r="D385">
        <f t="shared" si="18"/>
        <v>0.25551247367559504</v>
      </c>
      <c r="E385">
        <f t="shared" si="19"/>
        <v>255.51247367559503</v>
      </c>
      <c r="F385">
        <f t="shared" si="20"/>
        <v>511.02494735119006</v>
      </c>
    </row>
    <row r="386" spans="1:6" x14ac:dyDescent="0.25">
      <c r="A386">
        <v>384</v>
      </c>
      <c r="B386" t="s">
        <v>0</v>
      </c>
      <c r="C386">
        <v>4.2999999999999997E-2</v>
      </c>
      <c r="D386">
        <f t="shared" si="18"/>
        <v>0.11702250858669697</v>
      </c>
      <c r="E386">
        <f t="shared" si="19"/>
        <v>117.02250858669697</v>
      </c>
      <c r="F386">
        <f t="shared" si="20"/>
        <v>234.04501717339394</v>
      </c>
    </row>
    <row r="387" spans="1:6" x14ac:dyDescent="0.25">
      <c r="A387">
        <v>385</v>
      </c>
      <c r="B387" t="s">
        <v>0</v>
      </c>
      <c r="C387">
        <v>5.3999999999999999E-2</v>
      </c>
      <c r="D387">
        <f t="shared" si="18"/>
        <v>0.13113905684158081</v>
      </c>
      <c r="E387">
        <f t="shared" si="19"/>
        <v>131.13905684158081</v>
      </c>
      <c r="F387">
        <f t="shared" si="20"/>
        <v>262.27811368316162</v>
      </c>
    </row>
    <row r="388" spans="1:6" x14ac:dyDescent="0.25">
      <c r="A388">
        <v>386</v>
      </c>
      <c r="B388" t="s">
        <v>0</v>
      </c>
      <c r="C388">
        <v>0.125</v>
      </c>
      <c r="D388">
        <f t="shared" si="18"/>
        <v>0.19952172111690553</v>
      </c>
      <c r="E388">
        <f t="shared" si="19"/>
        <v>199.52172111690552</v>
      </c>
      <c r="F388">
        <f t="shared" si="20"/>
        <v>399.04344223381105</v>
      </c>
    </row>
    <row r="389" spans="1:6" x14ac:dyDescent="0.25">
      <c r="A389">
        <v>387</v>
      </c>
      <c r="B389" t="s">
        <v>0</v>
      </c>
      <c r="C389">
        <v>7.4999999999999997E-2</v>
      </c>
      <c r="D389">
        <f t="shared" si="18"/>
        <v>0.15454886061848316</v>
      </c>
      <c r="E389">
        <f t="shared" si="19"/>
        <v>154.54886061848316</v>
      </c>
      <c r="F389">
        <f t="shared" si="20"/>
        <v>309.09772123696632</v>
      </c>
    </row>
    <row r="390" spans="1:6" x14ac:dyDescent="0.25">
      <c r="A390">
        <v>388</v>
      </c>
      <c r="B390" t="s">
        <v>0</v>
      </c>
      <c r="C390">
        <v>0.187</v>
      </c>
      <c r="D390">
        <f t="shared" si="18"/>
        <v>0.2440371695610907</v>
      </c>
      <c r="E390">
        <f t="shared" si="19"/>
        <v>244.03716956109071</v>
      </c>
      <c r="F390">
        <f t="shared" si="20"/>
        <v>488.07433912218141</v>
      </c>
    </row>
    <row r="391" spans="1:6" x14ac:dyDescent="0.25">
      <c r="A391">
        <v>389</v>
      </c>
      <c r="B391" t="s">
        <v>0</v>
      </c>
      <c r="C391">
        <v>6.0999999999999999E-2</v>
      </c>
      <c r="D391">
        <f t="shared" si="18"/>
        <v>0.13937988230859102</v>
      </c>
      <c r="E391">
        <f t="shared" si="19"/>
        <v>139.37988230859102</v>
      </c>
      <c r="F391">
        <f t="shared" si="20"/>
        <v>278.75976461718204</v>
      </c>
    </row>
    <row r="392" spans="1:6" x14ac:dyDescent="0.25">
      <c r="A392">
        <v>390</v>
      </c>
      <c r="B392" t="s">
        <v>0</v>
      </c>
      <c r="C392">
        <v>0.08</v>
      </c>
      <c r="D392">
        <f t="shared" si="18"/>
        <v>0.15961737689352443</v>
      </c>
      <c r="E392">
        <f t="shared" si="19"/>
        <v>159.61737689352444</v>
      </c>
      <c r="F392">
        <f t="shared" si="20"/>
        <v>319.23475378704887</v>
      </c>
    </row>
    <row r="393" spans="1:6" x14ac:dyDescent="0.25">
      <c r="A393">
        <v>391</v>
      </c>
      <c r="B393" t="s">
        <v>0</v>
      </c>
      <c r="C393">
        <v>0.114</v>
      </c>
      <c r="D393">
        <f t="shared" si="18"/>
        <v>0.19054063210789565</v>
      </c>
      <c r="E393">
        <f t="shared" si="19"/>
        <v>190.54063210789565</v>
      </c>
      <c r="F393">
        <f t="shared" si="20"/>
        <v>381.08126421579129</v>
      </c>
    </row>
    <row r="394" spans="1:6" x14ac:dyDescent="0.25">
      <c r="A394">
        <v>392</v>
      </c>
      <c r="B394" t="s">
        <v>0</v>
      </c>
      <c r="C394">
        <v>5.3999999999999999E-2</v>
      </c>
      <c r="D394">
        <f t="shared" si="18"/>
        <v>0.13113905684158081</v>
      </c>
      <c r="E394">
        <f t="shared" si="19"/>
        <v>131.13905684158081</v>
      </c>
      <c r="F394">
        <f t="shared" si="20"/>
        <v>262.27811368316162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5" sqref="B15"/>
    </sheetView>
  </sheetViews>
  <sheetFormatPr defaultRowHeight="15" x14ac:dyDescent="0.25"/>
  <sheetData>
    <row r="1" spans="1:2" x14ac:dyDescent="0.25">
      <c r="A1" s="4" t="s">
        <v>22</v>
      </c>
      <c r="B1" s="4" t="s">
        <v>24</v>
      </c>
    </row>
    <row r="2" spans="1:2" x14ac:dyDescent="0.25">
      <c r="A2" s="1">
        <v>199</v>
      </c>
      <c r="B2" s="2">
        <v>24</v>
      </c>
    </row>
    <row r="3" spans="1:2" x14ac:dyDescent="0.25">
      <c r="A3" s="1">
        <v>299</v>
      </c>
      <c r="B3" s="2">
        <v>55</v>
      </c>
    </row>
    <row r="4" spans="1:2" x14ac:dyDescent="0.25">
      <c r="A4" s="1">
        <v>399</v>
      </c>
      <c r="B4" s="2">
        <v>71</v>
      </c>
    </row>
    <row r="5" spans="1:2" x14ac:dyDescent="0.25">
      <c r="A5" s="1">
        <v>499</v>
      </c>
      <c r="B5" s="2">
        <v>86</v>
      </c>
    </row>
    <row r="6" spans="1:2" x14ac:dyDescent="0.25">
      <c r="A6" s="1">
        <v>599</v>
      </c>
      <c r="B6" s="2">
        <v>70</v>
      </c>
    </row>
    <row r="7" spans="1:2" x14ac:dyDescent="0.25">
      <c r="A7" s="1">
        <v>699</v>
      </c>
      <c r="B7" s="2">
        <v>33</v>
      </c>
    </row>
    <row r="8" spans="1:2" x14ac:dyDescent="0.25">
      <c r="A8" s="1">
        <v>799</v>
      </c>
      <c r="B8" s="2">
        <v>25</v>
      </c>
    </row>
    <row r="9" spans="1:2" x14ac:dyDescent="0.25">
      <c r="A9" s="1">
        <v>899</v>
      </c>
      <c r="B9" s="2">
        <v>11</v>
      </c>
    </row>
    <row r="10" spans="1:2" x14ac:dyDescent="0.25">
      <c r="A10" s="1">
        <v>999</v>
      </c>
      <c r="B10" s="2">
        <v>8</v>
      </c>
    </row>
    <row r="11" spans="1:2" x14ac:dyDescent="0.25">
      <c r="A11" s="1">
        <v>1099</v>
      </c>
      <c r="B11" s="2">
        <v>6</v>
      </c>
    </row>
    <row r="12" spans="1:2" x14ac:dyDescent="0.25">
      <c r="A12" s="1">
        <v>1199</v>
      </c>
      <c r="B12" s="2">
        <v>2</v>
      </c>
    </row>
    <row r="13" spans="1:2" ht="15.75" thickBot="1" x14ac:dyDescent="0.3">
      <c r="A13" s="3" t="s">
        <v>23</v>
      </c>
      <c r="B13" s="3">
        <v>1</v>
      </c>
    </row>
    <row r="14" spans="1:2" x14ac:dyDescent="0.25">
      <c r="B14">
        <f>SUM(B2:B13)</f>
        <v>392</v>
      </c>
    </row>
  </sheetData>
  <sortState ref="A2:A1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8"/>
  <sheetViews>
    <sheetView workbookViewId="0">
      <selection activeCell="J30" sqref="J30"/>
    </sheetView>
  </sheetViews>
  <sheetFormatPr defaultRowHeight="15" x14ac:dyDescent="0.25"/>
  <cols>
    <col min="5" max="5" width="11.85546875" bestFit="1" customWidth="1"/>
  </cols>
  <sheetData>
    <row r="1" spans="1:14" x14ac:dyDescent="0.25">
      <c r="D1" t="s">
        <v>1</v>
      </c>
      <c r="E1" t="s">
        <v>2</v>
      </c>
      <c r="F1" t="s">
        <v>3</v>
      </c>
      <c r="M1" t="s">
        <v>4</v>
      </c>
      <c r="N1" t="s">
        <v>5</v>
      </c>
    </row>
    <row r="2" spans="1:14" x14ac:dyDescent="0.25">
      <c r="M2" t="s">
        <v>6</v>
      </c>
      <c r="N2">
        <v>199</v>
      </c>
    </row>
    <row r="3" spans="1:14" x14ac:dyDescent="0.25">
      <c r="A3">
        <v>1</v>
      </c>
      <c r="B3" t="s">
        <v>25</v>
      </c>
      <c r="C3">
        <v>9.2999999999999999E-2</v>
      </c>
      <c r="D3">
        <f t="shared" ref="D3:D66" si="0">SQRT(C3/3.14)</f>
        <v>0.17209832769351496</v>
      </c>
      <c r="E3">
        <f t="shared" ref="E3:E66" si="1">D3*1000</f>
        <v>172.09832769351496</v>
      </c>
      <c r="F3">
        <f t="shared" ref="F3:F66" si="2">2*E3</f>
        <v>344.19665538702992</v>
      </c>
      <c r="M3" t="s">
        <v>7</v>
      </c>
      <c r="N3">
        <v>299</v>
      </c>
    </row>
    <row r="4" spans="1:14" x14ac:dyDescent="0.25">
      <c r="A4">
        <v>2</v>
      </c>
      <c r="B4" t="s">
        <v>25</v>
      </c>
      <c r="C4">
        <v>0.19400000000000001</v>
      </c>
      <c r="D4">
        <f t="shared" si="0"/>
        <v>0.24856274759192268</v>
      </c>
      <c r="E4">
        <f t="shared" si="1"/>
        <v>248.56274759192269</v>
      </c>
      <c r="F4">
        <f t="shared" si="2"/>
        <v>497.12549518384537</v>
      </c>
      <c r="M4" t="s">
        <v>8</v>
      </c>
      <c r="N4">
        <v>399</v>
      </c>
    </row>
    <row r="5" spans="1:14" x14ac:dyDescent="0.25">
      <c r="A5">
        <v>3</v>
      </c>
      <c r="B5" t="s">
        <v>25</v>
      </c>
      <c r="C5">
        <v>2.1000000000000001E-2</v>
      </c>
      <c r="D5">
        <f t="shared" si="0"/>
        <v>8.1779570120978098E-2</v>
      </c>
      <c r="E5">
        <f t="shared" si="1"/>
        <v>81.779570120978093</v>
      </c>
      <c r="F5">
        <f t="shared" si="2"/>
        <v>163.55914024195619</v>
      </c>
      <c r="I5" t="s">
        <v>1</v>
      </c>
      <c r="J5" t="s">
        <v>3</v>
      </c>
      <c r="M5" t="s">
        <v>9</v>
      </c>
      <c r="N5">
        <v>499</v>
      </c>
    </row>
    <row r="6" spans="1:14" x14ac:dyDescent="0.25">
      <c r="A6">
        <v>4</v>
      </c>
      <c r="B6" t="s">
        <v>25</v>
      </c>
      <c r="C6">
        <v>0.114</v>
      </c>
      <c r="D6">
        <f t="shared" si="0"/>
        <v>0.19054063210789565</v>
      </c>
      <c r="E6">
        <f t="shared" si="1"/>
        <v>190.54063210789565</v>
      </c>
      <c r="F6">
        <f t="shared" si="2"/>
        <v>381.08126421579129</v>
      </c>
      <c r="H6" t="s">
        <v>10</v>
      </c>
      <c r="I6">
        <f>MIN(E3:E308)</f>
        <v>81.779570120978093</v>
      </c>
      <c r="J6">
        <f>MIN(F3:F308)</f>
        <v>163.55914024195619</v>
      </c>
      <c r="M6" t="s">
        <v>11</v>
      </c>
      <c r="N6">
        <v>599</v>
      </c>
    </row>
    <row r="7" spans="1:14" x14ac:dyDescent="0.25">
      <c r="A7">
        <v>5</v>
      </c>
      <c r="B7" t="s">
        <v>25</v>
      </c>
      <c r="C7">
        <v>9.2999999999999999E-2</v>
      </c>
      <c r="D7">
        <f t="shared" si="0"/>
        <v>0.17209832769351496</v>
      </c>
      <c r="E7">
        <f t="shared" si="1"/>
        <v>172.09832769351496</v>
      </c>
      <c r="F7">
        <f t="shared" si="2"/>
        <v>344.19665538702992</v>
      </c>
      <c r="H7" t="s">
        <v>12</v>
      </c>
      <c r="I7">
        <f>MAX(E3:E308)</f>
        <v>513.82169947706882</v>
      </c>
      <c r="J7">
        <f>MAX(F3:F308)</f>
        <v>1027.6433989541376</v>
      </c>
      <c r="M7" t="s">
        <v>13</v>
      </c>
      <c r="N7">
        <v>699</v>
      </c>
    </row>
    <row r="8" spans="1:14" x14ac:dyDescent="0.25">
      <c r="A8">
        <v>6</v>
      </c>
      <c r="B8" t="s">
        <v>25</v>
      </c>
      <c r="C8">
        <v>0.23799999999999999</v>
      </c>
      <c r="D8">
        <f t="shared" si="0"/>
        <v>0.2753110574313154</v>
      </c>
      <c r="E8">
        <f t="shared" si="1"/>
        <v>275.31105743131542</v>
      </c>
      <c r="F8">
        <f t="shared" si="2"/>
        <v>550.62211486263084</v>
      </c>
      <c r="H8" t="s">
        <v>14</v>
      </c>
      <c r="I8">
        <f>I7-I6</f>
        <v>432.04212935609075</v>
      </c>
      <c r="J8">
        <f>J7-J6</f>
        <v>864.08425871218151</v>
      </c>
      <c r="M8" t="s">
        <v>15</v>
      </c>
      <c r="N8">
        <v>799</v>
      </c>
    </row>
    <row r="9" spans="1:14" x14ac:dyDescent="0.25">
      <c r="A9">
        <v>7</v>
      </c>
      <c r="B9" t="s">
        <v>25</v>
      </c>
      <c r="C9">
        <v>0.19500000000000001</v>
      </c>
      <c r="D9">
        <f t="shared" si="0"/>
        <v>0.24920254980241571</v>
      </c>
      <c r="E9">
        <f t="shared" si="1"/>
        <v>249.20254980241572</v>
      </c>
      <c r="F9">
        <f t="shared" si="2"/>
        <v>498.40509960483143</v>
      </c>
      <c r="M9" t="s">
        <v>16</v>
      </c>
      <c r="N9">
        <v>899</v>
      </c>
    </row>
    <row r="10" spans="1:14" x14ac:dyDescent="0.25">
      <c r="A10">
        <v>8</v>
      </c>
      <c r="B10" t="s">
        <v>25</v>
      </c>
      <c r="C10">
        <v>0.15</v>
      </c>
      <c r="D10">
        <f t="shared" si="0"/>
        <v>0.21856509473596802</v>
      </c>
      <c r="E10">
        <f t="shared" si="1"/>
        <v>218.56509473596802</v>
      </c>
      <c r="F10">
        <f t="shared" si="2"/>
        <v>437.13018947193603</v>
      </c>
      <c r="M10" t="s">
        <v>17</v>
      </c>
      <c r="N10">
        <v>999</v>
      </c>
    </row>
    <row r="11" spans="1:14" x14ac:dyDescent="0.25">
      <c r="A11">
        <v>9</v>
      </c>
      <c r="B11" t="s">
        <v>25</v>
      </c>
      <c r="C11">
        <v>0.23</v>
      </c>
      <c r="D11">
        <f t="shared" si="0"/>
        <v>0.2706444302831893</v>
      </c>
      <c r="E11">
        <f t="shared" si="1"/>
        <v>270.64443028318931</v>
      </c>
      <c r="F11">
        <f t="shared" si="2"/>
        <v>541.28886056637862</v>
      </c>
      <c r="M11" t="s">
        <v>18</v>
      </c>
      <c r="N11">
        <v>1099</v>
      </c>
    </row>
    <row r="12" spans="1:14" x14ac:dyDescent="0.25">
      <c r="A12">
        <v>10</v>
      </c>
      <c r="B12" t="s">
        <v>25</v>
      </c>
      <c r="C12">
        <v>0.34399999999999997</v>
      </c>
      <c r="D12">
        <f t="shared" si="0"/>
        <v>0.33098963749245763</v>
      </c>
      <c r="E12">
        <f t="shared" si="1"/>
        <v>330.98963749245763</v>
      </c>
      <c r="F12">
        <f t="shared" si="2"/>
        <v>661.97927498491526</v>
      </c>
      <c r="M12" t="s">
        <v>19</v>
      </c>
      <c r="N12">
        <v>1199</v>
      </c>
    </row>
    <row r="13" spans="1:14" x14ac:dyDescent="0.25">
      <c r="A13">
        <v>11</v>
      </c>
      <c r="B13" t="s">
        <v>25</v>
      </c>
      <c r="C13">
        <v>0.04</v>
      </c>
      <c r="D13">
        <f t="shared" si="0"/>
        <v>0.11286652959662007</v>
      </c>
      <c r="E13">
        <f t="shared" si="1"/>
        <v>112.86652959662007</v>
      </c>
      <c r="F13">
        <f t="shared" si="2"/>
        <v>225.73305919324014</v>
      </c>
    </row>
    <row r="14" spans="1:14" x14ac:dyDescent="0.25">
      <c r="A14">
        <v>12</v>
      </c>
      <c r="B14" t="s">
        <v>25</v>
      </c>
      <c r="C14">
        <v>2.9000000000000001E-2</v>
      </c>
      <c r="D14">
        <f t="shared" si="0"/>
        <v>9.610238701410552E-2</v>
      </c>
      <c r="E14">
        <f t="shared" si="1"/>
        <v>96.102387014105517</v>
      </c>
      <c r="F14">
        <f t="shared" si="2"/>
        <v>192.20477402821103</v>
      </c>
      <c r="H14" t="s">
        <v>20</v>
      </c>
      <c r="I14">
        <f>AVERAGE(F3:F308)</f>
        <v>426.77167422746157</v>
      </c>
    </row>
    <row r="15" spans="1:14" x14ac:dyDescent="0.25">
      <c r="A15">
        <v>13</v>
      </c>
      <c r="B15" t="s">
        <v>25</v>
      </c>
      <c r="C15">
        <v>4.5999999999999999E-2</v>
      </c>
      <c r="D15">
        <f t="shared" si="0"/>
        <v>0.12103586876898277</v>
      </c>
      <c r="E15">
        <f t="shared" si="1"/>
        <v>121.03586876898277</v>
      </c>
      <c r="F15">
        <f t="shared" si="2"/>
        <v>242.07173753796553</v>
      </c>
      <c r="H15" t="s">
        <v>21</v>
      </c>
      <c r="I15">
        <f>MEDIAN(F3:F308)</f>
        <v>419.28054849223457</v>
      </c>
    </row>
    <row r="16" spans="1:14" x14ac:dyDescent="0.25">
      <c r="A16">
        <v>14</v>
      </c>
      <c r="B16" t="s">
        <v>25</v>
      </c>
      <c r="C16">
        <v>7.3999999999999996E-2</v>
      </c>
      <c r="D16">
        <f t="shared" si="0"/>
        <v>0.15351507737317438</v>
      </c>
      <c r="E16">
        <f t="shared" si="1"/>
        <v>153.51507737317439</v>
      </c>
      <c r="F16">
        <f t="shared" si="2"/>
        <v>307.03015474634879</v>
      </c>
    </row>
    <row r="17" spans="1:6" x14ac:dyDescent="0.25">
      <c r="A17">
        <v>15</v>
      </c>
      <c r="B17" t="s">
        <v>25</v>
      </c>
      <c r="C17">
        <v>5.3999999999999999E-2</v>
      </c>
      <c r="D17">
        <f t="shared" si="0"/>
        <v>0.13113905684158081</v>
      </c>
      <c r="E17">
        <f t="shared" si="1"/>
        <v>131.13905684158081</v>
      </c>
      <c r="F17">
        <f t="shared" si="2"/>
        <v>262.27811368316162</v>
      </c>
    </row>
    <row r="18" spans="1:6" x14ac:dyDescent="0.25">
      <c r="A18">
        <v>16</v>
      </c>
      <c r="B18" t="s">
        <v>25</v>
      </c>
      <c r="C18">
        <v>0.104</v>
      </c>
      <c r="D18">
        <f t="shared" si="0"/>
        <v>0.18199181055278355</v>
      </c>
      <c r="E18">
        <f t="shared" si="1"/>
        <v>181.99181055278353</v>
      </c>
      <c r="F18">
        <f t="shared" si="2"/>
        <v>363.98362110556707</v>
      </c>
    </row>
    <row r="19" spans="1:6" x14ac:dyDescent="0.25">
      <c r="A19">
        <v>17</v>
      </c>
      <c r="B19" t="s">
        <v>25</v>
      </c>
      <c r="C19">
        <v>5.0999999999999997E-2</v>
      </c>
      <c r="D19">
        <f t="shared" si="0"/>
        <v>0.12744425532977352</v>
      </c>
      <c r="E19">
        <f t="shared" si="1"/>
        <v>127.44425532977353</v>
      </c>
      <c r="F19">
        <f t="shared" si="2"/>
        <v>254.88851065954705</v>
      </c>
    </row>
    <row r="20" spans="1:6" x14ac:dyDescent="0.25">
      <c r="A20">
        <v>18</v>
      </c>
      <c r="B20" t="s">
        <v>25</v>
      </c>
      <c r="C20">
        <v>5.0999999999999997E-2</v>
      </c>
      <c r="D20">
        <f t="shared" si="0"/>
        <v>0.12744425532977352</v>
      </c>
      <c r="E20">
        <f t="shared" si="1"/>
        <v>127.44425532977353</v>
      </c>
      <c r="F20">
        <f t="shared" si="2"/>
        <v>254.88851065954705</v>
      </c>
    </row>
    <row r="21" spans="1:6" x14ac:dyDescent="0.25">
      <c r="A21">
        <v>19</v>
      </c>
      <c r="B21" t="s">
        <v>25</v>
      </c>
      <c r="C21">
        <v>0.21099999999999999</v>
      </c>
      <c r="D21">
        <f t="shared" si="0"/>
        <v>0.25922471377031042</v>
      </c>
      <c r="E21">
        <f t="shared" si="1"/>
        <v>259.22471377031042</v>
      </c>
      <c r="F21">
        <f t="shared" si="2"/>
        <v>518.44942754062083</v>
      </c>
    </row>
    <row r="22" spans="1:6" x14ac:dyDescent="0.25">
      <c r="A22">
        <v>20</v>
      </c>
      <c r="B22" t="s">
        <v>25</v>
      </c>
      <c r="C22">
        <v>5.3999999999999999E-2</v>
      </c>
      <c r="D22">
        <f t="shared" si="0"/>
        <v>0.13113905684158081</v>
      </c>
      <c r="E22">
        <f t="shared" si="1"/>
        <v>131.13905684158081</v>
      </c>
      <c r="F22">
        <f t="shared" si="2"/>
        <v>262.27811368316162</v>
      </c>
    </row>
    <row r="23" spans="1:6" x14ac:dyDescent="0.25">
      <c r="A23">
        <v>21</v>
      </c>
      <c r="B23" t="s">
        <v>25</v>
      </c>
      <c r="C23">
        <v>0.14399999999999999</v>
      </c>
      <c r="D23">
        <f t="shared" si="0"/>
        <v>0.21414918307447489</v>
      </c>
      <c r="E23">
        <f t="shared" si="1"/>
        <v>214.14918307447491</v>
      </c>
      <c r="F23">
        <f t="shared" si="2"/>
        <v>428.29836614894981</v>
      </c>
    </row>
    <row r="24" spans="1:6" x14ac:dyDescent="0.25">
      <c r="A24">
        <v>22</v>
      </c>
      <c r="B24" t="s">
        <v>25</v>
      </c>
      <c r="C24">
        <v>7.1999999999999995E-2</v>
      </c>
      <c r="D24">
        <f t="shared" si="0"/>
        <v>0.15142633953752063</v>
      </c>
      <c r="E24">
        <f t="shared" si="1"/>
        <v>151.42633953752062</v>
      </c>
      <c r="F24">
        <f t="shared" si="2"/>
        <v>302.85267907504124</v>
      </c>
    </row>
    <row r="25" spans="1:6" x14ac:dyDescent="0.25">
      <c r="A25">
        <v>23</v>
      </c>
      <c r="B25" t="s">
        <v>25</v>
      </c>
      <c r="C25">
        <v>0.17299999999999999</v>
      </c>
      <c r="D25">
        <f t="shared" si="0"/>
        <v>0.23472439455939359</v>
      </c>
      <c r="E25">
        <f t="shared" si="1"/>
        <v>234.7243945593936</v>
      </c>
      <c r="F25">
        <f t="shared" si="2"/>
        <v>469.4487891187872</v>
      </c>
    </row>
    <row r="26" spans="1:6" x14ac:dyDescent="0.25">
      <c r="A26">
        <v>24</v>
      </c>
      <c r="B26" t="s">
        <v>25</v>
      </c>
      <c r="C26">
        <v>0.18099999999999999</v>
      </c>
      <c r="D26">
        <f t="shared" si="0"/>
        <v>0.2400902165893288</v>
      </c>
      <c r="E26">
        <f t="shared" si="1"/>
        <v>240.0902165893288</v>
      </c>
      <c r="F26">
        <f t="shared" si="2"/>
        <v>480.18043317865761</v>
      </c>
    </row>
    <row r="27" spans="1:6" x14ac:dyDescent="0.25">
      <c r="A27">
        <v>25</v>
      </c>
      <c r="B27" t="s">
        <v>25</v>
      </c>
      <c r="C27">
        <v>0.14199999999999999</v>
      </c>
      <c r="D27">
        <f t="shared" si="0"/>
        <v>0.21265683609116762</v>
      </c>
      <c r="E27">
        <f t="shared" si="1"/>
        <v>212.65683609116761</v>
      </c>
      <c r="F27">
        <f t="shared" si="2"/>
        <v>425.31367218233521</v>
      </c>
    </row>
    <row r="28" spans="1:6" x14ac:dyDescent="0.25">
      <c r="A28">
        <v>26</v>
      </c>
      <c r="B28" t="s">
        <v>25</v>
      </c>
      <c r="C28">
        <v>0.12</v>
      </c>
      <c r="D28">
        <f t="shared" si="0"/>
        <v>0.19549056373532236</v>
      </c>
      <c r="E28">
        <f t="shared" si="1"/>
        <v>195.49056373532235</v>
      </c>
      <c r="F28">
        <f t="shared" si="2"/>
        <v>390.98112747064471</v>
      </c>
    </row>
    <row r="29" spans="1:6" x14ac:dyDescent="0.25">
      <c r="A29">
        <v>27</v>
      </c>
      <c r="B29" t="s">
        <v>25</v>
      </c>
      <c r="C29">
        <v>0.114</v>
      </c>
      <c r="D29">
        <f t="shared" si="0"/>
        <v>0.19054063210789565</v>
      </c>
      <c r="E29">
        <f t="shared" si="1"/>
        <v>190.54063210789565</v>
      </c>
      <c r="F29">
        <f t="shared" si="2"/>
        <v>381.08126421579129</v>
      </c>
    </row>
    <row r="30" spans="1:6" x14ac:dyDescent="0.25">
      <c r="A30">
        <v>28</v>
      </c>
      <c r="B30" t="s">
        <v>25</v>
      </c>
      <c r="C30">
        <v>8.3000000000000004E-2</v>
      </c>
      <c r="D30">
        <f t="shared" si="0"/>
        <v>0.16258265903566801</v>
      </c>
      <c r="E30">
        <f t="shared" si="1"/>
        <v>162.582659035668</v>
      </c>
      <c r="F30">
        <f t="shared" si="2"/>
        <v>325.165318071336</v>
      </c>
    </row>
    <row r="31" spans="1:6" x14ac:dyDescent="0.25">
      <c r="A31">
        <v>29</v>
      </c>
      <c r="B31" t="s">
        <v>25</v>
      </c>
      <c r="C31">
        <v>0.13300000000000001</v>
      </c>
      <c r="D31">
        <f t="shared" si="0"/>
        <v>0.2058074048669998</v>
      </c>
      <c r="E31">
        <f t="shared" si="1"/>
        <v>205.8074048669998</v>
      </c>
      <c r="F31">
        <f t="shared" si="2"/>
        <v>411.61480973399961</v>
      </c>
    </row>
    <row r="32" spans="1:6" x14ac:dyDescent="0.25">
      <c r="A32">
        <v>30</v>
      </c>
      <c r="B32" t="s">
        <v>25</v>
      </c>
      <c r="C32">
        <v>0.11700000000000001</v>
      </c>
      <c r="D32">
        <f t="shared" si="0"/>
        <v>0.19303146504343607</v>
      </c>
      <c r="E32">
        <f t="shared" si="1"/>
        <v>193.03146504343607</v>
      </c>
      <c r="F32">
        <f t="shared" si="2"/>
        <v>386.06293008687214</v>
      </c>
    </row>
    <row r="33" spans="1:6" x14ac:dyDescent="0.25">
      <c r="A33">
        <v>31</v>
      </c>
      <c r="B33" t="s">
        <v>25</v>
      </c>
      <c r="C33">
        <v>0.11700000000000001</v>
      </c>
      <c r="D33">
        <f t="shared" si="0"/>
        <v>0.19303146504343607</v>
      </c>
      <c r="E33">
        <f t="shared" si="1"/>
        <v>193.03146504343607</v>
      </c>
      <c r="F33">
        <f t="shared" si="2"/>
        <v>386.06293008687214</v>
      </c>
    </row>
    <row r="34" spans="1:6" x14ac:dyDescent="0.25">
      <c r="A34">
        <v>32</v>
      </c>
      <c r="B34" t="s">
        <v>25</v>
      </c>
      <c r="C34">
        <v>5.2999999999999999E-2</v>
      </c>
      <c r="D34">
        <f t="shared" si="0"/>
        <v>0.12991913212348574</v>
      </c>
      <c r="E34">
        <f t="shared" si="1"/>
        <v>129.91913212348575</v>
      </c>
      <c r="F34">
        <f t="shared" si="2"/>
        <v>259.83826424697151</v>
      </c>
    </row>
    <row r="35" spans="1:6" x14ac:dyDescent="0.25">
      <c r="A35">
        <v>33</v>
      </c>
      <c r="B35" t="s">
        <v>25</v>
      </c>
      <c r="C35">
        <v>0.28499999999999998</v>
      </c>
      <c r="D35">
        <f t="shared" si="0"/>
        <v>0.30127119213458009</v>
      </c>
      <c r="E35">
        <f t="shared" si="1"/>
        <v>301.27119213458008</v>
      </c>
      <c r="F35">
        <f t="shared" si="2"/>
        <v>602.54238426916015</v>
      </c>
    </row>
    <row r="36" spans="1:6" x14ac:dyDescent="0.25">
      <c r="A36">
        <v>34</v>
      </c>
      <c r="B36" t="s">
        <v>25</v>
      </c>
      <c r="C36">
        <v>9.6000000000000002E-2</v>
      </c>
      <c r="D36">
        <f t="shared" si="0"/>
        <v>0.1748520757887744</v>
      </c>
      <c r="E36">
        <f t="shared" si="1"/>
        <v>174.85207578877441</v>
      </c>
      <c r="F36">
        <f t="shared" si="2"/>
        <v>349.70415157754883</v>
      </c>
    </row>
    <row r="37" spans="1:6" x14ac:dyDescent="0.25">
      <c r="A37">
        <v>35</v>
      </c>
      <c r="B37" t="s">
        <v>25</v>
      </c>
      <c r="C37">
        <v>9.6000000000000002E-2</v>
      </c>
      <c r="D37">
        <f t="shared" si="0"/>
        <v>0.1748520757887744</v>
      </c>
      <c r="E37">
        <f t="shared" si="1"/>
        <v>174.85207578877441</v>
      </c>
      <c r="F37">
        <f t="shared" si="2"/>
        <v>349.70415157754883</v>
      </c>
    </row>
    <row r="38" spans="1:6" x14ac:dyDescent="0.25">
      <c r="A38">
        <v>36</v>
      </c>
      <c r="B38" t="s">
        <v>25</v>
      </c>
      <c r="C38">
        <v>0.10100000000000001</v>
      </c>
      <c r="D38">
        <f t="shared" si="0"/>
        <v>0.1793477211885933</v>
      </c>
      <c r="E38">
        <f t="shared" si="1"/>
        <v>179.34772118859328</v>
      </c>
      <c r="F38">
        <f t="shared" si="2"/>
        <v>358.69544237718657</v>
      </c>
    </row>
    <row r="39" spans="1:6" x14ac:dyDescent="0.25">
      <c r="A39">
        <v>37</v>
      </c>
      <c r="B39" t="s">
        <v>25</v>
      </c>
      <c r="C39">
        <v>7.6999999999999999E-2</v>
      </c>
      <c r="D39">
        <f t="shared" si="0"/>
        <v>0.15659595458896941</v>
      </c>
      <c r="E39">
        <f t="shared" si="1"/>
        <v>156.59595458896942</v>
      </c>
      <c r="F39">
        <f t="shared" si="2"/>
        <v>313.19190917793884</v>
      </c>
    </row>
    <row r="40" spans="1:6" x14ac:dyDescent="0.25">
      <c r="A40">
        <v>38</v>
      </c>
      <c r="B40" t="s">
        <v>25</v>
      </c>
      <c r="C40">
        <v>9.9000000000000005E-2</v>
      </c>
      <c r="D40">
        <f t="shared" si="0"/>
        <v>0.1775631223547901</v>
      </c>
      <c r="E40">
        <f t="shared" si="1"/>
        <v>177.5631223547901</v>
      </c>
      <c r="F40">
        <f t="shared" si="2"/>
        <v>355.12624470958019</v>
      </c>
    </row>
    <row r="41" spans="1:6" x14ac:dyDescent="0.25">
      <c r="A41">
        <v>39</v>
      </c>
      <c r="B41" t="s">
        <v>25</v>
      </c>
      <c r="C41">
        <v>2.7E-2</v>
      </c>
      <c r="D41">
        <f t="shared" si="0"/>
        <v>9.2729316371089901E-2</v>
      </c>
      <c r="E41">
        <f t="shared" si="1"/>
        <v>92.729316371089908</v>
      </c>
      <c r="F41">
        <f t="shared" si="2"/>
        <v>185.45863274217982</v>
      </c>
    </row>
    <row r="42" spans="1:6" x14ac:dyDescent="0.25">
      <c r="A42">
        <v>40</v>
      </c>
      <c r="B42" t="s">
        <v>25</v>
      </c>
      <c r="C42">
        <v>0.221</v>
      </c>
      <c r="D42">
        <f t="shared" si="0"/>
        <v>0.26529637314727006</v>
      </c>
      <c r="E42">
        <f t="shared" si="1"/>
        <v>265.29637314727006</v>
      </c>
      <c r="F42">
        <f t="shared" si="2"/>
        <v>530.59274629454012</v>
      </c>
    </row>
    <row r="43" spans="1:6" x14ac:dyDescent="0.25">
      <c r="A43">
        <v>41</v>
      </c>
      <c r="B43" t="s">
        <v>25</v>
      </c>
      <c r="C43">
        <v>0.11</v>
      </c>
      <c r="D43">
        <f t="shared" si="0"/>
        <v>0.18716796503076577</v>
      </c>
      <c r="E43">
        <f t="shared" si="1"/>
        <v>187.16796503076577</v>
      </c>
      <c r="F43">
        <f t="shared" si="2"/>
        <v>374.33593006153154</v>
      </c>
    </row>
    <row r="44" spans="1:6" x14ac:dyDescent="0.25">
      <c r="A44">
        <v>42</v>
      </c>
      <c r="B44" t="s">
        <v>25</v>
      </c>
      <c r="C44">
        <v>0.23499999999999999</v>
      </c>
      <c r="D44">
        <f t="shared" si="0"/>
        <v>0.27357040105100949</v>
      </c>
      <c r="E44">
        <f t="shared" si="1"/>
        <v>273.57040105100947</v>
      </c>
      <c r="F44">
        <f t="shared" si="2"/>
        <v>547.14080210201894</v>
      </c>
    </row>
    <row r="45" spans="1:6" x14ac:dyDescent="0.25">
      <c r="A45">
        <v>43</v>
      </c>
      <c r="B45" t="s">
        <v>25</v>
      </c>
      <c r="C45">
        <v>0.154</v>
      </c>
      <c r="D45">
        <f t="shared" si="0"/>
        <v>0.22146012279248187</v>
      </c>
      <c r="E45">
        <f t="shared" si="1"/>
        <v>221.46012279248185</v>
      </c>
      <c r="F45">
        <f t="shared" si="2"/>
        <v>442.92024558496371</v>
      </c>
    </row>
    <row r="46" spans="1:6" x14ac:dyDescent="0.25">
      <c r="A46">
        <v>44</v>
      </c>
      <c r="B46" t="s">
        <v>25</v>
      </c>
      <c r="C46">
        <v>0.03</v>
      </c>
      <c r="D46">
        <f t="shared" si="0"/>
        <v>9.7745281867661182E-2</v>
      </c>
      <c r="E46">
        <f t="shared" si="1"/>
        <v>97.745281867661177</v>
      </c>
      <c r="F46">
        <f t="shared" si="2"/>
        <v>195.49056373532235</v>
      </c>
    </row>
    <row r="47" spans="1:6" x14ac:dyDescent="0.25">
      <c r="A47">
        <v>45</v>
      </c>
      <c r="B47" t="s">
        <v>25</v>
      </c>
      <c r="C47">
        <v>9.4E-2</v>
      </c>
      <c r="D47">
        <f t="shared" si="0"/>
        <v>0.1730211135453823</v>
      </c>
      <c r="E47">
        <f t="shared" si="1"/>
        <v>173.02111354538229</v>
      </c>
      <c r="F47">
        <f t="shared" si="2"/>
        <v>346.04222709076458</v>
      </c>
    </row>
    <row r="48" spans="1:6" x14ac:dyDescent="0.25">
      <c r="A48">
        <v>46</v>
      </c>
      <c r="B48" t="s">
        <v>25</v>
      </c>
      <c r="C48">
        <v>0.82899999999999996</v>
      </c>
      <c r="D48">
        <f t="shared" si="0"/>
        <v>0.51382169947706879</v>
      </c>
      <c r="E48">
        <f t="shared" si="1"/>
        <v>513.82169947706882</v>
      </c>
      <c r="F48">
        <f t="shared" si="2"/>
        <v>1027.6433989541376</v>
      </c>
    </row>
    <row r="49" spans="1:6" x14ac:dyDescent="0.25">
      <c r="A49">
        <v>47</v>
      </c>
      <c r="B49" t="s">
        <v>25</v>
      </c>
      <c r="C49">
        <v>2.7E-2</v>
      </c>
      <c r="D49">
        <f t="shared" si="0"/>
        <v>9.2729316371089901E-2</v>
      </c>
      <c r="E49">
        <f t="shared" si="1"/>
        <v>92.729316371089908</v>
      </c>
      <c r="F49">
        <f t="shared" si="2"/>
        <v>185.45863274217982</v>
      </c>
    </row>
    <row r="50" spans="1:6" x14ac:dyDescent="0.25">
      <c r="A50">
        <v>48</v>
      </c>
      <c r="B50" t="s">
        <v>25</v>
      </c>
      <c r="C50">
        <v>0.438</v>
      </c>
      <c r="D50">
        <f t="shared" si="0"/>
        <v>0.37348419760395835</v>
      </c>
      <c r="E50">
        <f t="shared" si="1"/>
        <v>373.48419760395836</v>
      </c>
      <c r="F50">
        <f t="shared" si="2"/>
        <v>746.96839520791673</v>
      </c>
    </row>
    <row r="51" spans="1:6" x14ac:dyDescent="0.25">
      <c r="A51">
        <v>49</v>
      </c>
      <c r="B51" t="s">
        <v>25</v>
      </c>
      <c r="C51">
        <v>6.2E-2</v>
      </c>
      <c r="D51">
        <f t="shared" si="0"/>
        <v>0.14051769614513435</v>
      </c>
      <c r="E51">
        <f t="shared" si="1"/>
        <v>140.51769614513435</v>
      </c>
      <c r="F51">
        <f t="shared" si="2"/>
        <v>281.0353922902687</v>
      </c>
    </row>
    <row r="52" spans="1:6" x14ac:dyDescent="0.25">
      <c r="A52">
        <v>50</v>
      </c>
      <c r="B52" t="s">
        <v>25</v>
      </c>
      <c r="C52">
        <v>0.41899999999999998</v>
      </c>
      <c r="D52">
        <f t="shared" si="0"/>
        <v>0.36529370436110703</v>
      </c>
      <c r="E52">
        <f t="shared" si="1"/>
        <v>365.29370436110702</v>
      </c>
      <c r="F52">
        <f t="shared" si="2"/>
        <v>730.58740872221404</v>
      </c>
    </row>
    <row r="53" spans="1:6" x14ac:dyDescent="0.25">
      <c r="A53">
        <v>51</v>
      </c>
      <c r="B53" t="s">
        <v>25</v>
      </c>
      <c r="C53">
        <v>0.23499999999999999</v>
      </c>
      <c r="D53">
        <f t="shared" si="0"/>
        <v>0.27357040105100949</v>
      </c>
      <c r="E53">
        <f t="shared" si="1"/>
        <v>273.57040105100947</v>
      </c>
      <c r="F53">
        <f t="shared" si="2"/>
        <v>547.14080210201894</v>
      </c>
    </row>
    <row r="54" spans="1:6" x14ac:dyDescent="0.25">
      <c r="A54">
        <v>52</v>
      </c>
      <c r="B54" t="s">
        <v>25</v>
      </c>
      <c r="C54">
        <v>7.8E-2</v>
      </c>
      <c r="D54">
        <f t="shared" si="0"/>
        <v>0.15760953121943541</v>
      </c>
      <c r="E54">
        <f t="shared" si="1"/>
        <v>157.60953121943541</v>
      </c>
      <c r="F54">
        <f t="shared" si="2"/>
        <v>315.21906243887082</v>
      </c>
    </row>
    <row r="55" spans="1:6" x14ac:dyDescent="0.25">
      <c r="A55">
        <v>53</v>
      </c>
      <c r="B55" t="s">
        <v>25</v>
      </c>
      <c r="C55">
        <v>0.31</v>
      </c>
      <c r="D55">
        <f t="shared" si="0"/>
        <v>0.31420712062218054</v>
      </c>
      <c r="E55">
        <f t="shared" si="1"/>
        <v>314.20712062218053</v>
      </c>
      <c r="F55">
        <f t="shared" si="2"/>
        <v>628.41424124436105</v>
      </c>
    </row>
    <row r="56" spans="1:6" x14ac:dyDescent="0.25">
      <c r="A56">
        <v>54</v>
      </c>
      <c r="B56" t="s">
        <v>25</v>
      </c>
      <c r="C56">
        <v>0.219</v>
      </c>
      <c r="D56">
        <f t="shared" si="0"/>
        <v>0.26409320879177545</v>
      </c>
      <c r="E56">
        <f t="shared" si="1"/>
        <v>264.09320879177545</v>
      </c>
      <c r="F56">
        <f t="shared" si="2"/>
        <v>528.18641758355091</v>
      </c>
    </row>
    <row r="57" spans="1:6" x14ac:dyDescent="0.25">
      <c r="A57">
        <v>55</v>
      </c>
      <c r="B57" t="s">
        <v>25</v>
      </c>
      <c r="C57">
        <v>0.152</v>
      </c>
      <c r="D57">
        <f t="shared" si="0"/>
        <v>0.22001737047810999</v>
      </c>
      <c r="E57">
        <f t="shared" si="1"/>
        <v>220.01737047811</v>
      </c>
      <c r="F57">
        <f t="shared" si="2"/>
        <v>440.03474095621999</v>
      </c>
    </row>
    <row r="58" spans="1:6" x14ac:dyDescent="0.25">
      <c r="A58">
        <v>56</v>
      </c>
      <c r="B58" t="s">
        <v>25</v>
      </c>
      <c r="C58">
        <v>0.33400000000000002</v>
      </c>
      <c r="D58">
        <f t="shared" si="0"/>
        <v>0.32614326108566516</v>
      </c>
      <c r="E58">
        <f t="shared" si="1"/>
        <v>326.14326108566513</v>
      </c>
      <c r="F58">
        <f t="shared" si="2"/>
        <v>652.28652217133026</v>
      </c>
    </row>
    <row r="59" spans="1:6" x14ac:dyDescent="0.25">
      <c r="A59">
        <v>57</v>
      </c>
      <c r="B59" t="s">
        <v>25</v>
      </c>
      <c r="C59">
        <v>0.17299999999999999</v>
      </c>
      <c r="D59">
        <f t="shared" si="0"/>
        <v>0.23472439455939359</v>
      </c>
      <c r="E59">
        <f t="shared" si="1"/>
        <v>234.7243945593936</v>
      </c>
      <c r="F59">
        <f t="shared" si="2"/>
        <v>469.4487891187872</v>
      </c>
    </row>
    <row r="60" spans="1:6" x14ac:dyDescent="0.25">
      <c r="A60">
        <v>58</v>
      </c>
      <c r="B60" t="s">
        <v>25</v>
      </c>
      <c r="C60">
        <v>0.182</v>
      </c>
      <c r="D60">
        <f t="shared" si="0"/>
        <v>0.2407525356865228</v>
      </c>
      <c r="E60">
        <f t="shared" si="1"/>
        <v>240.7525356865228</v>
      </c>
      <c r="F60">
        <f t="shared" si="2"/>
        <v>481.50507137304561</v>
      </c>
    </row>
    <row r="61" spans="1:6" x14ac:dyDescent="0.25">
      <c r="A61">
        <v>59</v>
      </c>
      <c r="B61" t="s">
        <v>25</v>
      </c>
      <c r="C61">
        <v>0.09</v>
      </c>
      <c r="D61">
        <f t="shared" si="0"/>
        <v>0.16929979439493009</v>
      </c>
      <c r="E61">
        <f t="shared" si="1"/>
        <v>169.2997943949301</v>
      </c>
      <c r="F61">
        <f t="shared" si="2"/>
        <v>338.59958878986021</v>
      </c>
    </row>
    <row r="62" spans="1:6" x14ac:dyDescent="0.25">
      <c r="A62">
        <v>60</v>
      </c>
      <c r="B62" t="s">
        <v>25</v>
      </c>
      <c r="C62">
        <v>0.33600000000000002</v>
      </c>
      <c r="D62">
        <f t="shared" si="0"/>
        <v>0.32711828048391239</v>
      </c>
      <c r="E62">
        <f t="shared" si="1"/>
        <v>327.11828048391237</v>
      </c>
      <c r="F62">
        <f t="shared" si="2"/>
        <v>654.23656096782474</v>
      </c>
    </row>
    <row r="63" spans="1:6" x14ac:dyDescent="0.25">
      <c r="A63">
        <v>61</v>
      </c>
      <c r="B63" t="s">
        <v>25</v>
      </c>
      <c r="C63">
        <v>0.17100000000000001</v>
      </c>
      <c r="D63">
        <f t="shared" si="0"/>
        <v>0.23336366196585673</v>
      </c>
      <c r="E63">
        <f t="shared" si="1"/>
        <v>233.36366196585672</v>
      </c>
      <c r="F63">
        <f t="shared" si="2"/>
        <v>466.72732393171344</v>
      </c>
    </row>
    <row r="64" spans="1:6" x14ac:dyDescent="0.25">
      <c r="A64">
        <v>62</v>
      </c>
      <c r="B64" t="s">
        <v>25</v>
      </c>
      <c r="C64">
        <v>0.154</v>
      </c>
      <c r="D64">
        <f t="shared" si="0"/>
        <v>0.22146012279248187</v>
      </c>
      <c r="E64">
        <f t="shared" si="1"/>
        <v>221.46012279248185</v>
      </c>
      <c r="F64">
        <f t="shared" si="2"/>
        <v>442.92024558496371</v>
      </c>
    </row>
    <row r="65" spans="1:6" x14ac:dyDescent="0.25">
      <c r="A65">
        <v>63</v>
      </c>
      <c r="B65" t="s">
        <v>25</v>
      </c>
      <c r="C65">
        <v>2.1000000000000001E-2</v>
      </c>
      <c r="D65">
        <f t="shared" si="0"/>
        <v>8.1779570120978098E-2</v>
      </c>
      <c r="E65">
        <f t="shared" si="1"/>
        <v>81.779570120978093</v>
      </c>
      <c r="F65">
        <f t="shared" si="2"/>
        <v>163.55914024195619</v>
      </c>
    </row>
    <row r="66" spans="1:6" x14ac:dyDescent="0.25">
      <c r="A66">
        <v>64</v>
      </c>
      <c r="B66" t="s">
        <v>25</v>
      </c>
      <c r="C66">
        <v>0.10100000000000001</v>
      </c>
      <c r="D66">
        <f t="shared" si="0"/>
        <v>0.1793477211885933</v>
      </c>
      <c r="E66">
        <f t="shared" si="1"/>
        <v>179.34772118859328</v>
      </c>
      <c r="F66">
        <f t="shared" si="2"/>
        <v>358.69544237718657</v>
      </c>
    </row>
    <row r="67" spans="1:6" x14ac:dyDescent="0.25">
      <c r="A67">
        <v>65</v>
      </c>
      <c r="B67" t="s">
        <v>25</v>
      </c>
      <c r="C67">
        <v>0.26600000000000001</v>
      </c>
      <c r="D67">
        <f t="shared" ref="D67:D130" si="3">SQRT(C67/3.14)</f>
        <v>0.29105562319972161</v>
      </c>
      <c r="E67">
        <f t="shared" ref="E67:E130" si="4">D67*1000</f>
        <v>291.05562319972159</v>
      </c>
      <c r="F67">
        <f t="shared" ref="F67:F130" si="5">2*E67</f>
        <v>582.11124639944319</v>
      </c>
    </row>
    <row r="68" spans="1:6" x14ac:dyDescent="0.25">
      <c r="A68">
        <v>66</v>
      </c>
      <c r="B68" t="s">
        <v>25</v>
      </c>
      <c r="C68">
        <v>0.14899999999999999</v>
      </c>
      <c r="D68">
        <f t="shared" si="3"/>
        <v>0.2178353261052097</v>
      </c>
      <c r="E68">
        <f t="shared" si="4"/>
        <v>217.8353261052097</v>
      </c>
      <c r="F68">
        <f t="shared" si="5"/>
        <v>435.67065221041941</v>
      </c>
    </row>
    <row r="69" spans="1:6" x14ac:dyDescent="0.25">
      <c r="A69">
        <v>67</v>
      </c>
      <c r="B69" t="s">
        <v>25</v>
      </c>
      <c r="C69">
        <v>3.4000000000000002E-2</v>
      </c>
      <c r="D69">
        <f t="shared" si="3"/>
        <v>0.10405779873564022</v>
      </c>
      <c r="E69">
        <f t="shared" si="4"/>
        <v>104.05779873564022</v>
      </c>
      <c r="F69">
        <f t="shared" si="5"/>
        <v>208.11559747128044</v>
      </c>
    </row>
    <row r="70" spans="1:6" x14ac:dyDescent="0.25">
      <c r="A70">
        <v>68</v>
      </c>
      <c r="B70" t="s">
        <v>25</v>
      </c>
      <c r="C70">
        <v>0.36199999999999999</v>
      </c>
      <c r="D70">
        <f t="shared" si="3"/>
        <v>0.33953884049372268</v>
      </c>
      <c r="E70">
        <f t="shared" si="4"/>
        <v>339.53884049372266</v>
      </c>
      <c r="F70">
        <f t="shared" si="5"/>
        <v>679.07768098744532</v>
      </c>
    </row>
    <row r="71" spans="1:6" x14ac:dyDescent="0.25">
      <c r="A71">
        <v>69</v>
      </c>
      <c r="B71" t="s">
        <v>25</v>
      </c>
      <c r="C71">
        <v>0.158</v>
      </c>
      <c r="D71">
        <f t="shared" si="3"/>
        <v>0.22431779095198762</v>
      </c>
      <c r="E71">
        <f t="shared" si="4"/>
        <v>224.3177909519876</v>
      </c>
      <c r="F71">
        <f t="shared" si="5"/>
        <v>448.63558190397521</v>
      </c>
    </row>
    <row r="72" spans="1:6" x14ac:dyDescent="0.25">
      <c r="A72">
        <v>70</v>
      </c>
      <c r="B72" t="s">
        <v>25</v>
      </c>
      <c r="C72">
        <v>0.28000000000000003</v>
      </c>
      <c r="D72">
        <f t="shared" si="3"/>
        <v>0.29861676865556797</v>
      </c>
      <c r="E72">
        <f t="shared" si="4"/>
        <v>298.61676865556797</v>
      </c>
      <c r="F72">
        <f t="shared" si="5"/>
        <v>597.23353731113593</v>
      </c>
    </row>
    <row r="73" spans="1:6" x14ac:dyDescent="0.25">
      <c r="A73">
        <v>71</v>
      </c>
      <c r="B73" t="s">
        <v>25</v>
      </c>
      <c r="C73">
        <v>6.9000000000000006E-2</v>
      </c>
      <c r="D73">
        <f t="shared" si="3"/>
        <v>0.14823805952923708</v>
      </c>
      <c r="E73">
        <f t="shared" si="4"/>
        <v>148.23805952923706</v>
      </c>
      <c r="F73">
        <f t="shared" si="5"/>
        <v>296.47611905847413</v>
      </c>
    </row>
    <row r="74" spans="1:6" x14ac:dyDescent="0.25">
      <c r="A74">
        <v>72</v>
      </c>
      <c r="B74" t="s">
        <v>25</v>
      </c>
      <c r="C74">
        <v>0.10100000000000001</v>
      </c>
      <c r="D74">
        <f t="shared" si="3"/>
        <v>0.1793477211885933</v>
      </c>
      <c r="E74">
        <f t="shared" si="4"/>
        <v>179.34772118859328</v>
      </c>
      <c r="F74">
        <f t="shared" si="5"/>
        <v>358.69544237718657</v>
      </c>
    </row>
    <row r="75" spans="1:6" x14ac:dyDescent="0.25">
      <c r="A75">
        <v>73</v>
      </c>
      <c r="B75" t="s">
        <v>25</v>
      </c>
      <c r="C75">
        <v>0.10199999999999999</v>
      </c>
      <c r="D75">
        <f t="shared" si="3"/>
        <v>0.18023339433390534</v>
      </c>
      <c r="E75">
        <f t="shared" si="4"/>
        <v>180.23339433390535</v>
      </c>
      <c r="F75">
        <f t="shared" si="5"/>
        <v>360.4667886678107</v>
      </c>
    </row>
    <row r="76" spans="1:6" x14ac:dyDescent="0.25">
      <c r="A76">
        <v>74</v>
      </c>
      <c r="B76" t="s">
        <v>25</v>
      </c>
      <c r="C76">
        <v>0.18099999999999999</v>
      </c>
      <c r="D76">
        <f t="shared" si="3"/>
        <v>0.2400902165893288</v>
      </c>
      <c r="E76">
        <f t="shared" si="4"/>
        <v>240.0902165893288</v>
      </c>
      <c r="F76">
        <f t="shared" si="5"/>
        <v>480.18043317865761</v>
      </c>
    </row>
    <row r="77" spans="1:6" x14ac:dyDescent="0.25">
      <c r="A77">
        <v>75</v>
      </c>
      <c r="B77" t="s">
        <v>25</v>
      </c>
      <c r="C77">
        <v>3.7999999999999999E-2</v>
      </c>
      <c r="D77">
        <f t="shared" si="3"/>
        <v>0.11000868523905499</v>
      </c>
      <c r="E77">
        <f t="shared" si="4"/>
        <v>110.008685239055</v>
      </c>
      <c r="F77">
        <f t="shared" si="5"/>
        <v>220.01737047811</v>
      </c>
    </row>
    <row r="78" spans="1:6" x14ac:dyDescent="0.25">
      <c r="A78">
        <v>76</v>
      </c>
      <c r="B78" t="s">
        <v>25</v>
      </c>
      <c r="C78">
        <v>4.4999999999999998E-2</v>
      </c>
      <c r="D78">
        <f t="shared" si="3"/>
        <v>0.11971303267014331</v>
      </c>
      <c r="E78">
        <f t="shared" si="4"/>
        <v>119.71303267014331</v>
      </c>
      <c r="F78">
        <f t="shared" si="5"/>
        <v>239.42606534028661</v>
      </c>
    </row>
    <row r="79" spans="1:6" x14ac:dyDescent="0.25">
      <c r="A79">
        <v>77</v>
      </c>
      <c r="B79" t="s">
        <v>25</v>
      </c>
      <c r="C79">
        <v>0.17799999999999999</v>
      </c>
      <c r="D79">
        <f t="shared" si="3"/>
        <v>0.23809220501556108</v>
      </c>
      <c r="E79">
        <f t="shared" si="4"/>
        <v>238.09220501556109</v>
      </c>
      <c r="F79">
        <f t="shared" si="5"/>
        <v>476.18441003112218</v>
      </c>
    </row>
    <row r="80" spans="1:6" x14ac:dyDescent="0.25">
      <c r="A80">
        <v>78</v>
      </c>
      <c r="B80" t="s">
        <v>25</v>
      </c>
      <c r="C80">
        <v>0.123</v>
      </c>
      <c r="D80">
        <f t="shared" si="3"/>
        <v>0.19791911105876814</v>
      </c>
      <c r="E80">
        <f t="shared" si="4"/>
        <v>197.91911105876812</v>
      </c>
      <c r="F80">
        <f t="shared" si="5"/>
        <v>395.83822211753625</v>
      </c>
    </row>
    <row r="81" spans="1:6" x14ac:dyDescent="0.25">
      <c r="A81">
        <v>79</v>
      </c>
      <c r="B81" t="s">
        <v>25</v>
      </c>
      <c r="C81">
        <v>4.2000000000000003E-2</v>
      </c>
      <c r="D81">
        <f t="shared" si="3"/>
        <v>0.11565377719012877</v>
      </c>
      <c r="E81">
        <f t="shared" si="4"/>
        <v>115.65377719012878</v>
      </c>
      <c r="F81">
        <f t="shared" si="5"/>
        <v>231.30755438025756</v>
      </c>
    </row>
    <row r="82" spans="1:6" x14ac:dyDescent="0.25">
      <c r="A82">
        <v>80</v>
      </c>
      <c r="B82" t="s">
        <v>25</v>
      </c>
      <c r="C82">
        <v>0.27700000000000002</v>
      </c>
      <c r="D82">
        <f t="shared" si="3"/>
        <v>0.297012727857838</v>
      </c>
      <c r="E82">
        <f t="shared" si="4"/>
        <v>297.012727857838</v>
      </c>
      <c r="F82">
        <f t="shared" si="5"/>
        <v>594.025455715676</v>
      </c>
    </row>
    <row r="83" spans="1:6" x14ac:dyDescent="0.25">
      <c r="A83">
        <v>81</v>
      </c>
      <c r="B83" t="s">
        <v>25</v>
      </c>
      <c r="C83">
        <v>0.16300000000000001</v>
      </c>
      <c r="D83">
        <f t="shared" si="3"/>
        <v>0.22783947863677556</v>
      </c>
      <c r="E83">
        <f t="shared" si="4"/>
        <v>227.83947863677557</v>
      </c>
      <c r="F83">
        <f t="shared" si="5"/>
        <v>455.67895727355113</v>
      </c>
    </row>
    <row r="84" spans="1:6" x14ac:dyDescent="0.25">
      <c r="A84">
        <v>82</v>
      </c>
      <c r="B84" t="s">
        <v>25</v>
      </c>
      <c r="C84">
        <v>0.312</v>
      </c>
      <c r="D84">
        <f t="shared" si="3"/>
        <v>0.31521906243887082</v>
      </c>
      <c r="E84">
        <f t="shared" si="4"/>
        <v>315.21906243887082</v>
      </c>
      <c r="F84">
        <f t="shared" si="5"/>
        <v>630.43812487774164</v>
      </c>
    </row>
    <row r="85" spans="1:6" x14ac:dyDescent="0.25">
      <c r="A85">
        <v>83</v>
      </c>
      <c r="B85" t="s">
        <v>25</v>
      </c>
      <c r="C85">
        <v>0.64200000000000002</v>
      </c>
      <c r="D85">
        <f t="shared" si="3"/>
        <v>0.45217098394978272</v>
      </c>
      <c r="E85">
        <f t="shared" si="4"/>
        <v>452.17098394978274</v>
      </c>
      <c r="F85">
        <f t="shared" si="5"/>
        <v>904.34196789956547</v>
      </c>
    </row>
    <row r="86" spans="1:6" x14ac:dyDescent="0.25">
      <c r="A86">
        <v>84</v>
      </c>
      <c r="B86" t="s">
        <v>25</v>
      </c>
      <c r="C86">
        <v>0.20200000000000001</v>
      </c>
      <c r="D86">
        <f t="shared" si="3"/>
        <v>0.25363597968561719</v>
      </c>
      <c r="E86">
        <f t="shared" si="4"/>
        <v>253.63597968561717</v>
      </c>
      <c r="F86">
        <f t="shared" si="5"/>
        <v>507.27195937123435</v>
      </c>
    </row>
    <row r="87" spans="1:6" x14ac:dyDescent="0.25">
      <c r="A87">
        <v>85</v>
      </c>
      <c r="B87" t="s">
        <v>25</v>
      </c>
      <c r="C87">
        <v>3.2000000000000001E-2</v>
      </c>
      <c r="D87">
        <f t="shared" si="3"/>
        <v>0.10095089302501375</v>
      </c>
      <c r="E87">
        <f t="shared" si="4"/>
        <v>100.95089302501376</v>
      </c>
      <c r="F87">
        <f t="shared" si="5"/>
        <v>201.90178605002751</v>
      </c>
    </row>
    <row r="88" spans="1:6" x14ac:dyDescent="0.25">
      <c r="A88">
        <v>86</v>
      </c>
      <c r="B88" t="s">
        <v>25</v>
      </c>
      <c r="C88">
        <v>0.2</v>
      </c>
      <c r="D88">
        <f t="shared" si="3"/>
        <v>0.25237723256253436</v>
      </c>
      <c r="E88">
        <f t="shared" si="4"/>
        <v>252.37723256253435</v>
      </c>
      <c r="F88">
        <f t="shared" si="5"/>
        <v>504.75446512506869</v>
      </c>
    </row>
    <row r="89" spans="1:6" x14ac:dyDescent="0.25">
      <c r="A89">
        <v>87</v>
      </c>
      <c r="B89" t="s">
        <v>25</v>
      </c>
      <c r="C89">
        <v>0.106</v>
      </c>
      <c r="D89">
        <f t="shared" si="3"/>
        <v>0.18373339866077559</v>
      </c>
      <c r="E89">
        <f t="shared" si="4"/>
        <v>183.73339866077561</v>
      </c>
      <c r="F89">
        <f t="shared" si="5"/>
        <v>367.46679732155121</v>
      </c>
    </row>
    <row r="90" spans="1:6" x14ac:dyDescent="0.25">
      <c r="A90">
        <v>88</v>
      </c>
      <c r="B90" t="s">
        <v>25</v>
      </c>
      <c r="C90">
        <v>0.72799999999999998</v>
      </c>
      <c r="D90">
        <f t="shared" si="3"/>
        <v>0.4815050713730456</v>
      </c>
      <c r="E90">
        <f t="shared" si="4"/>
        <v>481.50507137304561</v>
      </c>
      <c r="F90">
        <f t="shared" si="5"/>
        <v>963.01014274609122</v>
      </c>
    </row>
    <row r="91" spans="1:6" x14ac:dyDescent="0.25">
      <c r="A91">
        <v>89</v>
      </c>
      <c r="B91" t="s">
        <v>25</v>
      </c>
      <c r="C91">
        <v>7.4999999999999997E-2</v>
      </c>
      <c r="D91">
        <f t="shared" si="3"/>
        <v>0.15454886061848316</v>
      </c>
      <c r="E91">
        <f t="shared" si="4"/>
        <v>154.54886061848316</v>
      </c>
      <c r="F91">
        <f t="shared" si="5"/>
        <v>309.09772123696632</v>
      </c>
    </row>
    <row r="92" spans="1:6" x14ac:dyDescent="0.25">
      <c r="A92">
        <v>90</v>
      </c>
      <c r="B92" t="s">
        <v>25</v>
      </c>
      <c r="C92">
        <v>8.3000000000000004E-2</v>
      </c>
      <c r="D92">
        <f t="shared" si="3"/>
        <v>0.16258265903566801</v>
      </c>
      <c r="E92">
        <f t="shared" si="4"/>
        <v>162.582659035668</v>
      </c>
      <c r="F92">
        <f t="shared" si="5"/>
        <v>325.165318071336</v>
      </c>
    </row>
    <row r="93" spans="1:6" x14ac:dyDescent="0.25">
      <c r="A93">
        <v>91</v>
      </c>
      <c r="B93" t="s">
        <v>25</v>
      </c>
      <c r="C93">
        <v>0.27400000000000002</v>
      </c>
      <c r="D93">
        <f t="shared" si="3"/>
        <v>0.29539997714423627</v>
      </c>
      <c r="E93">
        <f t="shared" si="4"/>
        <v>295.39997714423629</v>
      </c>
      <c r="F93">
        <f t="shared" si="5"/>
        <v>590.79995428847258</v>
      </c>
    </row>
    <row r="94" spans="1:6" x14ac:dyDescent="0.25">
      <c r="A94">
        <v>92</v>
      </c>
      <c r="B94" t="s">
        <v>25</v>
      </c>
      <c r="C94">
        <v>0.17299999999999999</v>
      </c>
      <c r="D94">
        <f t="shared" si="3"/>
        <v>0.23472439455939359</v>
      </c>
      <c r="E94">
        <f t="shared" si="4"/>
        <v>234.7243945593936</v>
      </c>
      <c r="F94">
        <f t="shared" si="5"/>
        <v>469.4487891187872</v>
      </c>
    </row>
    <row r="95" spans="1:6" x14ac:dyDescent="0.25">
      <c r="A95">
        <v>93</v>
      </c>
      <c r="B95" t="s">
        <v>25</v>
      </c>
      <c r="C95">
        <v>0.189</v>
      </c>
      <c r="D95">
        <f t="shared" si="3"/>
        <v>0.24533871036293431</v>
      </c>
      <c r="E95">
        <f t="shared" si="4"/>
        <v>245.33871036293431</v>
      </c>
      <c r="F95">
        <f t="shared" si="5"/>
        <v>490.67742072586861</v>
      </c>
    </row>
    <row r="96" spans="1:6" x14ac:dyDescent="0.25">
      <c r="A96">
        <v>94</v>
      </c>
      <c r="B96" t="s">
        <v>25</v>
      </c>
      <c r="C96">
        <v>0.17599999999999999</v>
      </c>
      <c r="D96">
        <f t="shared" si="3"/>
        <v>0.23675082980638681</v>
      </c>
      <c r="E96">
        <f t="shared" si="4"/>
        <v>236.7508298063868</v>
      </c>
      <c r="F96">
        <f t="shared" si="5"/>
        <v>473.50165961277361</v>
      </c>
    </row>
    <row r="97" spans="1:6" x14ac:dyDescent="0.25">
      <c r="A97">
        <v>95</v>
      </c>
      <c r="B97" t="s">
        <v>25</v>
      </c>
      <c r="C97">
        <v>7.4999999999999997E-2</v>
      </c>
      <c r="D97">
        <f t="shared" si="3"/>
        <v>0.15454886061848316</v>
      </c>
      <c r="E97">
        <f t="shared" si="4"/>
        <v>154.54886061848316</v>
      </c>
      <c r="F97">
        <f t="shared" si="5"/>
        <v>309.09772123696632</v>
      </c>
    </row>
    <row r="98" spans="1:6" x14ac:dyDescent="0.25">
      <c r="A98">
        <v>96</v>
      </c>
      <c r="B98" t="s">
        <v>25</v>
      </c>
      <c r="C98">
        <v>0.17100000000000001</v>
      </c>
      <c r="D98">
        <f t="shared" si="3"/>
        <v>0.23336366196585673</v>
      </c>
      <c r="E98">
        <f t="shared" si="4"/>
        <v>233.36366196585672</v>
      </c>
      <c r="F98">
        <f t="shared" si="5"/>
        <v>466.72732393171344</v>
      </c>
    </row>
    <row r="99" spans="1:6" x14ac:dyDescent="0.25">
      <c r="A99">
        <v>97</v>
      </c>
      <c r="B99" t="s">
        <v>25</v>
      </c>
      <c r="C99">
        <v>8.5000000000000006E-2</v>
      </c>
      <c r="D99">
        <f t="shared" si="3"/>
        <v>0.16452982615400624</v>
      </c>
      <c r="E99">
        <f t="shared" si="4"/>
        <v>164.52982615400623</v>
      </c>
      <c r="F99">
        <f t="shared" si="5"/>
        <v>329.05965230801246</v>
      </c>
    </row>
    <row r="100" spans="1:6" x14ac:dyDescent="0.25">
      <c r="A100">
        <v>98</v>
      </c>
      <c r="B100" t="s">
        <v>25</v>
      </c>
      <c r="C100">
        <v>0.11</v>
      </c>
      <c r="D100">
        <f t="shared" si="3"/>
        <v>0.18716796503076577</v>
      </c>
      <c r="E100">
        <f t="shared" si="4"/>
        <v>187.16796503076577</v>
      </c>
      <c r="F100">
        <f t="shared" si="5"/>
        <v>374.33593006153154</v>
      </c>
    </row>
    <row r="101" spans="1:6" x14ac:dyDescent="0.25">
      <c r="A101">
        <v>99</v>
      </c>
      <c r="B101" t="s">
        <v>25</v>
      </c>
      <c r="C101">
        <v>4.2999999999999997E-2</v>
      </c>
      <c r="D101">
        <f t="shared" si="3"/>
        <v>0.11702250858669697</v>
      </c>
      <c r="E101">
        <f t="shared" si="4"/>
        <v>117.02250858669697</v>
      </c>
      <c r="F101">
        <f t="shared" si="5"/>
        <v>234.04501717339394</v>
      </c>
    </row>
    <row r="102" spans="1:6" x14ac:dyDescent="0.25">
      <c r="A102">
        <v>100</v>
      </c>
      <c r="B102" t="s">
        <v>25</v>
      </c>
      <c r="C102">
        <v>0.251</v>
      </c>
      <c r="D102">
        <f t="shared" si="3"/>
        <v>0.28273009343273681</v>
      </c>
      <c r="E102">
        <f t="shared" si="4"/>
        <v>282.73009343273679</v>
      </c>
      <c r="F102">
        <f t="shared" si="5"/>
        <v>565.46018686547359</v>
      </c>
    </row>
    <row r="103" spans="1:6" x14ac:dyDescent="0.25">
      <c r="A103">
        <v>101</v>
      </c>
      <c r="B103" t="s">
        <v>25</v>
      </c>
      <c r="C103">
        <v>0.21</v>
      </c>
      <c r="D103">
        <f t="shared" si="3"/>
        <v>0.25860970765174252</v>
      </c>
      <c r="E103">
        <f t="shared" si="4"/>
        <v>258.6097076517425</v>
      </c>
      <c r="F103">
        <f t="shared" si="5"/>
        <v>517.21941530348499</v>
      </c>
    </row>
    <row r="104" spans="1:6" x14ac:dyDescent="0.25">
      <c r="A104">
        <v>102</v>
      </c>
      <c r="B104" t="s">
        <v>25</v>
      </c>
      <c r="C104">
        <v>4.2000000000000003E-2</v>
      </c>
      <c r="D104">
        <f t="shared" si="3"/>
        <v>0.11565377719012877</v>
      </c>
      <c r="E104">
        <f t="shared" si="4"/>
        <v>115.65377719012878</v>
      </c>
      <c r="F104">
        <f t="shared" si="5"/>
        <v>231.30755438025756</v>
      </c>
    </row>
    <row r="105" spans="1:6" x14ac:dyDescent="0.25">
      <c r="A105">
        <v>103</v>
      </c>
      <c r="B105" t="s">
        <v>25</v>
      </c>
      <c r="C105">
        <v>6.4000000000000001E-2</v>
      </c>
      <c r="D105">
        <f t="shared" si="3"/>
        <v>0.14276612204964992</v>
      </c>
      <c r="E105">
        <f t="shared" si="4"/>
        <v>142.76612204964991</v>
      </c>
      <c r="F105">
        <f t="shared" si="5"/>
        <v>285.53224409929982</v>
      </c>
    </row>
    <row r="106" spans="1:6" x14ac:dyDescent="0.25">
      <c r="A106">
        <v>104</v>
      </c>
      <c r="B106" t="s">
        <v>25</v>
      </c>
      <c r="C106">
        <v>2.1999999999999999E-2</v>
      </c>
      <c r="D106">
        <f t="shared" si="3"/>
        <v>8.3704058603819159E-2</v>
      </c>
      <c r="E106">
        <f t="shared" si="4"/>
        <v>83.704058603819163</v>
      </c>
      <c r="F106">
        <f t="shared" si="5"/>
        <v>167.40811720763833</v>
      </c>
    </row>
    <row r="107" spans="1:6" x14ac:dyDescent="0.25">
      <c r="A107">
        <v>105</v>
      </c>
      <c r="B107" t="s">
        <v>25</v>
      </c>
      <c r="C107">
        <v>0.126</v>
      </c>
      <c r="D107">
        <f t="shared" si="3"/>
        <v>0.20031821818055354</v>
      </c>
      <c r="E107">
        <f t="shared" si="4"/>
        <v>200.31821818055354</v>
      </c>
      <c r="F107">
        <f t="shared" si="5"/>
        <v>400.63643636110709</v>
      </c>
    </row>
    <row r="108" spans="1:6" x14ac:dyDescent="0.25">
      <c r="A108">
        <v>106</v>
      </c>
      <c r="B108" t="s">
        <v>25</v>
      </c>
      <c r="C108">
        <v>0.36</v>
      </c>
      <c r="D108">
        <f t="shared" si="3"/>
        <v>0.33859958878986018</v>
      </c>
      <c r="E108">
        <f t="shared" si="4"/>
        <v>338.59958878986021</v>
      </c>
      <c r="F108">
        <f t="shared" si="5"/>
        <v>677.19917757972041</v>
      </c>
    </row>
    <row r="109" spans="1:6" x14ac:dyDescent="0.25">
      <c r="A109">
        <v>107</v>
      </c>
      <c r="B109" t="s">
        <v>25</v>
      </c>
      <c r="C109">
        <v>0.152</v>
      </c>
      <c r="D109">
        <f t="shared" si="3"/>
        <v>0.22001737047810999</v>
      </c>
      <c r="E109">
        <f t="shared" si="4"/>
        <v>220.01737047811</v>
      </c>
      <c r="F109">
        <f t="shared" si="5"/>
        <v>440.03474095621999</v>
      </c>
    </row>
    <row r="110" spans="1:6" x14ac:dyDescent="0.25">
      <c r="A110">
        <v>108</v>
      </c>
      <c r="B110" t="s">
        <v>25</v>
      </c>
      <c r="C110">
        <v>0.11</v>
      </c>
      <c r="D110">
        <f t="shared" si="3"/>
        <v>0.18716796503076577</v>
      </c>
      <c r="E110">
        <f t="shared" si="4"/>
        <v>187.16796503076577</v>
      </c>
      <c r="F110">
        <f t="shared" si="5"/>
        <v>374.33593006153154</v>
      </c>
    </row>
    <row r="111" spans="1:6" x14ac:dyDescent="0.25">
      <c r="A111">
        <v>109</v>
      </c>
      <c r="B111" t="s">
        <v>25</v>
      </c>
      <c r="C111">
        <v>0.11700000000000001</v>
      </c>
      <c r="D111">
        <f t="shared" si="3"/>
        <v>0.19303146504343607</v>
      </c>
      <c r="E111">
        <f t="shared" si="4"/>
        <v>193.03146504343607</v>
      </c>
      <c r="F111">
        <f t="shared" si="5"/>
        <v>386.06293008687214</v>
      </c>
    </row>
    <row r="112" spans="1:6" x14ac:dyDescent="0.25">
      <c r="A112">
        <v>110</v>
      </c>
      <c r="B112" t="s">
        <v>25</v>
      </c>
      <c r="C112">
        <v>2.4E-2</v>
      </c>
      <c r="D112">
        <f t="shared" si="3"/>
        <v>8.7426037894387201E-2</v>
      </c>
      <c r="E112">
        <f t="shared" si="4"/>
        <v>87.426037894387207</v>
      </c>
      <c r="F112">
        <f t="shared" si="5"/>
        <v>174.85207578877441</v>
      </c>
    </row>
    <row r="113" spans="1:6" x14ac:dyDescent="0.25">
      <c r="A113">
        <v>111</v>
      </c>
      <c r="B113" t="s">
        <v>25</v>
      </c>
      <c r="C113">
        <v>0.442</v>
      </c>
      <c r="D113">
        <f t="shared" si="3"/>
        <v>0.37518572895326269</v>
      </c>
      <c r="E113">
        <f t="shared" si="4"/>
        <v>375.1857289532627</v>
      </c>
      <c r="F113">
        <f t="shared" si="5"/>
        <v>750.37145790652539</v>
      </c>
    </row>
    <row r="114" spans="1:6" x14ac:dyDescent="0.25">
      <c r="A114">
        <v>112</v>
      </c>
      <c r="B114" t="s">
        <v>25</v>
      </c>
      <c r="C114">
        <v>0.13800000000000001</v>
      </c>
      <c r="D114">
        <f t="shared" si="3"/>
        <v>0.20964027424611728</v>
      </c>
      <c r="E114">
        <f t="shared" si="4"/>
        <v>209.64027424611729</v>
      </c>
      <c r="F114">
        <f t="shared" si="5"/>
        <v>419.28054849223457</v>
      </c>
    </row>
    <row r="115" spans="1:6" x14ac:dyDescent="0.25">
      <c r="A115">
        <v>113</v>
      </c>
      <c r="B115" t="s">
        <v>25</v>
      </c>
      <c r="C115">
        <v>0.123</v>
      </c>
      <c r="D115">
        <f t="shared" si="3"/>
        <v>0.19791911105876814</v>
      </c>
      <c r="E115">
        <f t="shared" si="4"/>
        <v>197.91911105876812</v>
      </c>
      <c r="F115">
        <f t="shared" si="5"/>
        <v>395.83822211753625</v>
      </c>
    </row>
    <row r="116" spans="1:6" x14ac:dyDescent="0.25">
      <c r="A116">
        <v>114</v>
      </c>
      <c r="B116" t="s">
        <v>25</v>
      </c>
      <c r="C116">
        <v>0.17899999999999999</v>
      </c>
      <c r="D116">
        <f t="shared" si="3"/>
        <v>0.23876006665008198</v>
      </c>
      <c r="E116">
        <f t="shared" si="4"/>
        <v>238.76006665008197</v>
      </c>
      <c r="F116">
        <f t="shared" si="5"/>
        <v>477.52013330016393</v>
      </c>
    </row>
    <row r="117" spans="1:6" x14ac:dyDescent="0.25">
      <c r="A117">
        <v>115</v>
      </c>
      <c r="B117" t="s">
        <v>25</v>
      </c>
      <c r="C117">
        <v>6.7000000000000004E-2</v>
      </c>
      <c r="D117">
        <f t="shared" si="3"/>
        <v>0.14607388410607283</v>
      </c>
      <c r="E117">
        <f t="shared" si="4"/>
        <v>146.07388410607282</v>
      </c>
      <c r="F117">
        <f t="shared" si="5"/>
        <v>292.14776821214565</v>
      </c>
    </row>
    <row r="118" spans="1:6" x14ac:dyDescent="0.25">
      <c r="A118">
        <v>116</v>
      </c>
      <c r="B118" t="s">
        <v>25</v>
      </c>
      <c r="C118">
        <v>0.158</v>
      </c>
      <c r="D118">
        <f t="shared" si="3"/>
        <v>0.22431779095198762</v>
      </c>
      <c r="E118">
        <f t="shared" si="4"/>
        <v>224.3177909519876</v>
      </c>
      <c r="F118">
        <f t="shared" si="5"/>
        <v>448.63558190397521</v>
      </c>
    </row>
    <row r="119" spans="1:6" x14ac:dyDescent="0.25">
      <c r="A119">
        <v>117</v>
      </c>
      <c r="B119" t="s">
        <v>25</v>
      </c>
      <c r="C119">
        <v>0.17</v>
      </c>
      <c r="D119">
        <f t="shared" si="3"/>
        <v>0.23268031156188318</v>
      </c>
      <c r="E119">
        <f t="shared" si="4"/>
        <v>232.68031156188317</v>
      </c>
      <c r="F119">
        <f t="shared" si="5"/>
        <v>465.36062312376635</v>
      </c>
    </row>
    <row r="120" spans="1:6" x14ac:dyDescent="0.25">
      <c r="A120">
        <v>118</v>
      </c>
      <c r="B120" t="s">
        <v>25</v>
      </c>
      <c r="C120">
        <v>0.23400000000000001</v>
      </c>
      <c r="D120">
        <f t="shared" si="3"/>
        <v>0.2729877158291753</v>
      </c>
      <c r="E120">
        <f t="shared" si="4"/>
        <v>272.98771582917533</v>
      </c>
      <c r="F120">
        <f t="shared" si="5"/>
        <v>545.97543165835066</v>
      </c>
    </row>
    <row r="121" spans="1:6" x14ac:dyDescent="0.25">
      <c r="A121">
        <v>119</v>
      </c>
      <c r="B121" t="s">
        <v>25</v>
      </c>
      <c r="C121">
        <v>0.125</v>
      </c>
      <c r="D121">
        <f t="shared" si="3"/>
        <v>0.19952172111690553</v>
      </c>
      <c r="E121">
        <f t="shared" si="4"/>
        <v>199.52172111690552</v>
      </c>
      <c r="F121">
        <f t="shared" si="5"/>
        <v>399.04344223381105</v>
      </c>
    </row>
    <row r="122" spans="1:6" x14ac:dyDescent="0.25">
      <c r="A122">
        <v>120</v>
      </c>
      <c r="B122" t="s">
        <v>25</v>
      </c>
      <c r="C122">
        <v>0.219</v>
      </c>
      <c r="D122">
        <f t="shared" si="3"/>
        <v>0.26409320879177545</v>
      </c>
      <c r="E122">
        <f t="shared" si="4"/>
        <v>264.09320879177545</v>
      </c>
      <c r="F122">
        <f t="shared" si="5"/>
        <v>528.18641758355091</v>
      </c>
    </row>
    <row r="123" spans="1:6" x14ac:dyDescent="0.25">
      <c r="A123">
        <v>121</v>
      </c>
      <c r="B123" t="s">
        <v>25</v>
      </c>
      <c r="C123">
        <v>4.5999999999999999E-2</v>
      </c>
      <c r="D123">
        <f t="shared" si="3"/>
        <v>0.12103586876898277</v>
      </c>
      <c r="E123">
        <f t="shared" si="4"/>
        <v>121.03586876898277</v>
      </c>
      <c r="F123">
        <f t="shared" si="5"/>
        <v>242.07173753796553</v>
      </c>
    </row>
    <row r="124" spans="1:6" x14ac:dyDescent="0.25">
      <c r="A124">
        <v>122</v>
      </c>
      <c r="B124" t="s">
        <v>25</v>
      </c>
      <c r="C124">
        <v>0.104</v>
      </c>
      <c r="D124">
        <f t="shared" si="3"/>
        <v>0.18199181055278355</v>
      </c>
      <c r="E124">
        <f t="shared" si="4"/>
        <v>181.99181055278353</v>
      </c>
      <c r="F124">
        <f t="shared" si="5"/>
        <v>363.98362110556707</v>
      </c>
    </row>
    <row r="125" spans="1:6" x14ac:dyDescent="0.25">
      <c r="A125">
        <v>123</v>
      </c>
      <c r="B125" t="s">
        <v>25</v>
      </c>
      <c r="C125">
        <v>0.254</v>
      </c>
      <c r="D125">
        <f t="shared" si="3"/>
        <v>0.2844146967813424</v>
      </c>
      <c r="E125">
        <f t="shared" si="4"/>
        <v>284.4146967813424</v>
      </c>
      <c r="F125">
        <f t="shared" si="5"/>
        <v>568.8293935626848</v>
      </c>
    </row>
    <row r="126" spans="1:6" x14ac:dyDescent="0.25">
      <c r="A126">
        <v>124</v>
      </c>
      <c r="B126" t="s">
        <v>25</v>
      </c>
      <c r="C126">
        <v>2.7E-2</v>
      </c>
      <c r="D126">
        <f t="shared" si="3"/>
        <v>9.2729316371089901E-2</v>
      </c>
      <c r="E126">
        <f t="shared" si="4"/>
        <v>92.729316371089908</v>
      </c>
      <c r="F126">
        <f t="shared" si="5"/>
        <v>185.45863274217982</v>
      </c>
    </row>
    <row r="127" spans="1:6" x14ac:dyDescent="0.25">
      <c r="A127">
        <v>125</v>
      </c>
      <c r="B127" t="s">
        <v>25</v>
      </c>
      <c r="C127">
        <v>0.104</v>
      </c>
      <c r="D127">
        <f t="shared" si="3"/>
        <v>0.18199181055278355</v>
      </c>
      <c r="E127">
        <f t="shared" si="4"/>
        <v>181.99181055278353</v>
      </c>
      <c r="F127">
        <f t="shared" si="5"/>
        <v>363.98362110556707</v>
      </c>
    </row>
    <row r="128" spans="1:6" x14ac:dyDescent="0.25">
      <c r="A128">
        <v>126</v>
      </c>
      <c r="B128" t="s">
        <v>25</v>
      </c>
      <c r="C128">
        <v>0.107</v>
      </c>
      <c r="D128">
        <f t="shared" si="3"/>
        <v>0.18459803119486162</v>
      </c>
      <c r="E128">
        <f t="shared" si="4"/>
        <v>184.59803119486162</v>
      </c>
      <c r="F128">
        <f t="shared" si="5"/>
        <v>369.19606238972324</v>
      </c>
    </row>
    <row r="129" spans="1:6" x14ac:dyDescent="0.25">
      <c r="A129">
        <v>127</v>
      </c>
      <c r="B129" t="s">
        <v>25</v>
      </c>
      <c r="C129">
        <v>0.222</v>
      </c>
      <c r="D129">
        <f t="shared" si="3"/>
        <v>0.26589591373820537</v>
      </c>
      <c r="E129">
        <f t="shared" si="4"/>
        <v>265.89591373820537</v>
      </c>
      <c r="F129">
        <f t="shared" si="5"/>
        <v>531.79182747641073</v>
      </c>
    </row>
    <row r="130" spans="1:6" x14ac:dyDescent="0.25">
      <c r="A130">
        <v>128</v>
      </c>
      <c r="B130" t="s">
        <v>25</v>
      </c>
      <c r="C130">
        <v>0.24</v>
      </c>
      <c r="D130">
        <f t="shared" si="3"/>
        <v>0.27646540655045482</v>
      </c>
      <c r="E130">
        <f t="shared" si="4"/>
        <v>276.46540655045482</v>
      </c>
      <c r="F130">
        <f t="shared" si="5"/>
        <v>552.93081310090963</v>
      </c>
    </row>
    <row r="131" spans="1:6" x14ac:dyDescent="0.25">
      <c r="A131">
        <v>129</v>
      </c>
      <c r="B131" t="s">
        <v>25</v>
      </c>
      <c r="C131">
        <v>0.22700000000000001</v>
      </c>
      <c r="D131">
        <f t="shared" ref="D131:D194" si="6">SQRT(C131/3.14)</f>
        <v>0.26887356439518789</v>
      </c>
      <c r="E131">
        <f t="shared" ref="E131:E194" si="7">D131*1000</f>
        <v>268.87356439518788</v>
      </c>
      <c r="F131">
        <f t="shared" ref="F131:F194" si="8">2*E131</f>
        <v>537.74712879037577</v>
      </c>
    </row>
    <row r="132" spans="1:6" x14ac:dyDescent="0.25">
      <c r="A132">
        <v>130</v>
      </c>
      <c r="B132" t="s">
        <v>25</v>
      </c>
      <c r="C132">
        <v>0.41799999999999998</v>
      </c>
      <c r="D132">
        <f t="shared" si="6"/>
        <v>0.36485753261825399</v>
      </c>
      <c r="E132">
        <f t="shared" si="7"/>
        <v>364.85753261825397</v>
      </c>
      <c r="F132">
        <f t="shared" si="8"/>
        <v>729.71506523650794</v>
      </c>
    </row>
    <row r="133" spans="1:6" x14ac:dyDescent="0.25">
      <c r="A133">
        <v>131</v>
      </c>
      <c r="B133" t="s">
        <v>25</v>
      </c>
      <c r="C133">
        <v>0.13100000000000001</v>
      </c>
      <c r="D133">
        <f t="shared" si="6"/>
        <v>0.20425411923124082</v>
      </c>
      <c r="E133">
        <f t="shared" si="7"/>
        <v>204.25411923124082</v>
      </c>
      <c r="F133">
        <f t="shared" si="8"/>
        <v>408.50823846248164</v>
      </c>
    </row>
    <row r="134" spans="1:6" x14ac:dyDescent="0.25">
      <c r="A134">
        <v>132</v>
      </c>
      <c r="B134" t="s">
        <v>25</v>
      </c>
      <c r="C134">
        <v>0.17899999999999999</v>
      </c>
      <c r="D134">
        <f t="shared" si="6"/>
        <v>0.23876006665008198</v>
      </c>
      <c r="E134">
        <f t="shared" si="7"/>
        <v>238.76006665008197</v>
      </c>
      <c r="F134">
        <f t="shared" si="8"/>
        <v>477.52013330016393</v>
      </c>
    </row>
    <row r="135" spans="1:6" x14ac:dyDescent="0.25">
      <c r="A135">
        <v>133</v>
      </c>
      <c r="B135" t="s">
        <v>25</v>
      </c>
      <c r="C135">
        <v>2.4E-2</v>
      </c>
      <c r="D135">
        <f t="shared" si="6"/>
        <v>8.7426037894387201E-2</v>
      </c>
      <c r="E135">
        <f t="shared" si="7"/>
        <v>87.426037894387207</v>
      </c>
      <c r="F135">
        <f t="shared" si="8"/>
        <v>174.85207578877441</v>
      </c>
    </row>
    <row r="136" spans="1:6" x14ac:dyDescent="0.25">
      <c r="A136">
        <v>134</v>
      </c>
      <c r="B136" t="s">
        <v>25</v>
      </c>
      <c r="C136">
        <v>0.11799999999999999</v>
      </c>
      <c r="D136">
        <f t="shared" si="6"/>
        <v>0.19385463067565578</v>
      </c>
      <c r="E136">
        <f t="shared" si="7"/>
        <v>193.85463067565578</v>
      </c>
      <c r="F136">
        <f t="shared" si="8"/>
        <v>387.70926135131157</v>
      </c>
    </row>
    <row r="137" spans="1:6" x14ac:dyDescent="0.25">
      <c r="A137">
        <v>135</v>
      </c>
      <c r="B137" t="s">
        <v>25</v>
      </c>
      <c r="C137">
        <v>7.4999999999999997E-2</v>
      </c>
      <c r="D137">
        <f t="shared" si="6"/>
        <v>0.15454886061848316</v>
      </c>
      <c r="E137">
        <f t="shared" si="7"/>
        <v>154.54886061848316</v>
      </c>
      <c r="F137">
        <f t="shared" si="8"/>
        <v>309.09772123696632</v>
      </c>
    </row>
    <row r="138" spans="1:6" x14ac:dyDescent="0.25">
      <c r="A138">
        <v>136</v>
      </c>
      <c r="B138" t="s">
        <v>25</v>
      </c>
      <c r="C138">
        <v>0.34699999999999998</v>
      </c>
      <c r="D138">
        <f t="shared" si="6"/>
        <v>0.33242977324560952</v>
      </c>
      <c r="E138">
        <f t="shared" si="7"/>
        <v>332.42977324560951</v>
      </c>
      <c r="F138">
        <f t="shared" si="8"/>
        <v>664.85954649121902</v>
      </c>
    </row>
    <row r="139" spans="1:6" x14ac:dyDescent="0.25">
      <c r="A139">
        <v>137</v>
      </c>
      <c r="B139" t="s">
        <v>25</v>
      </c>
      <c r="C139">
        <v>0.34399999999999997</v>
      </c>
      <c r="D139">
        <f t="shared" si="6"/>
        <v>0.33098963749245763</v>
      </c>
      <c r="E139">
        <f t="shared" si="7"/>
        <v>330.98963749245763</v>
      </c>
      <c r="F139">
        <f t="shared" si="8"/>
        <v>661.97927498491526</v>
      </c>
    </row>
    <row r="140" spans="1:6" x14ac:dyDescent="0.25">
      <c r="A140">
        <v>138</v>
      </c>
      <c r="B140" t="s">
        <v>25</v>
      </c>
      <c r="C140">
        <v>5.8999999999999997E-2</v>
      </c>
      <c r="D140">
        <f t="shared" si="6"/>
        <v>0.13707592391516993</v>
      </c>
      <c r="E140">
        <f t="shared" si="7"/>
        <v>137.07592391516994</v>
      </c>
      <c r="F140">
        <f t="shared" si="8"/>
        <v>274.15184783033988</v>
      </c>
    </row>
    <row r="141" spans="1:6" x14ac:dyDescent="0.25">
      <c r="A141">
        <v>139</v>
      </c>
      <c r="B141" t="s">
        <v>25</v>
      </c>
      <c r="C141">
        <v>2.1999999999999999E-2</v>
      </c>
      <c r="D141">
        <f t="shared" si="6"/>
        <v>8.3704058603819159E-2</v>
      </c>
      <c r="E141">
        <f t="shared" si="7"/>
        <v>83.704058603819163</v>
      </c>
      <c r="F141">
        <f t="shared" si="8"/>
        <v>167.40811720763833</v>
      </c>
    </row>
    <row r="142" spans="1:6" x14ac:dyDescent="0.25">
      <c r="A142">
        <v>140</v>
      </c>
      <c r="B142" t="s">
        <v>25</v>
      </c>
      <c r="C142">
        <v>0.15</v>
      </c>
      <c r="D142">
        <f t="shared" si="6"/>
        <v>0.21856509473596802</v>
      </c>
      <c r="E142">
        <f t="shared" si="7"/>
        <v>218.56509473596802</v>
      </c>
      <c r="F142">
        <f t="shared" si="8"/>
        <v>437.13018947193603</v>
      </c>
    </row>
    <row r="143" spans="1:6" x14ac:dyDescent="0.25">
      <c r="A143">
        <v>141</v>
      </c>
      <c r="B143" t="s">
        <v>25</v>
      </c>
      <c r="C143">
        <v>0.15</v>
      </c>
      <c r="D143">
        <f t="shared" si="6"/>
        <v>0.21856509473596802</v>
      </c>
      <c r="E143">
        <f t="shared" si="7"/>
        <v>218.56509473596802</v>
      </c>
      <c r="F143">
        <f t="shared" si="8"/>
        <v>437.13018947193603</v>
      </c>
    </row>
    <row r="144" spans="1:6" x14ac:dyDescent="0.25">
      <c r="A144">
        <v>142</v>
      </c>
      <c r="B144" t="s">
        <v>25</v>
      </c>
      <c r="C144">
        <v>6.6000000000000003E-2</v>
      </c>
      <c r="D144">
        <f t="shared" si="6"/>
        <v>0.1449796823015376</v>
      </c>
      <c r="E144">
        <f t="shared" si="7"/>
        <v>144.97968230153759</v>
      </c>
      <c r="F144">
        <f t="shared" si="8"/>
        <v>289.95936460307519</v>
      </c>
    </row>
    <row r="145" spans="1:6" x14ac:dyDescent="0.25">
      <c r="A145">
        <v>143</v>
      </c>
      <c r="B145" t="s">
        <v>25</v>
      </c>
      <c r="C145">
        <v>0.10100000000000001</v>
      </c>
      <c r="D145">
        <f t="shared" si="6"/>
        <v>0.1793477211885933</v>
      </c>
      <c r="E145">
        <f t="shared" si="7"/>
        <v>179.34772118859328</v>
      </c>
      <c r="F145">
        <f t="shared" si="8"/>
        <v>358.69544237718657</v>
      </c>
    </row>
    <row r="146" spans="1:6" x14ac:dyDescent="0.25">
      <c r="A146">
        <v>144</v>
      </c>
      <c r="B146" t="s">
        <v>25</v>
      </c>
      <c r="C146">
        <v>4.2999999999999997E-2</v>
      </c>
      <c r="D146">
        <f t="shared" si="6"/>
        <v>0.11702250858669697</v>
      </c>
      <c r="E146">
        <f t="shared" si="7"/>
        <v>117.02250858669697</v>
      </c>
      <c r="F146">
        <f t="shared" si="8"/>
        <v>234.04501717339394</v>
      </c>
    </row>
    <row r="147" spans="1:6" x14ac:dyDescent="0.25">
      <c r="A147">
        <v>145</v>
      </c>
      <c r="B147" t="s">
        <v>25</v>
      </c>
      <c r="C147">
        <v>0.13100000000000001</v>
      </c>
      <c r="D147">
        <f t="shared" si="6"/>
        <v>0.20425411923124082</v>
      </c>
      <c r="E147">
        <f t="shared" si="7"/>
        <v>204.25411923124082</v>
      </c>
      <c r="F147">
        <f t="shared" si="8"/>
        <v>408.50823846248164</v>
      </c>
    </row>
    <row r="148" spans="1:6" x14ac:dyDescent="0.25">
      <c r="A148">
        <v>146</v>
      </c>
      <c r="B148" t="s">
        <v>25</v>
      </c>
      <c r="C148">
        <v>0.36599999999999999</v>
      </c>
      <c r="D148">
        <f t="shared" si="6"/>
        <v>0.34140959206522026</v>
      </c>
      <c r="E148">
        <f t="shared" si="7"/>
        <v>341.40959206522024</v>
      </c>
      <c r="F148">
        <f t="shared" si="8"/>
        <v>682.81918413044048</v>
      </c>
    </row>
    <row r="149" spans="1:6" x14ac:dyDescent="0.25">
      <c r="A149">
        <v>147</v>
      </c>
      <c r="B149" t="s">
        <v>25</v>
      </c>
      <c r="C149">
        <v>0.17799999999999999</v>
      </c>
      <c r="D149">
        <f t="shared" si="6"/>
        <v>0.23809220501556108</v>
      </c>
      <c r="E149">
        <f t="shared" si="7"/>
        <v>238.09220501556109</v>
      </c>
      <c r="F149">
        <f t="shared" si="8"/>
        <v>476.18441003112218</v>
      </c>
    </row>
    <row r="150" spans="1:6" x14ac:dyDescent="0.25">
      <c r="A150">
        <v>148</v>
      </c>
      <c r="B150" t="s">
        <v>25</v>
      </c>
      <c r="C150">
        <v>7.8E-2</v>
      </c>
      <c r="D150">
        <f t="shared" si="6"/>
        <v>0.15760953121943541</v>
      </c>
      <c r="E150">
        <f t="shared" si="7"/>
        <v>157.60953121943541</v>
      </c>
      <c r="F150">
        <f t="shared" si="8"/>
        <v>315.21906243887082</v>
      </c>
    </row>
    <row r="151" spans="1:6" x14ac:dyDescent="0.25">
      <c r="A151">
        <v>149</v>
      </c>
      <c r="B151" t="s">
        <v>25</v>
      </c>
      <c r="C151">
        <v>2.4E-2</v>
      </c>
      <c r="D151">
        <f t="shared" si="6"/>
        <v>8.7426037894387201E-2</v>
      </c>
      <c r="E151">
        <f t="shared" si="7"/>
        <v>87.426037894387207</v>
      </c>
      <c r="F151">
        <f t="shared" si="8"/>
        <v>174.85207578877441</v>
      </c>
    </row>
    <row r="152" spans="1:6" x14ac:dyDescent="0.25">
      <c r="A152">
        <v>150</v>
      </c>
      <c r="B152" t="s">
        <v>25</v>
      </c>
      <c r="C152">
        <v>0.13600000000000001</v>
      </c>
      <c r="D152">
        <f t="shared" si="6"/>
        <v>0.20811559747128044</v>
      </c>
      <c r="E152">
        <f t="shared" si="7"/>
        <v>208.11559747128044</v>
      </c>
      <c r="F152">
        <f t="shared" si="8"/>
        <v>416.23119494256088</v>
      </c>
    </row>
    <row r="153" spans="1:6" x14ac:dyDescent="0.25">
      <c r="A153">
        <v>151</v>
      </c>
      <c r="B153" t="s">
        <v>25</v>
      </c>
      <c r="C153">
        <v>8.5999999999999993E-2</v>
      </c>
      <c r="D153">
        <f t="shared" si="6"/>
        <v>0.16549481874622882</v>
      </c>
      <c r="E153">
        <f t="shared" si="7"/>
        <v>165.49481874622882</v>
      </c>
      <c r="F153">
        <f t="shared" si="8"/>
        <v>330.98963749245763</v>
      </c>
    </row>
    <row r="154" spans="1:6" x14ac:dyDescent="0.25">
      <c r="A154">
        <v>152</v>
      </c>
      <c r="B154" t="s">
        <v>25</v>
      </c>
      <c r="C154">
        <v>0.10199999999999999</v>
      </c>
      <c r="D154">
        <f t="shared" si="6"/>
        <v>0.18023339433390534</v>
      </c>
      <c r="E154">
        <f t="shared" si="7"/>
        <v>180.23339433390535</v>
      </c>
      <c r="F154">
        <f t="shared" si="8"/>
        <v>360.4667886678107</v>
      </c>
    </row>
    <row r="155" spans="1:6" x14ac:dyDescent="0.25">
      <c r="A155">
        <v>153</v>
      </c>
      <c r="B155" t="s">
        <v>25</v>
      </c>
      <c r="C155">
        <v>0.245</v>
      </c>
      <c r="D155">
        <f t="shared" si="6"/>
        <v>0.27933040956366773</v>
      </c>
      <c r="E155">
        <f t="shared" si="7"/>
        <v>279.33040956366773</v>
      </c>
      <c r="F155">
        <f t="shared" si="8"/>
        <v>558.66081912733546</v>
      </c>
    </row>
    <row r="156" spans="1:6" x14ac:dyDescent="0.25">
      <c r="A156">
        <v>154</v>
      </c>
      <c r="B156" t="s">
        <v>25</v>
      </c>
      <c r="C156">
        <v>0.214</v>
      </c>
      <c r="D156">
        <f t="shared" si="6"/>
        <v>0.261061039303145</v>
      </c>
      <c r="E156">
        <f t="shared" si="7"/>
        <v>261.06103930314498</v>
      </c>
      <c r="F156">
        <f t="shared" si="8"/>
        <v>522.12207860628996</v>
      </c>
    </row>
    <row r="157" spans="1:6" x14ac:dyDescent="0.25">
      <c r="A157">
        <v>155</v>
      </c>
      <c r="B157" t="s">
        <v>25</v>
      </c>
      <c r="C157">
        <v>5.3999999999999999E-2</v>
      </c>
      <c r="D157">
        <f t="shared" si="6"/>
        <v>0.13113905684158081</v>
      </c>
      <c r="E157">
        <f t="shared" si="7"/>
        <v>131.13905684158081</v>
      </c>
      <c r="F157">
        <f t="shared" si="8"/>
        <v>262.27811368316162</v>
      </c>
    </row>
    <row r="158" spans="1:6" x14ac:dyDescent="0.25">
      <c r="A158">
        <v>156</v>
      </c>
      <c r="B158" t="s">
        <v>25</v>
      </c>
      <c r="C158">
        <v>0.19700000000000001</v>
      </c>
      <c r="D158">
        <f t="shared" si="6"/>
        <v>0.25047725146844119</v>
      </c>
      <c r="E158">
        <f t="shared" si="7"/>
        <v>250.47725146844118</v>
      </c>
      <c r="F158">
        <f t="shared" si="8"/>
        <v>500.95450293688236</v>
      </c>
    </row>
    <row r="159" spans="1:6" x14ac:dyDescent="0.25">
      <c r="A159">
        <v>157</v>
      </c>
      <c r="B159" t="s">
        <v>25</v>
      </c>
      <c r="C159">
        <v>0.251</v>
      </c>
      <c r="D159">
        <f t="shared" si="6"/>
        <v>0.28273009343273681</v>
      </c>
      <c r="E159">
        <f t="shared" si="7"/>
        <v>282.73009343273679</v>
      </c>
      <c r="F159">
        <f t="shared" si="8"/>
        <v>565.46018686547359</v>
      </c>
    </row>
    <row r="160" spans="1:6" x14ac:dyDescent="0.25">
      <c r="A160">
        <v>158</v>
      </c>
      <c r="B160" t="s">
        <v>25</v>
      </c>
      <c r="C160">
        <v>0.14599999999999999</v>
      </c>
      <c r="D160">
        <f t="shared" si="6"/>
        <v>0.21563120202471672</v>
      </c>
      <c r="E160">
        <f t="shared" si="7"/>
        <v>215.63120202471671</v>
      </c>
      <c r="F160">
        <f t="shared" si="8"/>
        <v>431.26240404943343</v>
      </c>
    </row>
    <row r="161" spans="1:6" x14ac:dyDescent="0.25">
      <c r="A161">
        <v>159</v>
      </c>
      <c r="B161" t="s">
        <v>25</v>
      </c>
      <c r="C161">
        <v>0.23400000000000001</v>
      </c>
      <c r="D161">
        <f t="shared" si="6"/>
        <v>0.2729877158291753</v>
      </c>
      <c r="E161">
        <f t="shared" si="7"/>
        <v>272.98771582917533</v>
      </c>
      <c r="F161">
        <f t="shared" si="8"/>
        <v>545.97543165835066</v>
      </c>
    </row>
    <row r="162" spans="1:6" x14ac:dyDescent="0.25">
      <c r="A162">
        <v>160</v>
      </c>
      <c r="B162" t="s">
        <v>25</v>
      </c>
      <c r="C162">
        <v>0.24199999999999999</v>
      </c>
      <c r="D162">
        <f t="shared" si="6"/>
        <v>0.27761495581878781</v>
      </c>
      <c r="E162">
        <f t="shared" si="7"/>
        <v>277.61495581878779</v>
      </c>
      <c r="F162">
        <f t="shared" si="8"/>
        <v>555.22991163757558</v>
      </c>
    </row>
    <row r="163" spans="1:6" x14ac:dyDescent="0.25">
      <c r="A163">
        <v>161</v>
      </c>
      <c r="B163" t="s">
        <v>25</v>
      </c>
      <c r="C163">
        <v>0.14599999999999999</v>
      </c>
      <c r="D163">
        <f t="shared" si="6"/>
        <v>0.21563120202471672</v>
      </c>
      <c r="E163">
        <f t="shared" si="7"/>
        <v>215.63120202471671</v>
      </c>
      <c r="F163">
        <f t="shared" si="8"/>
        <v>431.26240404943343</v>
      </c>
    </row>
    <row r="164" spans="1:6" x14ac:dyDescent="0.25">
      <c r="A164">
        <v>162</v>
      </c>
      <c r="B164" t="s">
        <v>25</v>
      </c>
      <c r="C164">
        <v>0.42399999999999999</v>
      </c>
      <c r="D164">
        <f t="shared" si="6"/>
        <v>0.36746679732155119</v>
      </c>
      <c r="E164">
        <f t="shared" si="7"/>
        <v>367.46679732155121</v>
      </c>
      <c r="F164">
        <f t="shared" si="8"/>
        <v>734.93359464310242</v>
      </c>
    </row>
    <row r="165" spans="1:6" x14ac:dyDescent="0.25">
      <c r="A165">
        <v>163</v>
      </c>
      <c r="B165" t="s">
        <v>25</v>
      </c>
      <c r="C165">
        <v>0.17399999999999999</v>
      </c>
      <c r="D165">
        <f t="shared" si="6"/>
        <v>0.23540181124803075</v>
      </c>
      <c r="E165">
        <f t="shared" si="7"/>
        <v>235.40181124803075</v>
      </c>
      <c r="F165">
        <f t="shared" si="8"/>
        <v>470.80362249606151</v>
      </c>
    </row>
    <row r="166" spans="1:6" x14ac:dyDescent="0.25">
      <c r="A166">
        <v>164</v>
      </c>
      <c r="B166" t="s">
        <v>25</v>
      </c>
      <c r="C166">
        <v>5.0999999999999997E-2</v>
      </c>
      <c r="D166">
        <f t="shared" si="6"/>
        <v>0.12744425532977352</v>
      </c>
      <c r="E166">
        <f t="shared" si="7"/>
        <v>127.44425532977353</v>
      </c>
      <c r="F166">
        <f t="shared" si="8"/>
        <v>254.88851065954705</v>
      </c>
    </row>
    <row r="167" spans="1:6" x14ac:dyDescent="0.25">
      <c r="A167">
        <v>165</v>
      </c>
      <c r="B167" t="s">
        <v>25</v>
      </c>
      <c r="C167">
        <v>3.4000000000000002E-2</v>
      </c>
      <c r="D167">
        <f t="shared" si="6"/>
        <v>0.10405779873564022</v>
      </c>
      <c r="E167">
        <f t="shared" si="7"/>
        <v>104.05779873564022</v>
      </c>
      <c r="F167">
        <f t="shared" si="8"/>
        <v>208.11559747128044</v>
      </c>
    </row>
    <row r="168" spans="1:6" x14ac:dyDescent="0.25">
      <c r="A168">
        <v>166</v>
      </c>
      <c r="B168" t="s">
        <v>25</v>
      </c>
      <c r="C168">
        <v>4.2999999999999997E-2</v>
      </c>
      <c r="D168">
        <f t="shared" si="6"/>
        <v>0.11702250858669697</v>
      </c>
      <c r="E168">
        <f t="shared" si="7"/>
        <v>117.02250858669697</v>
      </c>
      <c r="F168">
        <f t="shared" si="8"/>
        <v>234.04501717339394</v>
      </c>
    </row>
    <row r="169" spans="1:6" x14ac:dyDescent="0.25">
      <c r="A169">
        <v>167</v>
      </c>
      <c r="B169" t="s">
        <v>25</v>
      </c>
      <c r="C169">
        <v>5.3999999999999999E-2</v>
      </c>
      <c r="D169">
        <f t="shared" si="6"/>
        <v>0.13113905684158081</v>
      </c>
      <c r="E169">
        <f t="shared" si="7"/>
        <v>131.13905684158081</v>
      </c>
      <c r="F169">
        <f t="shared" si="8"/>
        <v>262.27811368316162</v>
      </c>
    </row>
    <row r="170" spans="1:6" x14ac:dyDescent="0.25">
      <c r="A170">
        <v>168</v>
      </c>
      <c r="B170" t="s">
        <v>25</v>
      </c>
      <c r="C170">
        <v>8.5000000000000006E-2</v>
      </c>
      <c r="D170">
        <f t="shared" si="6"/>
        <v>0.16452982615400624</v>
      </c>
      <c r="E170">
        <f t="shared" si="7"/>
        <v>164.52982615400623</v>
      </c>
      <c r="F170">
        <f t="shared" si="8"/>
        <v>329.05965230801246</v>
      </c>
    </row>
    <row r="171" spans="1:6" x14ac:dyDescent="0.25">
      <c r="A171">
        <v>169</v>
      </c>
      <c r="B171" t="s">
        <v>25</v>
      </c>
      <c r="C171">
        <v>0.27200000000000002</v>
      </c>
      <c r="D171">
        <f t="shared" si="6"/>
        <v>0.29431990048526463</v>
      </c>
      <c r="E171">
        <f t="shared" si="7"/>
        <v>294.31990048526461</v>
      </c>
      <c r="F171">
        <f t="shared" si="8"/>
        <v>588.63980097052922</v>
      </c>
    </row>
    <row r="172" spans="1:6" x14ac:dyDescent="0.25">
      <c r="A172">
        <v>170</v>
      </c>
      <c r="B172" t="s">
        <v>25</v>
      </c>
      <c r="C172">
        <v>0.128</v>
      </c>
      <c r="D172">
        <f t="shared" si="6"/>
        <v>0.20190178605002751</v>
      </c>
      <c r="E172">
        <f t="shared" si="7"/>
        <v>201.90178605002751</v>
      </c>
      <c r="F172">
        <f t="shared" si="8"/>
        <v>403.80357210005502</v>
      </c>
    </row>
    <row r="173" spans="1:6" x14ac:dyDescent="0.25">
      <c r="A173">
        <v>171</v>
      </c>
      <c r="B173" t="s">
        <v>25</v>
      </c>
      <c r="C173">
        <v>0.128</v>
      </c>
      <c r="D173">
        <f t="shared" si="6"/>
        <v>0.20190178605002751</v>
      </c>
      <c r="E173">
        <f t="shared" si="7"/>
        <v>201.90178605002751</v>
      </c>
      <c r="F173">
        <f t="shared" si="8"/>
        <v>403.80357210005502</v>
      </c>
    </row>
    <row r="174" spans="1:6" x14ac:dyDescent="0.25">
      <c r="A174">
        <v>172</v>
      </c>
      <c r="B174" t="s">
        <v>25</v>
      </c>
      <c r="C174">
        <v>0.16</v>
      </c>
      <c r="D174">
        <f t="shared" si="6"/>
        <v>0.22573305919324013</v>
      </c>
      <c r="E174">
        <f t="shared" si="7"/>
        <v>225.73305919324014</v>
      </c>
      <c r="F174">
        <f t="shared" si="8"/>
        <v>451.46611838648028</v>
      </c>
    </row>
    <row r="175" spans="1:6" x14ac:dyDescent="0.25">
      <c r="A175">
        <v>173</v>
      </c>
      <c r="B175" t="s">
        <v>25</v>
      </c>
      <c r="C175">
        <v>0.24199999999999999</v>
      </c>
      <c r="D175">
        <f t="shared" si="6"/>
        <v>0.27761495581878781</v>
      </c>
      <c r="E175">
        <f t="shared" si="7"/>
        <v>277.61495581878779</v>
      </c>
      <c r="F175">
        <f t="shared" si="8"/>
        <v>555.22991163757558</v>
      </c>
    </row>
    <row r="176" spans="1:6" x14ac:dyDescent="0.25">
      <c r="A176">
        <v>174</v>
      </c>
      <c r="B176" t="s">
        <v>25</v>
      </c>
      <c r="C176">
        <v>0.314</v>
      </c>
      <c r="D176">
        <f t="shared" si="6"/>
        <v>0.31622776601683794</v>
      </c>
      <c r="E176">
        <f t="shared" si="7"/>
        <v>316.22776601683796</v>
      </c>
      <c r="F176">
        <f t="shared" si="8"/>
        <v>632.45553203367592</v>
      </c>
    </row>
    <row r="177" spans="1:6" x14ac:dyDescent="0.25">
      <c r="A177">
        <v>175</v>
      </c>
      <c r="B177" t="s">
        <v>25</v>
      </c>
      <c r="C177">
        <v>0.19</v>
      </c>
      <c r="D177">
        <f t="shared" si="6"/>
        <v>0.24598689830990469</v>
      </c>
      <c r="E177">
        <f t="shared" si="7"/>
        <v>245.98689830990469</v>
      </c>
      <c r="F177">
        <f t="shared" si="8"/>
        <v>491.97379661980938</v>
      </c>
    </row>
    <row r="178" spans="1:6" x14ac:dyDescent="0.25">
      <c r="A178">
        <v>176</v>
      </c>
      <c r="B178" t="s">
        <v>25</v>
      </c>
      <c r="C178">
        <v>6.9000000000000006E-2</v>
      </c>
      <c r="D178">
        <f t="shared" si="6"/>
        <v>0.14823805952923708</v>
      </c>
      <c r="E178">
        <f t="shared" si="7"/>
        <v>148.23805952923706</v>
      </c>
      <c r="F178">
        <f t="shared" si="8"/>
        <v>296.47611905847413</v>
      </c>
    </row>
    <row r="179" spans="1:6" x14ac:dyDescent="0.25">
      <c r="A179">
        <v>177</v>
      </c>
      <c r="B179" t="s">
        <v>25</v>
      </c>
      <c r="C179">
        <v>0.11</v>
      </c>
      <c r="D179">
        <f t="shared" si="6"/>
        <v>0.18716796503076577</v>
      </c>
      <c r="E179">
        <f t="shared" si="7"/>
        <v>187.16796503076577</v>
      </c>
      <c r="F179">
        <f t="shared" si="8"/>
        <v>374.33593006153154</v>
      </c>
    </row>
    <row r="180" spans="1:6" x14ac:dyDescent="0.25">
      <c r="A180">
        <v>178</v>
      </c>
      <c r="B180" t="s">
        <v>25</v>
      </c>
      <c r="C180">
        <v>0.20599999999999999</v>
      </c>
      <c r="D180">
        <f t="shared" si="6"/>
        <v>0.25613491667752225</v>
      </c>
      <c r="E180">
        <f t="shared" si="7"/>
        <v>256.13491667752226</v>
      </c>
      <c r="F180">
        <f t="shared" si="8"/>
        <v>512.26983335504451</v>
      </c>
    </row>
    <row r="181" spans="1:6" x14ac:dyDescent="0.25">
      <c r="A181">
        <v>179</v>
      </c>
      <c r="B181" t="s">
        <v>25</v>
      </c>
      <c r="C181">
        <v>0.11799999999999999</v>
      </c>
      <c r="D181">
        <f t="shared" si="6"/>
        <v>0.19385463067565578</v>
      </c>
      <c r="E181">
        <f t="shared" si="7"/>
        <v>193.85463067565578</v>
      </c>
      <c r="F181">
        <f t="shared" si="8"/>
        <v>387.70926135131157</v>
      </c>
    </row>
    <row r="182" spans="1:6" x14ac:dyDescent="0.25">
      <c r="A182">
        <v>180</v>
      </c>
      <c r="B182" t="s">
        <v>25</v>
      </c>
      <c r="C182">
        <v>0.187</v>
      </c>
      <c r="D182">
        <f t="shared" si="6"/>
        <v>0.2440371695610907</v>
      </c>
      <c r="E182">
        <f t="shared" si="7"/>
        <v>244.03716956109071</v>
      </c>
      <c r="F182">
        <f t="shared" si="8"/>
        <v>488.07433912218141</v>
      </c>
    </row>
    <row r="183" spans="1:6" x14ac:dyDescent="0.25">
      <c r="A183">
        <v>181</v>
      </c>
      <c r="B183" t="s">
        <v>25</v>
      </c>
      <c r="C183">
        <v>8.2000000000000003E-2</v>
      </c>
      <c r="D183">
        <f t="shared" si="6"/>
        <v>0.16160027747973907</v>
      </c>
      <c r="E183">
        <f t="shared" si="7"/>
        <v>161.60027747973908</v>
      </c>
      <c r="F183">
        <f t="shared" si="8"/>
        <v>323.20055495947815</v>
      </c>
    </row>
    <row r="184" spans="1:6" x14ac:dyDescent="0.25">
      <c r="A184">
        <v>182</v>
      </c>
      <c r="B184" t="s">
        <v>25</v>
      </c>
      <c r="C184">
        <v>7.3999999999999996E-2</v>
      </c>
      <c r="D184">
        <f t="shared" si="6"/>
        <v>0.15351507737317438</v>
      </c>
      <c r="E184">
        <f t="shared" si="7"/>
        <v>153.51507737317439</v>
      </c>
      <c r="F184">
        <f t="shared" si="8"/>
        <v>307.03015474634879</v>
      </c>
    </row>
    <row r="185" spans="1:6" x14ac:dyDescent="0.25">
      <c r="A185">
        <v>183</v>
      </c>
      <c r="B185" t="s">
        <v>25</v>
      </c>
      <c r="C185">
        <v>0.128</v>
      </c>
      <c r="D185">
        <f t="shared" si="6"/>
        <v>0.20190178605002751</v>
      </c>
      <c r="E185">
        <f t="shared" si="7"/>
        <v>201.90178605002751</v>
      </c>
      <c r="F185">
        <f t="shared" si="8"/>
        <v>403.80357210005502</v>
      </c>
    </row>
    <row r="186" spans="1:6" x14ac:dyDescent="0.25">
      <c r="A186">
        <v>184</v>
      </c>
      <c r="B186" t="s">
        <v>25</v>
      </c>
      <c r="C186">
        <v>7.0000000000000007E-2</v>
      </c>
      <c r="D186">
        <f t="shared" si="6"/>
        <v>0.14930838432778398</v>
      </c>
      <c r="E186">
        <f t="shared" si="7"/>
        <v>149.30838432778398</v>
      </c>
      <c r="F186">
        <f t="shared" si="8"/>
        <v>298.61676865556797</v>
      </c>
    </row>
    <row r="187" spans="1:6" x14ac:dyDescent="0.25">
      <c r="A187">
        <v>185</v>
      </c>
      <c r="B187" t="s">
        <v>25</v>
      </c>
      <c r="C187">
        <v>0.09</v>
      </c>
      <c r="D187">
        <f t="shared" si="6"/>
        <v>0.16929979439493009</v>
      </c>
      <c r="E187">
        <f t="shared" si="7"/>
        <v>169.2997943949301</v>
      </c>
      <c r="F187">
        <f t="shared" si="8"/>
        <v>338.59958878986021</v>
      </c>
    </row>
    <row r="188" spans="1:6" x14ac:dyDescent="0.25">
      <c r="A188">
        <v>186</v>
      </c>
      <c r="B188" t="s">
        <v>25</v>
      </c>
      <c r="C188">
        <v>0.19700000000000001</v>
      </c>
      <c r="D188">
        <f t="shared" si="6"/>
        <v>0.25047725146844119</v>
      </c>
      <c r="E188">
        <f t="shared" si="7"/>
        <v>250.47725146844118</v>
      </c>
      <c r="F188">
        <f t="shared" si="8"/>
        <v>500.95450293688236</v>
      </c>
    </row>
    <row r="189" spans="1:6" x14ac:dyDescent="0.25">
      <c r="A189">
        <v>187</v>
      </c>
      <c r="B189" t="s">
        <v>25</v>
      </c>
      <c r="C189">
        <v>3.6999999999999998E-2</v>
      </c>
      <c r="D189">
        <f t="shared" si="6"/>
        <v>0.10855155222494914</v>
      </c>
      <c r="E189">
        <f t="shared" si="7"/>
        <v>108.55155222494913</v>
      </c>
      <c r="F189">
        <f t="shared" si="8"/>
        <v>217.10310444989827</v>
      </c>
    </row>
    <row r="190" spans="1:6" x14ac:dyDescent="0.25">
      <c r="A190">
        <v>188</v>
      </c>
      <c r="B190" t="s">
        <v>25</v>
      </c>
      <c r="C190">
        <v>0.14099999999999999</v>
      </c>
      <c r="D190">
        <f t="shared" si="6"/>
        <v>0.21190672145716877</v>
      </c>
      <c r="E190">
        <f t="shared" si="7"/>
        <v>211.90672145716877</v>
      </c>
      <c r="F190">
        <f t="shared" si="8"/>
        <v>423.81344291433754</v>
      </c>
    </row>
    <row r="191" spans="1:6" x14ac:dyDescent="0.25">
      <c r="A191">
        <v>189</v>
      </c>
      <c r="B191" t="s">
        <v>25</v>
      </c>
      <c r="C191">
        <v>0.154</v>
      </c>
      <c r="D191">
        <f t="shared" si="6"/>
        <v>0.22146012279248187</v>
      </c>
      <c r="E191">
        <f t="shared" si="7"/>
        <v>221.46012279248185</v>
      </c>
      <c r="F191">
        <f t="shared" si="8"/>
        <v>442.92024558496371</v>
      </c>
    </row>
    <row r="192" spans="1:6" x14ac:dyDescent="0.25">
      <c r="A192">
        <v>190</v>
      </c>
      <c r="B192" t="s">
        <v>25</v>
      </c>
      <c r="C192">
        <v>0.13</v>
      </c>
      <c r="D192">
        <f t="shared" si="6"/>
        <v>0.20347302987214377</v>
      </c>
      <c r="E192">
        <f t="shared" si="7"/>
        <v>203.47302987214377</v>
      </c>
      <c r="F192">
        <f t="shared" si="8"/>
        <v>406.94605974428754</v>
      </c>
    </row>
    <row r="193" spans="1:6" x14ac:dyDescent="0.25">
      <c r="A193">
        <v>191</v>
      </c>
      <c r="B193" t="s">
        <v>25</v>
      </c>
      <c r="C193">
        <v>6.9000000000000006E-2</v>
      </c>
      <c r="D193">
        <f t="shared" si="6"/>
        <v>0.14823805952923708</v>
      </c>
      <c r="E193">
        <f t="shared" si="7"/>
        <v>148.23805952923706</v>
      </c>
      <c r="F193">
        <f t="shared" si="8"/>
        <v>296.47611905847413</v>
      </c>
    </row>
    <row r="194" spans="1:6" x14ac:dyDescent="0.25">
      <c r="A194">
        <v>192</v>
      </c>
      <c r="B194" t="s">
        <v>25</v>
      </c>
      <c r="C194">
        <v>0.157</v>
      </c>
      <c r="D194">
        <f t="shared" si="6"/>
        <v>0.22360679774997896</v>
      </c>
      <c r="E194">
        <f t="shared" si="7"/>
        <v>223.60679774997897</v>
      </c>
      <c r="F194">
        <f t="shared" si="8"/>
        <v>447.21359549995793</v>
      </c>
    </row>
    <row r="195" spans="1:6" x14ac:dyDescent="0.25">
      <c r="A195">
        <v>193</v>
      </c>
      <c r="B195" t="s">
        <v>25</v>
      </c>
      <c r="C195">
        <v>4.8000000000000001E-2</v>
      </c>
      <c r="D195">
        <f t="shared" ref="D195:D258" si="9">SQRT(C195/3.14)</f>
        <v>0.12363908849478654</v>
      </c>
      <c r="E195">
        <f t="shared" ref="E195:E258" si="10">D195*1000</f>
        <v>123.63908849478653</v>
      </c>
      <c r="F195">
        <f t="shared" ref="F195:F258" si="11">2*E195</f>
        <v>247.27817698957307</v>
      </c>
    </row>
    <row r="196" spans="1:6" x14ac:dyDescent="0.25">
      <c r="A196">
        <v>194</v>
      </c>
      <c r="B196" t="s">
        <v>25</v>
      </c>
      <c r="C196">
        <v>0.498</v>
      </c>
      <c r="D196">
        <f t="shared" si="9"/>
        <v>0.39824455566228356</v>
      </c>
      <c r="E196">
        <f t="shared" si="10"/>
        <v>398.24455566228357</v>
      </c>
      <c r="F196">
        <f t="shared" si="11"/>
        <v>796.48911132456715</v>
      </c>
    </row>
    <row r="197" spans="1:6" x14ac:dyDescent="0.25">
      <c r="A197">
        <v>195</v>
      </c>
      <c r="B197" t="s">
        <v>25</v>
      </c>
      <c r="C197">
        <v>0.112</v>
      </c>
      <c r="D197">
        <f t="shared" si="9"/>
        <v>0.18886182729423434</v>
      </c>
      <c r="E197">
        <f t="shared" si="10"/>
        <v>188.86182729423433</v>
      </c>
      <c r="F197">
        <f t="shared" si="11"/>
        <v>377.72365458846866</v>
      </c>
    </row>
    <row r="198" spans="1:6" x14ac:dyDescent="0.25">
      <c r="A198">
        <v>196</v>
      </c>
      <c r="B198" t="s">
        <v>25</v>
      </c>
      <c r="C198">
        <v>0.18099999999999999</v>
      </c>
      <c r="D198">
        <f t="shared" si="9"/>
        <v>0.2400902165893288</v>
      </c>
      <c r="E198">
        <f t="shared" si="10"/>
        <v>240.0902165893288</v>
      </c>
      <c r="F198">
        <f t="shared" si="11"/>
        <v>480.18043317865761</v>
      </c>
    </row>
    <row r="199" spans="1:6" x14ac:dyDescent="0.25">
      <c r="A199">
        <v>197</v>
      </c>
      <c r="B199" t="s">
        <v>25</v>
      </c>
      <c r="C199">
        <v>0.28599999999999998</v>
      </c>
      <c r="D199">
        <f t="shared" si="9"/>
        <v>0.30179927526051264</v>
      </c>
      <c r="E199">
        <f t="shared" si="10"/>
        <v>301.79927526051267</v>
      </c>
      <c r="F199">
        <f t="shared" si="11"/>
        <v>603.59855052102535</v>
      </c>
    </row>
    <row r="200" spans="1:6" x14ac:dyDescent="0.25">
      <c r="A200">
        <v>198</v>
      </c>
      <c r="B200" t="s">
        <v>25</v>
      </c>
      <c r="C200">
        <v>0.13</v>
      </c>
      <c r="D200">
        <f t="shared" si="9"/>
        <v>0.20347302987214377</v>
      </c>
      <c r="E200">
        <f t="shared" si="10"/>
        <v>203.47302987214377</v>
      </c>
      <c r="F200">
        <f t="shared" si="11"/>
        <v>406.94605974428754</v>
      </c>
    </row>
    <row r="201" spans="1:6" x14ac:dyDescent="0.25">
      <c r="A201">
        <v>199</v>
      </c>
      <c r="B201" t="s">
        <v>25</v>
      </c>
      <c r="C201">
        <v>0.16200000000000001</v>
      </c>
      <c r="D201">
        <f t="shared" si="9"/>
        <v>0.22713950930628096</v>
      </c>
      <c r="E201">
        <f t="shared" si="10"/>
        <v>227.13950930628096</v>
      </c>
      <c r="F201">
        <f t="shared" si="11"/>
        <v>454.27901861256191</v>
      </c>
    </row>
    <row r="202" spans="1:6" x14ac:dyDescent="0.25">
      <c r="A202">
        <v>200</v>
      </c>
      <c r="B202" t="s">
        <v>25</v>
      </c>
      <c r="C202">
        <v>0.152</v>
      </c>
      <c r="D202">
        <f t="shared" si="9"/>
        <v>0.22001737047810999</v>
      </c>
      <c r="E202">
        <f t="shared" si="10"/>
        <v>220.01737047811</v>
      </c>
      <c r="F202">
        <f t="shared" si="11"/>
        <v>440.03474095621999</v>
      </c>
    </row>
    <row r="203" spans="1:6" x14ac:dyDescent="0.25">
      <c r="A203">
        <v>201</v>
      </c>
      <c r="B203" t="s">
        <v>25</v>
      </c>
      <c r="C203">
        <v>0.26400000000000001</v>
      </c>
      <c r="D203">
        <f t="shared" si="9"/>
        <v>0.2899593646030752</v>
      </c>
      <c r="E203">
        <f t="shared" si="10"/>
        <v>289.95936460307519</v>
      </c>
      <c r="F203">
        <f t="shared" si="11"/>
        <v>579.91872920615037</v>
      </c>
    </row>
    <row r="204" spans="1:6" x14ac:dyDescent="0.25">
      <c r="A204">
        <v>202</v>
      </c>
      <c r="B204" t="s">
        <v>25</v>
      </c>
      <c r="C204">
        <v>0.17299999999999999</v>
      </c>
      <c r="D204">
        <f t="shared" si="9"/>
        <v>0.23472439455939359</v>
      </c>
      <c r="E204">
        <f t="shared" si="10"/>
        <v>234.7243945593936</v>
      </c>
      <c r="F204">
        <f t="shared" si="11"/>
        <v>469.4487891187872</v>
      </c>
    </row>
    <row r="205" spans="1:6" x14ac:dyDescent="0.25">
      <c r="A205">
        <v>203</v>
      </c>
      <c r="B205" t="s">
        <v>25</v>
      </c>
      <c r="C205">
        <v>0.17399999999999999</v>
      </c>
      <c r="D205">
        <f t="shared" si="9"/>
        <v>0.23540181124803075</v>
      </c>
      <c r="E205">
        <f t="shared" si="10"/>
        <v>235.40181124803075</v>
      </c>
      <c r="F205">
        <f t="shared" si="11"/>
        <v>470.80362249606151</v>
      </c>
    </row>
    <row r="206" spans="1:6" x14ac:dyDescent="0.25">
      <c r="A206">
        <v>204</v>
      </c>
      <c r="B206" t="s">
        <v>25</v>
      </c>
      <c r="C206">
        <v>6.4000000000000001E-2</v>
      </c>
      <c r="D206">
        <f t="shared" si="9"/>
        <v>0.14276612204964992</v>
      </c>
      <c r="E206">
        <f t="shared" si="10"/>
        <v>142.76612204964991</v>
      </c>
      <c r="F206">
        <f t="shared" si="11"/>
        <v>285.53224409929982</v>
      </c>
    </row>
    <row r="207" spans="1:6" x14ac:dyDescent="0.25">
      <c r="A207">
        <v>205</v>
      </c>
      <c r="B207" t="s">
        <v>25</v>
      </c>
      <c r="C207">
        <v>0.15</v>
      </c>
      <c r="D207">
        <f t="shared" si="9"/>
        <v>0.21856509473596802</v>
      </c>
      <c r="E207">
        <f t="shared" si="10"/>
        <v>218.56509473596802</v>
      </c>
      <c r="F207">
        <f t="shared" si="11"/>
        <v>437.13018947193603</v>
      </c>
    </row>
    <row r="208" spans="1:6" x14ac:dyDescent="0.25">
      <c r="A208">
        <v>206</v>
      </c>
      <c r="B208" t="s">
        <v>25</v>
      </c>
      <c r="C208">
        <v>7.1999999999999995E-2</v>
      </c>
      <c r="D208">
        <f t="shared" si="9"/>
        <v>0.15142633953752063</v>
      </c>
      <c r="E208">
        <f t="shared" si="10"/>
        <v>151.42633953752062</v>
      </c>
      <c r="F208">
        <f t="shared" si="11"/>
        <v>302.85267907504124</v>
      </c>
    </row>
    <row r="209" spans="1:6" x14ac:dyDescent="0.25">
      <c r="A209">
        <v>207</v>
      </c>
      <c r="B209" t="s">
        <v>25</v>
      </c>
      <c r="C209">
        <v>0.109</v>
      </c>
      <c r="D209">
        <f t="shared" si="9"/>
        <v>0.18631525916085978</v>
      </c>
      <c r="E209">
        <f t="shared" si="10"/>
        <v>186.31525916085977</v>
      </c>
      <c r="F209">
        <f t="shared" si="11"/>
        <v>372.63051832171953</v>
      </c>
    </row>
    <row r="210" spans="1:6" x14ac:dyDescent="0.25">
      <c r="A210">
        <v>208</v>
      </c>
      <c r="B210" t="s">
        <v>25</v>
      </c>
      <c r="C210">
        <v>0.29599999999999999</v>
      </c>
      <c r="D210">
        <f t="shared" si="9"/>
        <v>0.30703015474634876</v>
      </c>
      <c r="E210">
        <f t="shared" si="10"/>
        <v>307.03015474634879</v>
      </c>
      <c r="F210">
        <f t="shared" si="11"/>
        <v>614.06030949269757</v>
      </c>
    </row>
    <row r="211" spans="1:6" x14ac:dyDescent="0.25">
      <c r="A211">
        <v>209</v>
      </c>
      <c r="B211" t="s">
        <v>25</v>
      </c>
      <c r="C211">
        <v>0.28199999999999997</v>
      </c>
      <c r="D211">
        <f t="shared" si="9"/>
        <v>0.29968135944274582</v>
      </c>
      <c r="E211">
        <f t="shared" si="10"/>
        <v>299.68135944274582</v>
      </c>
      <c r="F211">
        <f t="shared" si="11"/>
        <v>599.36271888549163</v>
      </c>
    </row>
    <row r="212" spans="1:6" x14ac:dyDescent="0.25">
      <c r="A212">
        <v>210</v>
      </c>
      <c r="B212" t="s">
        <v>25</v>
      </c>
      <c r="C212">
        <v>0.22600000000000001</v>
      </c>
      <c r="D212">
        <f t="shared" si="9"/>
        <v>0.26828067819541834</v>
      </c>
      <c r="E212">
        <f t="shared" si="10"/>
        <v>268.28067819541832</v>
      </c>
      <c r="F212">
        <f t="shared" si="11"/>
        <v>536.56135639083664</v>
      </c>
    </row>
    <row r="213" spans="1:6" x14ac:dyDescent="0.25">
      <c r="A213">
        <v>211</v>
      </c>
      <c r="B213" t="s">
        <v>25</v>
      </c>
      <c r="C213">
        <v>0.13100000000000001</v>
      </c>
      <c r="D213">
        <f t="shared" si="9"/>
        <v>0.20425411923124082</v>
      </c>
      <c r="E213">
        <f t="shared" si="10"/>
        <v>204.25411923124082</v>
      </c>
      <c r="F213">
        <f t="shared" si="11"/>
        <v>408.50823846248164</v>
      </c>
    </row>
    <row r="214" spans="1:6" x14ac:dyDescent="0.25">
      <c r="A214">
        <v>212</v>
      </c>
      <c r="B214" t="s">
        <v>25</v>
      </c>
      <c r="C214">
        <v>0.254</v>
      </c>
      <c r="D214">
        <f t="shared" si="9"/>
        <v>0.2844146967813424</v>
      </c>
      <c r="E214">
        <f t="shared" si="10"/>
        <v>284.4146967813424</v>
      </c>
      <c r="F214">
        <f t="shared" si="11"/>
        <v>568.8293935626848</v>
      </c>
    </row>
    <row r="215" spans="1:6" x14ac:dyDescent="0.25">
      <c r="A215">
        <v>213</v>
      </c>
      <c r="B215" t="s">
        <v>25</v>
      </c>
      <c r="C215">
        <v>0.10100000000000001</v>
      </c>
      <c r="D215">
        <f t="shared" si="9"/>
        <v>0.1793477211885933</v>
      </c>
      <c r="E215">
        <f t="shared" si="10"/>
        <v>179.34772118859328</v>
      </c>
      <c r="F215">
        <f t="shared" si="11"/>
        <v>358.69544237718657</v>
      </c>
    </row>
    <row r="216" spans="1:6" x14ac:dyDescent="0.25">
      <c r="A216">
        <v>214</v>
      </c>
      <c r="B216" t="s">
        <v>25</v>
      </c>
      <c r="C216">
        <v>0.12</v>
      </c>
      <c r="D216">
        <f t="shared" si="9"/>
        <v>0.19549056373532236</v>
      </c>
      <c r="E216">
        <f t="shared" si="10"/>
        <v>195.49056373532235</v>
      </c>
      <c r="F216">
        <f t="shared" si="11"/>
        <v>390.98112747064471</v>
      </c>
    </row>
    <row r="217" spans="1:6" x14ac:dyDescent="0.25">
      <c r="A217">
        <v>215</v>
      </c>
      <c r="B217" t="s">
        <v>25</v>
      </c>
      <c r="C217">
        <v>0.16600000000000001</v>
      </c>
      <c r="D217">
        <f t="shared" si="9"/>
        <v>0.22992660141492233</v>
      </c>
      <c r="E217">
        <f t="shared" si="10"/>
        <v>229.92660141492232</v>
      </c>
      <c r="F217">
        <f t="shared" si="11"/>
        <v>459.85320282984463</v>
      </c>
    </row>
    <row r="218" spans="1:6" x14ac:dyDescent="0.25">
      <c r="A218">
        <v>216</v>
      </c>
      <c r="B218" t="s">
        <v>25</v>
      </c>
      <c r="C218">
        <v>0.04</v>
      </c>
      <c r="D218">
        <f t="shared" si="9"/>
        <v>0.11286652959662007</v>
      </c>
      <c r="E218">
        <f t="shared" si="10"/>
        <v>112.86652959662007</v>
      </c>
      <c r="F218">
        <f t="shared" si="11"/>
        <v>225.73305919324014</v>
      </c>
    </row>
    <row r="219" spans="1:6" x14ac:dyDescent="0.25">
      <c r="A219">
        <v>217</v>
      </c>
      <c r="B219" t="s">
        <v>25</v>
      </c>
      <c r="C219">
        <v>2.9000000000000001E-2</v>
      </c>
      <c r="D219">
        <f t="shared" si="9"/>
        <v>9.610238701410552E-2</v>
      </c>
      <c r="E219">
        <f t="shared" si="10"/>
        <v>96.102387014105517</v>
      </c>
      <c r="F219">
        <f t="shared" si="11"/>
        <v>192.20477402821103</v>
      </c>
    </row>
    <row r="220" spans="1:6" x14ac:dyDescent="0.25">
      <c r="A220">
        <v>218</v>
      </c>
      <c r="B220" t="s">
        <v>25</v>
      </c>
      <c r="C220">
        <v>2.9000000000000001E-2</v>
      </c>
      <c r="D220">
        <f t="shared" si="9"/>
        <v>9.610238701410552E-2</v>
      </c>
      <c r="E220">
        <f t="shared" si="10"/>
        <v>96.102387014105517</v>
      </c>
      <c r="F220">
        <f t="shared" si="11"/>
        <v>192.20477402821103</v>
      </c>
    </row>
    <row r="221" spans="1:6" x14ac:dyDescent="0.25">
      <c r="A221">
        <v>219</v>
      </c>
      <c r="B221" t="s">
        <v>25</v>
      </c>
      <c r="C221">
        <v>0.126</v>
      </c>
      <c r="D221">
        <f t="shared" si="9"/>
        <v>0.20031821818055354</v>
      </c>
      <c r="E221">
        <f t="shared" si="10"/>
        <v>200.31821818055354</v>
      </c>
      <c r="F221">
        <f t="shared" si="11"/>
        <v>400.63643636110709</v>
      </c>
    </row>
    <row r="222" spans="1:6" x14ac:dyDescent="0.25">
      <c r="A222">
        <v>220</v>
      </c>
      <c r="B222" t="s">
        <v>25</v>
      </c>
      <c r="C222">
        <v>7.8E-2</v>
      </c>
      <c r="D222">
        <f t="shared" si="9"/>
        <v>0.15760953121943541</v>
      </c>
      <c r="E222">
        <f t="shared" si="10"/>
        <v>157.60953121943541</v>
      </c>
      <c r="F222">
        <f t="shared" si="11"/>
        <v>315.21906243887082</v>
      </c>
    </row>
    <row r="223" spans="1:6" x14ac:dyDescent="0.25">
      <c r="A223">
        <v>221</v>
      </c>
      <c r="B223" t="s">
        <v>25</v>
      </c>
      <c r="C223">
        <v>0.33800000000000002</v>
      </c>
      <c r="D223">
        <f t="shared" si="9"/>
        <v>0.32809040233129472</v>
      </c>
      <c r="E223">
        <f t="shared" si="10"/>
        <v>328.09040233129474</v>
      </c>
      <c r="F223">
        <f t="shared" si="11"/>
        <v>656.18080466258948</v>
      </c>
    </row>
    <row r="224" spans="1:6" x14ac:dyDescent="0.25">
      <c r="A224">
        <v>222</v>
      </c>
      <c r="B224" t="s">
        <v>25</v>
      </c>
      <c r="C224">
        <v>0.26700000000000002</v>
      </c>
      <c r="D224">
        <f t="shared" si="9"/>
        <v>0.29160220701112322</v>
      </c>
      <c r="E224">
        <f t="shared" si="10"/>
        <v>291.6022070111232</v>
      </c>
      <c r="F224">
        <f t="shared" si="11"/>
        <v>583.2044140222464</v>
      </c>
    </row>
    <row r="225" spans="1:6" x14ac:dyDescent="0.25">
      <c r="A225">
        <v>223</v>
      </c>
      <c r="B225" t="s">
        <v>25</v>
      </c>
      <c r="C225">
        <v>0.16600000000000001</v>
      </c>
      <c r="D225">
        <f t="shared" si="9"/>
        <v>0.22992660141492233</v>
      </c>
      <c r="E225">
        <f t="shared" si="10"/>
        <v>229.92660141492232</v>
      </c>
      <c r="F225">
        <f t="shared" si="11"/>
        <v>459.85320282984463</v>
      </c>
    </row>
    <row r="226" spans="1:6" x14ac:dyDescent="0.25">
      <c r="A226">
        <v>224</v>
      </c>
      <c r="B226" t="s">
        <v>25</v>
      </c>
      <c r="C226">
        <v>0.11700000000000001</v>
      </c>
      <c r="D226">
        <f t="shared" si="9"/>
        <v>0.19303146504343607</v>
      </c>
      <c r="E226">
        <f t="shared" si="10"/>
        <v>193.03146504343607</v>
      </c>
      <c r="F226">
        <f t="shared" si="11"/>
        <v>386.06293008687214</v>
      </c>
    </row>
    <row r="227" spans="1:6" x14ac:dyDescent="0.25">
      <c r="A227">
        <v>225</v>
      </c>
      <c r="B227" t="s">
        <v>25</v>
      </c>
      <c r="C227">
        <v>0.20300000000000001</v>
      </c>
      <c r="D227">
        <f t="shared" si="9"/>
        <v>0.25426301643900634</v>
      </c>
      <c r="E227">
        <f t="shared" si="10"/>
        <v>254.26301643900635</v>
      </c>
      <c r="F227">
        <f t="shared" si="11"/>
        <v>508.5260328780127</v>
      </c>
    </row>
    <row r="228" spans="1:6" x14ac:dyDescent="0.25">
      <c r="A228">
        <v>226</v>
      </c>
      <c r="B228" t="s">
        <v>25</v>
      </c>
      <c r="C228">
        <v>0.24299999999999999</v>
      </c>
      <c r="D228">
        <f t="shared" si="9"/>
        <v>0.27818794911326972</v>
      </c>
      <c r="E228">
        <f t="shared" si="10"/>
        <v>278.18794911326972</v>
      </c>
      <c r="F228">
        <f t="shared" si="11"/>
        <v>556.37589822653945</v>
      </c>
    </row>
    <row r="229" spans="1:6" x14ac:dyDescent="0.25">
      <c r="A229">
        <v>227</v>
      </c>
      <c r="B229" t="s">
        <v>25</v>
      </c>
      <c r="C229">
        <v>0.23499999999999999</v>
      </c>
      <c r="D229">
        <f t="shared" si="9"/>
        <v>0.27357040105100949</v>
      </c>
      <c r="E229">
        <f t="shared" si="10"/>
        <v>273.57040105100947</v>
      </c>
      <c r="F229">
        <f t="shared" si="11"/>
        <v>547.14080210201894</v>
      </c>
    </row>
    <row r="230" spans="1:6" x14ac:dyDescent="0.25">
      <c r="A230">
        <v>228</v>
      </c>
      <c r="B230" t="s">
        <v>25</v>
      </c>
      <c r="C230">
        <v>0.68600000000000005</v>
      </c>
      <c r="D230">
        <f t="shared" si="9"/>
        <v>0.46740917575462493</v>
      </c>
      <c r="E230">
        <f t="shared" si="10"/>
        <v>467.40917575462493</v>
      </c>
      <c r="F230">
        <f t="shared" si="11"/>
        <v>934.81835150924985</v>
      </c>
    </row>
    <row r="231" spans="1:6" x14ac:dyDescent="0.25">
      <c r="A231">
        <v>229</v>
      </c>
      <c r="B231" t="s">
        <v>25</v>
      </c>
      <c r="C231">
        <v>6.6000000000000003E-2</v>
      </c>
      <c r="D231">
        <f t="shared" si="9"/>
        <v>0.1449796823015376</v>
      </c>
      <c r="E231">
        <f t="shared" si="10"/>
        <v>144.97968230153759</v>
      </c>
      <c r="F231">
        <f t="shared" si="11"/>
        <v>289.95936460307519</v>
      </c>
    </row>
    <row r="232" spans="1:6" x14ac:dyDescent="0.25">
      <c r="A232">
        <v>230</v>
      </c>
      <c r="B232" t="s">
        <v>25</v>
      </c>
      <c r="C232">
        <v>0.187</v>
      </c>
      <c r="D232">
        <f t="shared" si="9"/>
        <v>0.2440371695610907</v>
      </c>
      <c r="E232">
        <f t="shared" si="10"/>
        <v>244.03716956109071</v>
      </c>
      <c r="F232">
        <f t="shared" si="11"/>
        <v>488.07433912218141</v>
      </c>
    </row>
    <row r="233" spans="1:6" x14ac:dyDescent="0.25">
      <c r="A233">
        <v>231</v>
      </c>
      <c r="B233" t="s">
        <v>25</v>
      </c>
      <c r="C233">
        <v>9.8000000000000004E-2</v>
      </c>
      <c r="D233">
        <f t="shared" si="9"/>
        <v>0.17666406279377406</v>
      </c>
      <c r="E233">
        <f t="shared" si="10"/>
        <v>176.66406279377406</v>
      </c>
      <c r="F233">
        <f t="shared" si="11"/>
        <v>353.32812558754813</v>
      </c>
    </row>
    <row r="234" spans="1:6" x14ac:dyDescent="0.25">
      <c r="A234">
        <v>232</v>
      </c>
      <c r="B234" t="s">
        <v>25</v>
      </c>
      <c r="C234">
        <v>5.8999999999999997E-2</v>
      </c>
      <c r="D234">
        <f t="shared" si="9"/>
        <v>0.13707592391516993</v>
      </c>
      <c r="E234">
        <f t="shared" si="10"/>
        <v>137.07592391516994</v>
      </c>
      <c r="F234">
        <f t="shared" si="11"/>
        <v>274.15184783033988</v>
      </c>
    </row>
    <row r="235" spans="1:6" x14ac:dyDescent="0.25">
      <c r="A235">
        <v>233</v>
      </c>
      <c r="B235" t="s">
        <v>25</v>
      </c>
      <c r="C235">
        <v>0.154</v>
      </c>
      <c r="D235">
        <f t="shared" si="9"/>
        <v>0.22146012279248187</v>
      </c>
      <c r="E235">
        <f t="shared" si="10"/>
        <v>221.46012279248185</v>
      </c>
      <c r="F235">
        <f t="shared" si="11"/>
        <v>442.92024558496371</v>
      </c>
    </row>
    <row r="236" spans="1:6" x14ac:dyDescent="0.25">
      <c r="A236">
        <v>234</v>
      </c>
      <c r="B236" t="s">
        <v>25</v>
      </c>
      <c r="C236">
        <v>0.16</v>
      </c>
      <c r="D236">
        <f t="shared" si="9"/>
        <v>0.22573305919324013</v>
      </c>
      <c r="E236">
        <f t="shared" si="10"/>
        <v>225.73305919324014</v>
      </c>
      <c r="F236">
        <f t="shared" si="11"/>
        <v>451.46611838648028</v>
      </c>
    </row>
    <row r="237" spans="1:6" x14ac:dyDescent="0.25">
      <c r="A237">
        <v>235</v>
      </c>
      <c r="B237" t="s">
        <v>25</v>
      </c>
      <c r="C237">
        <v>0.08</v>
      </c>
      <c r="D237">
        <f t="shared" si="9"/>
        <v>0.15961737689352443</v>
      </c>
      <c r="E237">
        <f t="shared" si="10"/>
        <v>159.61737689352444</v>
      </c>
      <c r="F237">
        <f t="shared" si="11"/>
        <v>319.23475378704887</v>
      </c>
    </row>
    <row r="238" spans="1:6" x14ac:dyDescent="0.25">
      <c r="A238">
        <v>236</v>
      </c>
      <c r="B238" t="s">
        <v>25</v>
      </c>
      <c r="C238">
        <v>3.2000000000000001E-2</v>
      </c>
      <c r="D238">
        <f t="shared" si="9"/>
        <v>0.10095089302501375</v>
      </c>
      <c r="E238">
        <f t="shared" si="10"/>
        <v>100.95089302501376</v>
      </c>
      <c r="F238">
        <f t="shared" si="11"/>
        <v>201.90178605002751</v>
      </c>
    </row>
    <row r="239" spans="1:6" x14ac:dyDescent="0.25">
      <c r="A239">
        <v>237</v>
      </c>
      <c r="B239" t="s">
        <v>25</v>
      </c>
      <c r="C239">
        <v>0.187</v>
      </c>
      <c r="D239">
        <f t="shared" si="9"/>
        <v>0.2440371695610907</v>
      </c>
      <c r="E239">
        <f t="shared" si="10"/>
        <v>244.03716956109071</v>
      </c>
      <c r="F239">
        <f t="shared" si="11"/>
        <v>488.07433912218141</v>
      </c>
    </row>
    <row r="240" spans="1:6" x14ac:dyDescent="0.25">
      <c r="A240">
        <v>238</v>
      </c>
      <c r="B240" t="s">
        <v>25</v>
      </c>
      <c r="C240">
        <v>2.1000000000000001E-2</v>
      </c>
      <c r="D240">
        <f t="shared" si="9"/>
        <v>8.1779570120978098E-2</v>
      </c>
      <c r="E240">
        <f t="shared" si="10"/>
        <v>81.779570120978093</v>
      </c>
      <c r="F240">
        <f t="shared" si="11"/>
        <v>163.55914024195619</v>
      </c>
    </row>
    <row r="241" spans="1:6" x14ac:dyDescent="0.25">
      <c r="A241">
        <v>239</v>
      </c>
      <c r="B241" t="s">
        <v>25</v>
      </c>
      <c r="C241">
        <v>0.14399999999999999</v>
      </c>
      <c r="D241">
        <f t="shared" si="9"/>
        <v>0.21414918307447489</v>
      </c>
      <c r="E241">
        <f t="shared" si="10"/>
        <v>214.14918307447491</v>
      </c>
      <c r="F241">
        <f t="shared" si="11"/>
        <v>428.29836614894981</v>
      </c>
    </row>
    <row r="242" spans="1:6" x14ac:dyDescent="0.25">
      <c r="A242">
        <v>240</v>
      </c>
      <c r="B242" t="s">
        <v>25</v>
      </c>
      <c r="C242">
        <v>0.39400000000000002</v>
      </c>
      <c r="D242">
        <f t="shared" si="9"/>
        <v>0.35422832609260574</v>
      </c>
      <c r="E242">
        <f t="shared" si="10"/>
        <v>354.22832609260576</v>
      </c>
      <c r="F242">
        <f t="shared" si="11"/>
        <v>708.45665218521151</v>
      </c>
    </row>
    <row r="243" spans="1:6" x14ac:dyDescent="0.25">
      <c r="A243">
        <v>241</v>
      </c>
      <c r="B243" t="s">
        <v>25</v>
      </c>
      <c r="C243">
        <v>6.9000000000000006E-2</v>
      </c>
      <c r="D243">
        <f t="shared" si="9"/>
        <v>0.14823805952923708</v>
      </c>
      <c r="E243">
        <f t="shared" si="10"/>
        <v>148.23805952923706</v>
      </c>
      <c r="F243">
        <f t="shared" si="11"/>
        <v>296.47611905847413</v>
      </c>
    </row>
    <row r="244" spans="1:6" x14ac:dyDescent="0.25">
      <c r="A244">
        <v>242</v>
      </c>
      <c r="B244" t="s">
        <v>25</v>
      </c>
      <c r="C244">
        <v>0.51700000000000002</v>
      </c>
      <c r="D244">
        <f t="shared" si="9"/>
        <v>0.4057704788777301</v>
      </c>
      <c r="E244">
        <f t="shared" si="10"/>
        <v>405.77047887773011</v>
      </c>
      <c r="F244">
        <f t="shared" si="11"/>
        <v>811.54095775546023</v>
      </c>
    </row>
    <row r="245" spans="1:6" x14ac:dyDescent="0.25">
      <c r="A245">
        <v>243</v>
      </c>
      <c r="B245" t="s">
        <v>25</v>
      </c>
      <c r="C245">
        <v>0.154</v>
      </c>
      <c r="D245">
        <f t="shared" si="9"/>
        <v>0.22146012279248187</v>
      </c>
      <c r="E245">
        <f t="shared" si="10"/>
        <v>221.46012279248185</v>
      </c>
      <c r="F245">
        <f t="shared" si="11"/>
        <v>442.92024558496371</v>
      </c>
    </row>
    <row r="246" spans="1:6" x14ac:dyDescent="0.25">
      <c r="A246">
        <v>244</v>
      </c>
      <c r="B246" t="s">
        <v>25</v>
      </c>
      <c r="C246">
        <v>2.1999999999999999E-2</v>
      </c>
      <c r="D246">
        <f t="shared" si="9"/>
        <v>8.3704058603819159E-2</v>
      </c>
      <c r="E246">
        <f t="shared" si="10"/>
        <v>83.704058603819163</v>
      </c>
      <c r="F246">
        <f t="shared" si="11"/>
        <v>167.40811720763833</v>
      </c>
    </row>
    <row r="247" spans="1:6" x14ac:dyDescent="0.25">
      <c r="A247">
        <v>245</v>
      </c>
      <c r="B247" t="s">
        <v>25</v>
      </c>
      <c r="C247">
        <v>9.4E-2</v>
      </c>
      <c r="D247">
        <f t="shared" si="9"/>
        <v>0.1730211135453823</v>
      </c>
      <c r="E247">
        <f t="shared" si="10"/>
        <v>173.02111354538229</v>
      </c>
      <c r="F247">
        <f t="shared" si="11"/>
        <v>346.04222709076458</v>
      </c>
    </row>
    <row r="248" spans="1:6" x14ac:dyDescent="0.25">
      <c r="A248">
        <v>246</v>
      </c>
      <c r="B248" t="s">
        <v>25</v>
      </c>
      <c r="C248">
        <v>0.05</v>
      </c>
      <c r="D248">
        <f t="shared" si="9"/>
        <v>0.12618861628126718</v>
      </c>
      <c r="E248">
        <f t="shared" si="10"/>
        <v>126.18861628126717</v>
      </c>
      <c r="F248">
        <f t="shared" si="11"/>
        <v>252.37723256253435</v>
      </c>
    </row>
    <row r="249" spans="1:6" x14ac:dyDescent="0.25">
      <c r="A249">
        <v>247</v>
      </c>
      <c r="B249" t="s">
        <v>25</v>
      </c>
      <c r="C249">
        <v>6.2E-2</v>
      </c>
      <c r="D249">
        <f t="shared" si="9"/>
        <v>0.14051769614513435</v>
      </c>
      <c r="E249">
        <f t="shared" si="10"/>
        <v>140.51769614513435</v>
      </c>
      <c r="F249">
        <f t="shared" si="11"/>
        <v>281.0353922902687</v>
      </c>
    </row>
    <row r="250" spans="1:6" x14ac:dyDescent="0.25">
      <c r="A250">
        <v>248</v>
      </c>
      <c r="B250" t="s">
        <v>25</v>
      </c>
      <c r="C250">
        <v>8.5999999999999993E-2</v>
      </c>
      <c r="D250">
        <f t="shared" si="9"/>
        <v>0.16549481874622882</v>
      </c>
      <c r="E250">
        <f t="shared" si="10"/>
        <v>165.49481874622882</v>
      </c>
      <c r="F250">
        <f t="shared" si="11"/>
        <v>330.98963749245763</v>
      </c>
    </row>
    <row r="251" spans="1:6" x14ac:dyDescent="0.25">
      <c r="A251">
        <v>249</v>
      </c>
      <c r="B251" t="s">
        <v>25</v>
      </c>
      <c r="C251">
        <v>0.23</v>
      </c>
      <c r="D251">
        <f t="shared" si="9"/>
        <v>0.2706444302831893</v>
      </c>
      <c r="E251">
        <f t="shared" si="10"/>
        <v>270.64443028318931</v>
      </c>
      <c r="F251">
        <f t="shared" si="11"/>
        <v>541.28886056637862</v>
      </c>
    </row>
    <row r="252" spans="1:6" x14ac:dyDescent="0.25">
      <c r="A252">
        <v>250</v>
      </c>
      <c r="B252" t="s">
        <v>25</v>
      </c>
      <c r="C252">
        <v>0.19</v>
      </c>
      <c r="D252">
        <f t="shared" si="9"/>
        <v>0.24598689830990469</v>
      </c>
      <c r="E252">
        <f t="shared" si="10"/>
        <v>245.98689830990469</v>
      </c>
      <c r="F252">
        <f t="shared" si="11"/>
        <v>491.97379661980938</v>
      </c>
    </row>
    <row r="253" spans="1:6" x14ac:dyDescent="0.25">
      <c r="A253">
        <v>251</v>
      </c>
      <c r="B253" t="s">
        <v>25</v>
      </c>
      <c r="C253">
        <v>0.19800000000000001</v>
      </c>
      <c r="D253">
        <f t="shared" si="9"/>
        <v>0.25111217581145751</v>
      </c>
      <c r="E253">
        <f t="shared" si="10"/>
        <v>251.11217581145752</v>
      </c>
      <c r="F253">
        <f t="shared" si="11"/>
        <v>502.22435162291504</v>
      </c>
    </row>
    <row r="254" spans="1:6" x14ac:dyDescent="0.25">
      <c r="A254">
        <v>252</v>
      </c>
      <c r="B254" t="s">
        <v>25</v>
      </c>
      <c r="C254">
        <v>0.23499999999999999</v>
      </c>
      <c r="D254">
        <f t="shared" si="9"/>
        <v>0.27357040105100949</v>
      </c>
      <c r="E254">
        <f t="shared" si="10"/>
        <v>273.57040105100947</v>
      </c>
      <c r="F254">
        <f t="shared" si="11"/>
        <v>547.14080210201894</v>
      </c>
    </row>
    <row r="255" spans="1:6" x14ac:dyDescent="0.25">
      <c r="A255">
        <v>253</v>
      </c>
      <c r="B255" t="s">
        <v>25</v>
      </c>
      <c r="C255">
        <v>7.4999999999999997E-2</v>
      </c>
      <c r="D255">
        <f t="shared" si="9"/>
        <v>0.15454886061848316</v>
      </c>
      <c r="E255">
        <f t="shared" si="10"/>
        <v>154.54886061848316</v>
      </c>
      <c r="F255">
        <f t="shared" si="11"/>
        <v>309.09772123696632</v>
      </c>
    </row>
    <row r="256" spans="1:6" x14ac:dyDescent="0.25">
      <c r="A256">
        <v>254</v>
      </c>
      <c r="B256" t="s">
        <v>25</v>
      </c>
      <c r="C256">
        <v>0.378</v>
      </c>
      <c r="D256">
        <f t="shared" si="9"/>
        <v>0.34696133157038628</v>
      </c>
      <c r="E256">
        <f t="shared" si="10"/>
        <v>346.96133157038628</v>
      </c>
      <c r="F256">
        <f t="shared" si="11"/>
        <v>693.92266314077256</v>
      </c>
    </row>
    <row r="257" spans="1:6" x14ac:dyDescent="0.25">
      <c r="A257">
        <v>255</v>
      </c>
      <c r="B257" t="s">
        <v>25</v>
      </c>
      <c r="C257">
        <v>5.6000000000000001E-2</v>
      </c>
      <c r="D257">
        <f t="shared" si="9"/>
        <v>0.13354547878703568</v>
      </c>
      <c r="E257">
        <f t="shared" si="10"/>
        <v>133.54547878703568</v>
      </c>
      <c r="F257">
        <f t="shared" si="11"/>
        <v>267.09095757407135</v>
      </c>
    </row>
    <row r="258" spans="1:6" x14ac:dyDescent="0.25">
      <c r="A258">
        <v>256</v>
      </c>
      <c r="B258" t="s">
        <v>25</v>
      </c>
      <c r="C258">
        <v>0.16800000000000001</v>
      </c>
      <c r="D258">
        <f t="shared" si="9"/>
        <v>0.23130755438025755</v>
      </c>
      <c r="E258">
        <f t="shared" si="10"/>
        <v>231.30755438025756</v>
      </c>
      <c r="F258">
        <f t="shared" si="11"/>
        <v>462.61510876051511</v>
      </c>
    </row>
    <row r="259" spans="1:6" x14ac:dyDescent="0.25">
      <c r="A259">
        <v>257</v>
      </c>
      <c r="B259" t="s">
        <v>25</v>
      </c>
      <c r="C259">
        <v>0.11799999999999999</v>
      </c>
      <c r="D259">
        <f t="shared" ref="D259:D308" si="12">SQRT(C259/3.14)</f>
        <v>0.19385463067565578</v>
      </c>
      <c r="E259">
        <f t="shared" ref="E259:E308" si="13">D259*1000</f>
        <v>193.85463067565578</v>
      </c>
      <c r="F259">
        <f t="shared" ref="F259:F308" si="14">2*E259</f>
        <v>387.70926135131157</v>
      </c>
    </row>
    <row r="260" spans="1:6" x14ac:dyDescent="0.25">
      <c r="A260">
        <v>258</v>
      </c>
      <c r="B260" t="s">
        <v>25</v>
      </c>
      <c r="C260">
        <v>0.17299999999999999</v>
      </c>
      <c r="D260">
        <f t="shared" si="12"/>
        <v>0.23472439455939359</v>
      </c>
      <c r="E260">
        <f t="shared" si="13"/>
        <v>234.7243945593936</v>
      </c>
      <c r="F260">
        <f t="shared" si="14"/>
        <v>469.4487891187872</v>
      </c>
    </row>
    <row r="261" spans="1:6" x14ac:dyDescent="0.25">
      <c r="A261">
        <v>259</v>
      </c>
      <c r="B261" t="s">
        <v>25</v>
      </c>
      <c r="C261">
        <v>8.5000000000000006E-2</v>
      </c>
      <c r="D261">
        <f t="shared" si="12"/>
        <v>0.16452982615400624</v>
      </c>
      <c r="E261">
        <f t="shared" si="13"/>
        <v>164.52982615400623</v>
      </c>
      <c r="F261">
        <f t="shared" si="14"/>
        <v>329.05965230801246</v>
      </c>
    </row>
    <row r="262" spans="1:6" x14ac:dyDescent="0.25">
      <c r="A262">
        <v>260</v>
      </c>
      <c r="B262" t="s">
        <v>25</v>
      </c>
      <c r="C262">
        <v>0.126</v>
      </c>
      <c r="D262">
        <f t="shared" si="12"/>
        <v>0.20031821818055354</v>
      </c>
      <c r="E262">
        <f t="shared" si="13"/>
        <v>200.31821818055354</v>
      </c>
      <c r="F262">
        <f t="shared" si="14"/>
        <v>400.63643636110709</v>
      </c>
    </row>
    <row r="263" spans="1:6" x14ac:dyDescent="0.25">
      <c r="A263">
        <v>261</v>
      </c>
      <c r="B263" t="s">
        <v>25</v>
      </c>
      <c r="C263">
        <v>5.6000000000000001E-2</v>
      </c>
      <c r="D263">
        <f t="shared" si="12"/>
        <v>0.13354547878703568</v>
      </c>
      <c r="E263">
        <f t="shared" si="13"/>
        <v>133.54547878703568</v>
      </c>
      <c r="F263">
        <f t="shared" si="14"/>
        <v>267.09095757407135</v>
      </c>
    </row>
    <row r="264" spans="1:6" x14ac:dyDescent="0.25">
      <c r="A264">
        <v>262</v>
      </c>
      <c r="B264" t="s">
        <v>25</v>
      </c>
      <c r="C264">
        <v>0.16500000000000001</v>
      </c>
      <c r="D264">
        <f t="shared" si="12"/>
        <v>0.22923300526023069</v>
      </c>
      <c r="E264">
        <f t="shared" si="13"/>
        <v>229.2330052602307</v>
      </c>
      <c r="F264">
        <f t="shared" si="14"/>
        <v>458.4660105204614</v>
      </c>
    </row>
    <row r="265" spans="1:6" x14ac:dyDescent="0.25">
      <c r="A265">
        <v>263</v>
      </c>
      <c r="B265" t="s">
        <v>25</v>
      </c>
      <c r="C265">
        <v>0.28799999999999998</v>
      </c>
      <c r="D265">
        <f t="shared" si="12"/>
        <v>0.30285267907504126</v>
      </c>
      <c r="E265">
        <f t="shared" si="13"/>
        <v>302.85267907504124</v>
      </c>
      <c r="F265">
        <f t="shared" si="14"/>
        <v>605.70535815008247</v>
      </c>
    </row>
    <row r="266" spans="1:6" x14ac:dyDescent="0.25">
      <c r="A266">
        <v>264</v>
      </c>
      <c r="B266" t="s">
        <v>25</v>
      </c>
      <c r="C266">
        <v>5.2999999999999999E-2</v>
      </c>
      <c r="D266">
        <f t="shared" si="12"/>
        <v>0.12991913212348574</v>
      </c>
      <c r="E266">
        <f t="shared" si="13"/>
        <v>129.91913212348575</v>
      </c>
      <c r="F266">
        <f t="shared" si="14"/>
        <v>259.83826424697151</v>
      </c>
    </row>
    <row r="267" spans="1:6" x14ac:dyDescent="0.25">
      <c r="A267">
        <v>265</v>
      </c>
      <c r="B267" t="s">
        <v>25</v>
      </c>
      <c r="C267">
        <v>0.26900000000000002</v>
      </c>
      <c r="D267">
        <f t="shared" si="12"/>
        <v>0.29269231252104522</v>
      </c>
      <c r="E267">
        <f t="shared" si="13"/>
        <v>292.69231252104521</v>
      </c>
      <c r="F267">
        <f t="shared" si="14"/>
        <v>585.38462504209042</v>
      </c>
    </row>
    <row r="268" spans="1:6" x14ac:dyDescent="0.25">
      <c r="A268">
        <v>266</v>
      </c>
      <c r="B268" t="s">
        <v>25</v>
      </c>
      <c r="C268">
        <v>0.23799999999999999</v>
      </c>
      <c r="D268">
        <f t="shared" si="12"/>
        <v>0.2753110574313154</v>
      </c>
      <c r="E268">
        <f t="shared" si="13"/>
        <v>275.31105743131542</v>
      </c>
      <c r="F268">
        <f t="shared" si="14"/>
        <v>550.62211486263084</v>
      </c>
    </row>
    <row r="269" spans="1:6" x14ac:dyDescent="0.25">
      <c r="A269">
        <v>267</v>
      </c>
      <c r="B269" t="s">
        <v>25</v>
      </c>
      <c r="C269">
        <v>0.218</v>
      </c>
      <c r="D269">
        <f t="shared" si="12"/>
        <v>0.26348956638234594</v>
      </c>
      <c r="E269">
        <f t="shared" si="13"/>
        <v>263.48956638234591</v>
      </c>
      <c r="F269">
        <f t="shared" si="14"/>
        <v>526.97913276469183</v>
      </c>
    </row>
    <row r="270" spans="1:6" x14ac:dyDescent="0.25">
      <c r="A270">
        <v>268</v>
      </c>
      <c r="B270" t="s">
        <v>25</v>
      </c>
      <c r="C270">
        <v>0.13600000000000001</v>
      </c>
      <c r="D270">
        <f t="shared" si="12"/>
        <v>0.20811559747128044</v>
      </c>
      <c r="E270">
        <f t="shared" si="13"/>
        <v>208.11559747128044</v>
      </c>
      <c r="F270">
        <f t="shared" si="14"/>
        <v>416.23119494256088</v>
      </c>
    </row>
    <row r="271" spans="1:6" x14ac:dyDescent="0.25">
      <c r="A271">
        <v>269</v>
      </c>
      <c r="B271" t="s">
        <v>25</v>
      </c>
      <c r="C271">
        <v>0.25600000000000001</v>
      </c>
      <c r="D271">
        <f t="shared" si="12"/>
        <v>0.28553224409929984</v>
      </c>
      <c r="E271">
        <f t="shared" si="13"/>
        <v>285.53224409929982</v>
      </c>
      <c r="F271">
        <f t="shared" si="14"/>
        <v>571.06448819859963</v>
      </c>
    </row>
    <row r="272" spans="1:6" x14ac:dyDescent="0.25">
      <c r="A272">
        <v>270</v>
      </c>
      <c r="B272" t="s">
        <v>25</v>
      </c>
      <c r="C272">
        <v>0.104</v>
      </c>
      <c r="D272">
        <f t="shared" si="12"/>
        <v>0.18199181055278355</v>
      </c>
      <c r="E272">
        <f t="shared" si="13"/>
        <v>181.99181055278353</v>
      </c>
      <c r="F272">
        <f t="shared" si="14"/>
        <v>363.98362110556707</v>
      </c>
    </row>
    <row r="273" spans="1:6" x14ac:dyDescent="0.25">
      <c r="A273">
        <v>271</v>
      </c>
      <c r="B273" t="s">
        <v>25</v>
      </c>
      <c r="C273">
        <v>0.34699999999999998</v>
      </c>
      <c r="D273">
        <f t="shared" si="12"/>
        <v>0.33242977324560952</v>
      </c>
      <c r="E273">
        <f t="shared" si="13"/>
        <v>332.42977324560951</v>
      </c>
      <c r="F273">
        <f t="shared" si="14"/>
        <v>664.85954649121902</v>
      </c>
    </row>
    <row r="274" spans="1:6" x14ac:dyDescent="0.25">
      <c r="A274">
        <v>272</v>
      </c>
      <c r="B274" t="s">
        <v>25</v>
      </c>
      <c r="C274">
        <v>0.13600000000000001</v>
      </c>
      <c r="D274">
        <f t="shared" si="12"/>
        <v>0.20811559747128044</v>
      </c>
      <c r="E274">
        <f t="shared" si="13"/>
        <v>208.11559747128044</v>
      </c>
      <c r="F274">
        <f t="shared" si="14"/>
        <v>416.23119494256088</v>
      </c>
    </row>
    <row r="275" spans="1:6" x14ac:dyDescent="0.25">
      <c r="A275">
        <v>273</v>
      </c>
      <c r="B275" t="s">
        <v>25</v>
      </c>
      <c r="C275">
        <v>8.3000000000000004E-2</v>
      </c>
      <c r="D275">
        <f t="shared" si="12"/>
        <v>0.16258265903566801</v>
      </c>
      <c r="E275">
        <f t="shared" si="13"/>
        <v>162.582659035668</v>
      </c>
      <c r="F275">
        <f t="shared" si="14"/>
        <v>325.165318071336</v>
      </c>
    </row>
    <row r="276" spans="1:6" x14ac:dyDescent="0.25">
      <c r="A276">
        <v>274</v>
      </c>
      <c r="B276" t="s">
        <v>25</v>
      </c>
      <c r="C276">
        <v>0.106</v>
      </c>
      <c r="D276">
        <f t="shared" si="12"/>
        <v>0.18373339866077559</v>
      </c>
      <c r="E276">
        <f t="shared" si="13"/>
        <v>183.73339866077561</v>
      </c>
      <c r="F276">
        <f t="shared" si="14"/>
        <v>367.46679732155121</v>
      </c>
    </row>
    <row r="277" spans="1:6" x14ac:dyDescent="0.25">
      <c r="A277">
        <v>275</v>
      </c>
      <c r="B277" t="s">
        <v>25</v>
      </c>
      <c r="C277">
        <v>0.216</v>
      </c>
      <c r="D277">
        <f t="shared" si="12"/>
        <v>0.26227811368316162</v>
      </c>
      <c r="E277">
        <f t="shared" si="13"/>
        <v>262.27811368316162</v>
      </c>
      <c r="F277">
        <f t="shared" si="14"/>
        <v>524.55622736632324</v>
      </c>
    </row>
    <row r="278" spans="1:6" x14ac:dyDescent="0.25">
      <c r="A278">
        <v>276</v>
      </c>
      <c r="B278" t="s">
        <v>25</v>
      </c>
      <c r="C278">
        <v>3.4000000000000002E-2</v>
      </c>
      <c r="D278">
        <f t="shared" si="12"/>
        <v>0.10405779873564022</v>
      </c>
      <c r="E278">
        <f t="shared" si="13"/>
        <v>104.05779873564022</v>
      </c>
      <c r="F278">
        <f t="shared" si="14"/>
        <v>208.11559747128044</v>
      </c>
    </row>
    <row r="279" spans="1:6" x14ac:dyDescent="0.25">
      <c r="A279">
        <v>277</v>
      </c>
      <c r="B279" t="s">
        <v>25</v>
      </c>
      <c r="C279">
        <v>0.35699999999999998</v>
      </c>
      <c r="D279">
        <f t="shared" si="12"/>
        <v>0.33718580562639877</v>
      </c>
      <c r="E279">
        <f t="shared" si="13"/>
        <v>337.18580562639875</v>
      </c>
      <c r="F279">
        <f t="shared" si="14"/>
        <v>674.37161125279749</v>
      </c>
    </row>
    <row r="280" spans="1:6" x14ac:dyDescent="0.25">
      <c r="A280">
        <v>278</v>
      </c>
      <c r="B280" t="s">
        <v>25</v>
      </c>
      <c r="C280">
        <v>0.35799999999999998</v>
      </c>
      <c r="D280">
        <f t="shared" si="12"/>
        <v>0.33765772440965003</v>
      </c>
      <c r="E280">
        <f t="shared" si="13"/>
        <v>337.65772440965003</v>
      </c>
      <c r="F280">
        <f t="shared" si="14"/>
        <v>675.31544881930006</v>
      </c>
    </row>
    <row r="281" spans="1:6" x14ac:dyDescent="0.25">
      <c r="A281">
        <v>279</v>
      </c>
      <c r="B281" t="s">
        <v>25</v>
      </c>
      <c r="C281">
        <v>0.17299999999999999</v>
      </c>
      <c r="D281">
        <f t="shared" si="12"/>
        <v>0.23472439455939359</v>
      </c>
      <c r="E281">
        <f t="shared" si="13"/>
        <v>234.7243945593936</v>
      </c>
      <c r="F281">
        <f t="shared" si="14"/>
        <v>469.4487891187872</v>
      </c>
    </row>
    <row r="282" spans="1:6" x14ac:dyDescent="0.25">
      <c r="A282">
        <v>280</v>
      </c>
      <c r="B282" t="s">
        <v>25</v>
      </c>
      <c r="C282">
        <v>4.8000000000000001E-2</v>
      </c>
      <c r="D282">
        <f t="shared" si="12"/>
        <v>0.12363908849478654</v>
      </c>
      <c r="E282">
        <f t="shared" si="13"/>
        <v>123.63908849478653</v>
      </c>
      <c r="F282">
        <f t="shared" si="14"/>
        <v>247.27817698957307</v>
      </c>
    </row>
    <row r="283" spans="1:6" x14ac:dyDescent="0.25">
      <c r="A283">
        <v>281</v>
      </c>
      <c r="B283" t="s">
        <v>25</v>
      </c>
      <c r="C283">
        <v>0.13600000000000001</v>
      </c>
      <c r="D283">
        <f t="shared" si="12"/>
        <v>0.20811559747128044</v>
      </c>
      <c r="E283">
        <f t="shared" si="13"/>
        <v>208.11559747128044</v>
      </c>
      <c r="F283">
        <f t="shared" si="14"/>
        <v>416.23119494256088</v>
      </c>
    </row>
    <row r="284" spans="1:6" x14ac:dyDescent="0.25">
      <c r="A284">
        <v>282</v>
      </c>
      <c r="B284" t="s">
        <v>25</v>
      </c>
      <c r="C284">
        <v>0.16200000000000001</v>
      </c>
      <c r="D284">
        <f t="shared" si="12"/>
        <v>0.22713950930628096</v>
      </c>
      <c r="E284">
        <f t="shared" si="13"/>
        <v>227.13950930628096</v>
      </c>
      <c r="F284">
        <f t="shared" si="14"/>
        <v>454.27901861256191</v>
      </c>
    </row>
    <row r="285" spans="1:6" x14ac:dyDescent="0.25">
      <c r="A285">
        <v>283</v>
      </c>
      <c r="B285" t="s">
        <v>25</v>
      </c>
      <c r="C285">
        <v>0.24199999999999999</v>
      </c>
      <c r="D285">
        <f t="shared" si="12"/>
        <v>0.27761495581878781</v>
      </c>
      <c r="E285">
        <f t="shared" si="13"/>
        <v>277.61495581878779</v>
      </c>
      <c r="F285">
        <f t="shared" si="14"/>
        <v>555.22991163757558</v>
      </c>
    </row>
    <row r="286" spans="1:6" x14ac:dyDescent="0.25">
      <c r="A286">
        <v>284</v>
      </c>
      <c r="B286" t="s">
        <v>25</v>
      </c>
      <c r="C286">
        <v>6.6000000000000003E-2</v>
      </c>
      <c r="D286">
        <f t="shared" si="12"/>
        <v>0.1449796823015376</v>
      </c>
      <c r="E286">
        <f t="shared" si="13"/>
        <v>144.97968230153759</v>
      </c>
      <c r="F286">
        <f t="shared" si="14"/>
        <v>289.95936460307519</v>
      </c>
    </row>
    <row r="287" spans="1:6" x14ac:dyDescent="0.25">
      <c r="A287">
        <v>285</v>
      </c>
      <c r="B287" t="s">
        <v>25</v>
      </c>
      <c r="C287">
        <v>6.0999999999999999E-2</v>
      </c>
      <c r="D287">
        <f t="shared" si="12"/>
        <v>0.13937988230859102</v>
      </c>
      <c r="E287">
        <f t="shared" si="13"/>
        <v>139.37988230859102</v>
      </c>
      <c r="F287">
        <f t="shared" si="14"/>
        <v>278.75976461718204</v>
      </c>
    </row>
    <row r="288" spans="1:6" x14ac:dyDescent="0.25">
      <c r="A288">
        <v>286</v>
      </c>
      <c r="B288" t="s">
        <v>25</v>
      </c>
      <c r="C288">
        <v>0.24</v>
      </c>
      <c r="D288">
        <f t="shared" si="12"/>
        <v>0.27646540655045482</v>
      </c>
      <c r="E288">
        <f t="shared" si="13"/>
        <v>276.46540655045482</v>
      </c>
      <c r="F288">
        <f t="shared" si="14"/>
        <v>552.93081310090963</v>
      </c>
    </row>
    <row r="289" spans="1:6" x14ac:dyDescent="0.25">
      <c r="A289">
        <v>287</v>
      </c>
      <c r="B289" t="s">
        <v>25</v>
      </c>
      <c r="C289">
        <v>0.26700000000000002</v>
      </c>
      <c r="D289">
        <f t="shared" si="12"/>
        <v>0.29160220701112322</v>
      </c>
      <c r="E289">
        <f t="shared" si="13"/>
        <v>291.6022070111232</v>
      </c>
      <c r="F289">
        <f t="shared" si="14"/>
        <v>583.2044140222464</v>
      </c>
    </row>
    <row r="290" spans="1:6" x14ac:dyDescent="0.25">
      <c r="A290">
        <v>288</v>
      </c>
      <c r="B290" t="s">
        <v>25</v>
      </c>
      <c r="C290">
        <v>0.36</v>
      </c>
      <c r="D290">
        <f t="shared" si="12"/>
        <v>0.33859958878986018</v>
      </c>
      <c r="E290">
        <f t="shared" si="13"/>
        <v>338.59958878986021</v>
      </c>
      <c r="F290">
        <f t="shared" si="14"/>
        <v>677.19917757972041</v>
      </c>
    </row>
    <row r="291" spans="1:6" x14ac:dyDescent="0.25">
      <c r="A291">
        <v>289</v>
      </c>
      <c r="B291" t="s">
        <v>25</v>
      </c>
      <c r="C291">
        <v>0.123</v>
      </c>
      <c r="D291">
        <f t="shared" si="12"/>
        <v>0.19791911105876814</v>
      </c>
      <c r="E291">
        <f t="shared" si="13"/>
        <v>197.91911105876812</v>
      </c>
      <c r="F291">
        <f t="shared" si="14"/>
        <v>395.83822211753625</v>
      </c>
    </row>
    <row r="292" spans="1:6" x14ac:dyDescent="0.25">
      <c r="A292">
        <v>290</v>
      </c>
      <c r="B292" t="s">
        <v>25</v>
      </c>
      <c r="C292">
        <v>0.13800000000000001</v>
      </c>
      <c r="D292">
        <f t="shared" si="12"/>
        <v>0.20964027424611728</v>
      </c>
      <c r="E292">
        <f t="shared" si="13"/>
        <v>209.64027424611729</v>
      </c>
      <c r="F292">
        <f t="shared" si="14"/>
        <v>419.28054849223457</v>
      </c>
    </row>
    <row r="293" spans="1:6" x14ac:dyDescent="0.25">
      <c r="A293">
        <v>291</v>
      </c>
      <c r="B293" t="s">
        <v>25</v>
      </c>
      <c r="C293">
        <v>0.16800000000000001</v>
      </c>
      <c r="D293">
        <f t="shared" si="12"/>
        <v>0.23130755438025755</v>
      </c>
      <c r="E293">
        <f t="shared" si="13"/>
        <v>231.30755438025756</v>
      </c>
      <c r="F293">
        <f t="shared" si="14"/>
        <v>462.61510876051511</v>
      </c>
    </row>
    <row r="294" spans="1:6" x14ac:dyDescent="0.25">
      <c r="A294">
        <v>292</v>
      </c>
      <c r="B294" t="s">
        <v>25</v>
      </c>
      <c r="C294">
        <v>5.8999999999999997E-2</v>
      </c>
      <c r="D294">
        <f t="shared" si="12"/>
        <v>0.13707592391516993</v>
      </c>
      <c r="E294">
        <f t="shared" si="13"/>
        <v>137.07592391516994</v>
      </c>
      <c r="F294">
        <f t="shared" si="14"/>
        <v>274.15184783033988</v>
      </c>
    </row>
    <row r="295" spans="1:6" x14ac:dyDescent="0.25">
      <c r="A295">
        <v>293</v>
      </c>
      <c r="B295" t="s">
        <v>25</v>
      </c>
      <c r="C295">
        <v>0.04</v>
      </c>
      <c r="D295">
        <f t="shared" si="12"/>
        <v>0.11286652959662007</v>
      </c>
      <c r="E295">
        <f t="shared" si="13"/>
        <v>112.86652959662007</v>
      </c>
      <c r="F295">
        <f t="shared" si="14"/>
        <v>225.73305919324014</v>
      </c>
    </row>
    <row r="296" spans="1:6" x14ac:dyDescent="0.25">
      <c r="A296">
        <v>294</v>
      </c>
      <c r="B296" t="s">
        <v>25</v>
      </c>
      <c r="C296">
        <v>0.125</v>
      </c>
      <c r="D296">
        <f t="shared" si="12"/>
        <v>0.19952172111690553</v>
      </c>
      <c r="E296">
        <f t="shared" si="13"/>
        <v>199.52172111690552</v>
      </c>
      <c r="F296">
        <f t="shared" si="14"/>
        <v>399.04344223381105</v>
      </c>
    </row>
    <row r="297" spans="1:6" x14ac:dyDescent="0.25">
      <c r="A297">
        <v>295</v>
      </c>
      <c r="B297" t="s">
        <v>25</v>
      </c>
      <c r="C297">
        <v>0.189</v>
      </c>
      <c r="D297">
        <f t="shared" si="12"/>
        <v>0.24533871036293431</v>
      </c>
      <c r="E297">
        <f t="shared" si="13"/>
        <v>245.33871036293431</v>
      </c>
      <c r="F297">
        <f t="shared" si="14"/>
        <v>490.67742072586861</v>
      </c>
    </row>
    <row r="298" spans="1:6" x14ac:dyDescent="0.25">
      <c r="A298">
        <v>296</v>
      </c>
      <c r="B298" t="s">
        <v>25</v>
      </c>
      <c r="C298">
        <v>0.155</v>
      </c>
      <c r="D298">
        <f t="shared" si="12"/>
        <v>0.22217798568904337</v>
      </c>
      <c r="E298">
        <f t="shared" si="13"/>
        <v>222.17798568904337</v>
      </c>
      <c r="F298">
        <f t="shared" si="14"/>
        <v>444.35597137808674</v>
      </c>
    </row>
    <row r="299" spans="1:6" x14ac:dyDescent="0.25">
      <c r="A299">
        <v>297</v>
      </c>
      <c r="B299" t="s">
        <v>25</v>
      </c>
      <c r="C299">
        <v>0.158</v>
      </c>
      <c r="D299">
        <f t="shared" si="12"/>
        <v>0.22431779095198762</v>
      </c>
      <c r="E299">
        <f t="shared" si="13"/>
        <v>224.3177909519876</v>
      </c>
      <c r="F299">
        <f t="shared" si="14"/>
        <v>448.63558190397521</v>
      </c>
    </row>
    <row r="300" spans="1:6" x14ac:dyDescent="0.25">
      <c r="A300">
        <v>298</v>
      </c>
      <c r="B300" t="s">
        <v>25</v>
      </c>
      <c r="C300">
        <v>0.20300000000000001</v>
      </c>
      <c r="D300">
        <f t="shared" si="12"/>
        <v>0.25426301643900634</v>
      </c>
      <c r="E300">
        <f t="shared" si="13"/>
        <v>254.26301643900635</v>
      </c>
      <c r="F300">
        <f t="shared" si="14"/>
        <v>508.5260328780127</v>
      </c>
    </row>
    <row r="301" spans="1:6" x14ac:dyDescent="0.25">
      <c r="A301">
        <v>299</v>
      </c>
      <c r="B301" t="s">
        <v>25</v>
      </c>
      <c r="C301">
        <v>0.221</v>
      </c>
      <c r="D301">
        <f t="shared" si="12"/>
        <v>0.26529637314727006</v>
      </c>
      <c r="E301">
        <f t="shared" si="13"/>
        <v>265.29637314727006</v>
      </c>
      <c r="F301">
        <f t="shared" si="14"/>
        <v>530.59274629454012</v>
      </c>
    </row>
    <row r="302" spans="1:6" x14ac:dyDescent="0.25">
      <c r="A302">
        <v>300</v>
      </c>
      <c r="B302" t="s">
        <v>25</v>
      </c>
      <c r="C302">
        <v>0.25</v>
      </c>
      <c r="D302">
        <f t="shared" si="12"/>
        <v>0.28216632399155017</v>
      </c>
      <c r="E302">
        <f t="shared" si="13"/>
        <v>282.16632399155014</v>
      </c>
      <c r="F302">
        <f t="shared" si="14"/>
        <v>564.33264798310029</v>
      </c>
    </row>
    <row r="303" spans="1:6" x14ac:dyDescent="0.25">
      <c r="A303">
        <v>301</v>
      </c>
      <c r="B303" t="s">
        <v>25</v>
      </c>
      <c r="C303">
        <v>0.23400000000000001</v>
      </c>
      <c r="D303">
        <f t="shared" si="12"/>
        <v>0.2729877158291753</v>
      </c>
      <c r="E303">
        <f t="shared" si="13"/>
        <v>272.98771582917533</v>
      </c>
      <c r="F303">
        <f t="shared" si="14"/>
        <v>545.97543165835066</v>
      </c>
    </row>
    <row r="304" spans="1:6" x14ac:dyDescent="0.25">
      <c r="A304">
        <v>302</v>
      </c>
      <c r="B304" t="s">
        <v>25</v>
      </c>
      <c r="C304">
        <v>0.214</v>
      </c>
      <c r="D304">
        <f t="shared" si="12"/>
        <v>0.261061039303145</v>
      </c>
      <c r="E304">
        <f t="shared" si="13"/>
        <v>261.06103930314498</v>
      </c>
      <c r="F304">
        <f t="shared" si="14"/>
        <v>522.12207860628996</v>
      </c>
    </row>
    <row r="305" spans="1:6" x14ac:dyDescent="0.25">
      <c r="A305">
        <v>303</v>
      </c>
      <c r="B305" t="s">
        <v>25</v>
      </c>
      <c r="C305">
        <v>0.16500000000000001</v>
      </c>
      <c r="D305">
        <f t="shared" si="12"/>
        <v>0.22923300526023069</v>
      </c>
      <c r="E305">
        <f t="shared" si="13"/>
        <v>229.2330052602307</v>
      </c>
      <c r="F305">
        <f t="shared" si="14"/>
        <v>458.4660105204614</v>
      </c>
    </row>
    <row r="306" spans="1:6" x14ac:dyDescent="0.25">
      <c r="A306">
        <v>304</v>
      </c>
      <c r="B306" t="s">
        <v>25</v>
      </c>
      <c r="C306">
        <v>2.7E-2</v>
      </c>
      <c r="D306">
        <f t="shared" si="12"/>
        <v>9.2729316371089901E-2</v>
      </c>
      <c r="E306">
        <f t="shared" si="13"/>
        <v>92.729316371089908</v>
      </c>
      <c r="F306">
        <f t="shared" si="14"/>
        <v>185.45863274217982</v>
      </c>
    </row>
    <row r="307" spans="1:6" x14ac:dyDescent="0.25">
      <c r="A307">
        <v>305</v>
      </c>
      <c r="B307" t="s">
        <v>25</v>
      </c>
      <c r="C307">
        <v>5.8999999999999997E-2</v>
      </c>
      <c r="D307">
        <f t="shared" si="12"/>
        <v>0.13707592391516993</v>
      </c>
      <c r="E307">
        <f t="shared" si="13"/>
        <v>137.07592391516994</v>
      </c>
      <c r="F307">
        <f t="shared" si="14"/>
        <v>274.15184783033988</v>
      </c>
    </row>
    <row r="308" spans="1:6" x14ac:dyDescent="0.25">
      <c r="A308">
        <v>306</v>
      </c>
      <c r="B308" t="s">
        <v>25</v>
      </c>
      <c r="C308">
        <v>8.5000000000000006E-2</v>
      </c>
      <c r="D308">
        <f t="shared" si="12"/>
        <v>0.16452982615400624</v>
      </c>
      <c r="E308">
        <f t="shared" si="13"/>
        <v>164.52982615400623</v>
      </c>
      <c r="F308">
        <f t="shared" si="14"/>
        <v>329.05965230801246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H6" sqref="H6"/>
    </sheetView>
  </sheetViews>
  <sheetFormatPr defaultRowHeight="15" x14ac:dyDescent="0.25"/>
  <sheetData>
    <row r="1" spans="1:5" x14ac:dyDescent="0.25">
      <c r="A1" s="4" t="s">
        <v>22</v>
      </c>
      <c r="B1" s="4" t="s">
        <v>24</v>
      </c>
      <c r="D1" t="s">
        <v>28</v>
      </c>
      <c r="E1" t="s">
        <v>29</v>
      </c>
    </row>
    <row r="2" spans="1:5" x14ac:dyDescent="0.25">
      <c r="A2" s="1">
        <v>199</v>
      </c>
      <c r="B2" s="2">
        <v>17</v>
      </c>
      <c r="D2">
        <f>B2/306</f>
        <v>5.5555555555555552E-2</v>
      </c>
      <c r="E2">
        <f>D2</f>
        <v>5.5555555555555552E-2</v>
      </c>
    </row>
    <row r="3" spans="1:5" x14ac:dyDescent="0.25">
      <c r="A3" s="1">
        <v>299</v>
      </c>
      <c r="B3" s="2">
        <v>50</v>
      </c>
      <c r="D3">
        <f t="shared" ref="D3:D13" si="0">B3/306</f>
        <v>0.16339869281045752</v>
      </c>
      <c r="E3">
        <f>D3+E2</f>
        <v>0.21895424836601307</v>
      </c>
    </row>
    <row r="4" spans="1:5" x14ac:dyDescent="0.25">
      <c r="A4" s="1">
        <v>399</v>
      </c>
      <c r="B4" s="2">
        <v>67</v>
      </c>
      <c r="D4">
        <f t="shared" si="0"/>
        <v>0.21895424836601307</v>
      </c>
      <c r="E4">
        <f t="shared" ref="E4:E13" si="1">D4+E3</f>
        <v>0.43790849673202614</v>
      </c>
    </row>
    <row r="5" spans="1:5" x14ac:dyDescent="0.25">
      <c r="A5" s="1">
        <v>499</v>
      </c>
      <c r="B5" s="2">
        <v>84</v>
      </c>
      <c r="D5">
        <f t="shared" si="0"/>
        <v>0.27450980392156865</v>
      </c>
      <c r="E5">
        <f t="shared" si="1"/>
        <v>0.71241830065359479</v>
      </c>
    </row>
    <row r="6" spans="1:5" x14ac:dyDescent="0.25">
      <c r="A6" s="1">
        <v>599</v>
      </c>
      <c r="B6" s="2">
        <v>54</v>
      </c>
      <c r="D6">
        <f t="shared" si="0"/>
        <v>0.17647058823529413</v>
      </c>
      <c r="E6">
        <f t="shared" si="1"/>
        <v>0.88888888888888895</v>
      </c>
    </row>
    <row r="7" spans="1:5" x14ac:dyDescent="0.25">
      <c r="A7" s="1">
        <v>699</v>
      </c>
      <c r="B7" s="2">
        <v>22</v>
      </c>
      <c r="D7">
        <f t="shared" si="0"/>
        <v>7.1895424836601302E-2</v>
      </c>
      <c r="E7">
        <f t="shared" si="1"/>
        <v>0.96078431372549022</v>
      </c>
    </row>
    <row r="8" spans="1:5" x14ac:dyDescent="0.25">
      <c r="A8" s="1">
        <v>799</v>
      </c>
      <c r="B8" s="2">
        <v>7</v>
      </c>
      <c r="D8">
        <f t="shared" si="0"/>
        <v>2.2875816993464051E-2</v>
      </c>
      <c r="E8">
        <f t="shared" si="1"/>
        <v>0.98366013071895431</v>
      </c>
    </row>
    <row r="9" spans="1:5" x14ac:dyDescent="0.25">
      <c r="A9" s="1">
        <v>899</v>
      </c>
      <c r="B9" s="2">
        <v>1</v>
      </c>
      <c r="D9">
        <f t="shared" si="0"/>
        <v>3.2679738562091504E-3</v>
      </c>
      <c r="E9">
        <f t="shared" si="1"/>
        <v>0.98692810457516345</v>
      </c>
    </row>
    <row r="10" spans="1:5" x14ac:dyDescent="0.25">
      <c r="A10" s="1">
        <v>999</v>
      </c>
      <c r="B10" s="2">
        <v>3</v>
      </c>
      <c r="D10">
        <f t="shared" si="0"/>
        <v>9.8039215686274508E-3</v>
      </c>
      <c r="E10">
        <f t="shared" si="1"/>
        <v>0.99673202614379086</v>
      </c>
    </row>
    <row r="11" spans="1:5" x14ac:dyDescent="0.25">
      <c r="A11" s="1">
        <v>1099</v>
      </c>
      <c r="B11" s="2">
        <v>1</v>
      </c>
      <c r="D11">
        <f t="shared" si="0"/>
        <v>3.2679738562091504E-3</v>
      </c>
      <c r="E11">
        <f t="shared" si="1"/>
        <v>1</v>
      </c>
    </row>
    <row r="12" spans="1:5" x14ac:dyDescent="0.25">
      <c r="A12" s="1">
        <v>1199</v>
      </c>
      <c r="B12" s="2">
        <v>0</v>
      </c>
      <c r="D12">
        <f t="shared" si="0"/>
        <v>0</v>
      </c>
      <c r="E12">
        <f t="shared" si="1"/>
        <v>1</v>
      </c>
    </row>
    <row r="13" spans="1:5" ht="15.75" thickBot="1" x14ac:dyDescent="0.3">
      <c r="A13" s="3" t="s">
        <v>23</v>
      </c>
      <c r="B13" s="3">
        <v>0</v>
      </c>
      <c r="D13">
        <f t="shared" si="0"/>
        <v>0</v>
      </c>
      <c r="E13">
        <f t="shared" si="1"/>
        <v>1</v>
      </c>
    </row>
    <row r="14" spans="1:5" x14ac:dyDescent="0.25">
      <c r="B14">
        <f>SUM(B2:B13)</f>
        <v>306</v>
      </c>
    </row>
    <row r="17" spans="1:7" x14ac:dyDescent="0.25">
      <c r="A17" t="s">
        <v>30</v>
      </c>
    </row>
    <row r="19" spans="1:7" x14ac:dyDescent="0.25">
      <c r="A19" t="s">
        <v>22</v>
      </c>
      <c r="B19" t="s">
        <v>24</v>
      </c>
      <c r="D19" t="s">
        <v>28</v>
      </c>
      <c r="E19" t="s">
        <v>29</v>
      </c>
      <c r="G19" t="s">
        <v>31</v>
      </c>
    </row>
    <row r="20" spans="1:7" x14ac:dyDescent="0.25">
      <c r="A20">
        <v>199</v>
      </c>
      <c r="B20">
        <v>14</v>
      </c>
      <c r="D20">
        <f>B20/339</f>
        <v>4.1297935103244837E-2</v>
      </c>
      <c r="E20">
        <f>D20</f>
        <v>4.1297935103244837E-2</v>
      </c>
      <c r="G20">
        <f>E2-E20</f>
        <v>1.4257620452310715E-2</v>
      </c>
    </row>
    <row r="21" spans="1:7" x14ac:dyDescent="0.25">
      <c r="A21">
        <v>299</v>
      </c>
      <c r="B21">
        <v>78</v>
      </c>
      <c r="D21">
        <f t="shared" ref="D21:D31" si="2">B21/339</f>
        <v>0.23008849557522124</v>
      </c>
      <c r="E21">
        <f>D21+E20</f>
        <v>0.27138643067846607</v>
      </c>
      <c r="G21">
        <f t="shared" ref="G21:G31" si="3">E3-E21</f>
        <v>-5.2432182312453002E-2</v>
      </c>
    </row>
    <row r="22" spans="1:7" x14ac:dyDescent="0.25">
      <c r="A22">
        <v>399</v>
      </c>
      <c r="B22">
        <v>86</v>
      </c>
      <c r="D22">
        <f t="shared" si="2"/>
        <v>0.25368731563421831</v>
      </c>
      <c r="E22">
        <f t="shared" ref="E22:E31" si="4">D22+E21</f>
        <v>0.52507374631268444</v>
      </c>
      <c r="G22">
        <f t="shared" si="3"/>
        <v>-8.7165249580658299E-2</v>
      </c>
    </row>
    <row r="23" spans="1:7" x14ac:dyDescent="0.25">
      <c r="A23">
        <v>499</v>
      </c>
      <c r="B23">
        <v>72</v>
      </c>
      <c r="D23">
        <f t="shared" si="2"/>
        <v>0.21238938053097345</v>
      </c>
      <c r="E23">
        <f t="shared" si="4"/>
        <v>0.73746312684365789</v>
      </c>
      <c r="G23">
        <f t="shared" si="3"/>
        <v>-2.5044826190063096E-2</v>
      </c>
    </row>
    <row r="24" spans="1:7" x14ac:dyDescent="0.25">
      <c r="A24">
        <v>599</v>
      </c>
      <c r="B24">
        <v>48</v>
      </c>
      <c r="D24">
        <f t="shared" si="2"/>
        <v>0.1415929203539823</v>
      </c>
      <c r="E24">
        <f t="shared" si="4"/>
        <v>0.87905604719764019</v>
      </c>
      <c r="G24">
        <f t="shared" si="3"/>
        <v>9.8328416912487615E-3</v>
      </c>
    </row>
    <row r="25" spans="1:7" x14ac:dyDescent="0.25">
      <c r="A25">
        <v>699</v>
      </c>
      <c r="B25">
        <v>25</v>
      </c>
      <c r="D25">
        <f t="shared" si="2"/>
        <v>7.3746312684365781E-2</v>
      </c>
      <c r="E25">
        <f t="shared" si="4"/>
        <v>0.95280235988200601</v>
      </c>
      <c r="G25">
        <f t="shared" si="3"/>
        <v>7.981953843484213E-3</v>
      </c>
    </row>
    <row r="26" spans="1:7" x14ac:dyDescent="0.25">
      <c r="A26">
        <v>799</v>
      </c>
      <c r="B26">
        <v>10</v>
      </c>
      <c r="D26">
        <f t="shared" si="2"/>
        <v>2.9498525073746312E-2</v>
      </c>
      <c r="E26">
        <f t="shared" si="4"/>
        <v>0.9823008849557523</v>
      </c>
      <c r="G26">
        <f t="shared" si="3"/>
        <v>1.3592457632020105E-3</v>
      </c>
    </row>
    <row r="27" spans="1:7" x14ac:dyDescent="0.25">
      <c r="A27">
        <v>899</v>
      </c>
      <c r="B27">
        <v>4</v>
      </c>
      <c r="D27">
        <f t="shared" si="2"/>
        <v>1.1799410029498525E-2</v>
      </c>
      <c r="E27">
        <f t="shared" si="4"/>
        <v>0.99410029498525088</v>
      </c>
      <c r="G27">
        <f t="shared" si="3"/>
        <v>-7.1721904100874312E-3</v>
      </c>
    </row>
    <row r="28" spans="1:7" x14ac:dyDescent="0.25">
      <c r="A28">
        <v>999</v>
      </c>
      <c r="B28">
        <v>1</v>
      </c>
      <c r="D28">
        <f t="shared" si="2"/>
        <v>2.9498525073746312E-3</v>
      </c>
      <c r="E28">
        <f t="shared" si="4"/>
        <v>0.99705014749262555</v>
      </c>
      <c r="G28">
        <f t="shared" si="3"/>
        <v>-3.181213488346879E-4</v>
      </c>
    </row>
    <row r="29" spans="1:7" x14ac:dyDescent="0.25">
      <c r="A29">
        <v>1099</v>
      </c>
      <c r="B29">
        <v>1</v>
      </c>
      <c r="D29">
        <f t="shared" si="2"/>
        <v>2.9498525073746312E-3</v>
      </c>
      <c r="E29">
        <f t="shared" si="4"/>
        <v>1.0000000000000002</v>
      </c>
      <c r="G29">
        <f t="shared" si="3"/>
        <v>0</v>
      </c>
    </row>
    <row r="30" spans="1:7" x14ac:dyDescent="0.25">
      <c r="A30">
        <v>1199</v>
      </c>
      <c r="B30">
        <v>0</v>
      </c>
      <c r="D30">
        <f t="shared" si="2"/>
        <v>0</v>
      </c>
      <c r="E30">
        <f t="shared" si="4"/>
        <v>1.0000000000000002</v>
      </c>
      <c r="G30">
        <f t="shared" si="3"/>
        <v>0</v>
      </c>
    </row>
    <row r="31" spans="1:7" x14ac:dyDescent="0.25">
      <c r="A31" t="s">
        <v>23</v>
      </c>
      <c r="B31">
        <v>0</v>
      </c>
      <c r="D31">
        <f t="shared" si="2"/>
        <v>0</v>
      </c>
      <c r="E31">
        <f t="shared" si="4"/>
        <v>1.0000000000000002</v>
      </c>
      <c r="G31">
        <f t="shared" si="3"/>
        <v>0</v>
      </c>
    </row>
    <row r="32" spans="1:7" x14ac:dyDescent="0.25">
      <c r="B32">
        <v>339</v>
      </c>
    </row>
    <row r="35" spans="4:4" ht="15.75" x14ac:dyDescent="0.25">
      <c r="D35" s="5">
        <f>1.36*(SQRT((B14+B32)/(B14*B32)))</f>
        <v>0.10724034521617581</v>
      </c>
    </row>
  </sheetData>
  <sortState ref="A2:A12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8"/>
  <sheetViews>
    <sheetView workbookViewId="0">
      <selection activeCell="D1" sqref="D1:N1048576"/>
    </sheetView>
  </sheetViews>
  <sheetFormatPr defaultRowHeight="15" x14ac:dyDescent="0.25"/>
  <cols>
    <col min="2" max="2" width="44.42578125" customWidth="1"/>
    <col min="5" max="5" width="11.85546875" bestFit="1" customWidth="1"/>
  </cols>
  <sheetData>
    <row r="1" spans="1:14" x14ac:dyDescent="0.25">
      <c r="D1" t="s">
        <v>1</v>
      </c>
      <c r="E1" t="s">
        <v>2</v>
      </c>
      <c r="F1" t="s">
        <v>3</v>
      </c>
      <c r="M1" t="s">
        <v>4</v>
      </c>
      <c r="N1" t="s">
        <v>5</v>
      </c>
    </row>
    <row r="2" spans="1:14" x14ac:dyDescent="0.25">
      <c r="M2" t="s">
        <v>6</v>
      </c>
      <c r="N2">
        <v>199</v>
      </c>
    </row>
    <row r="3" spans="1:14" x14ac:dyDescent="0.25">
      <c r="A3">
        <v>1</v>
      </c>
      <c r="B3" t="s">
        <v>26</v>
      </c>
      <c r="C3">
        <v>0.125</v>
      </c>
      <c r="D3">
        <f t="shared" ref="D3:D66" si="0">SQRT(C3/3.14)</f>
        <v>0.19952172111690553</v>
      </c>
      <c r="E3">
        <f t="shared" ref="E3:E66" si="1">D3*1000</f>
        <v>199.52172111690552</v>
      </c>
      <c r="F3">
        <f t="shared" ref="F3:F66" si="2">2*E3</f>
        <v>399.04344223381105</v>
      </c>
      <c r="M3" t="s">
        <v>7</v>
      </c>
      <c r="N3">
        <v>299</v>
      </c>
    </row>
    <row r="4" spans="1:14" x14ac:dyDescent="0.25">
      <c r="A4">
        <v>2</v>
      </c>
      <c r="B4" t="s">
        <v>26</v>
      </c>
      <c r="C4">
        <v>0.114</v>
      </c>
      <c r="D4">
        <f t="shared" si="0"/>
        <v>0.19054063210789565</v>
      </c>
      <c r="E4">
        <f t="shared" si="1"/>
        <v>190.54063210789565</v>
      </c>
      <c r="F4">
        <f t="shared" si="2"/>
        <v>381.08126421579129</v>
      </c>
      <c r="M4" t="s">
        <v>8</v>
      </c>
      <c r="N4">
        <v>399</v>
      </c>
    </row>
    <row r="5" spans="1:14" x14ac:dyDescent="0.25">
      <c r="A5">
        <v>3</v>
      </c>
      <c r="B5" t="s">
        <v>26</v>
      </c>
      <c r="C5">
        <v>0.16800000000000001</v>
      </c>
      <c r="D5">
        <f t="shared" si="0"/>
        <v>0.23130755438025755</v>
      </c>
      <c r="E5">
        <f t="shared" si="1"/>
        <v>231.30755438025756</v>
      </c>
      <c r="F5">
        <f t="shared" si="2"/>
        <v>462.61510876051511</v>
      </c>
      <c r="I5" t="s">
        <v>1</v>
      </c>
      <c r="J5" t="s">
        <v>3</v>
      </c>
      <c r="M5" t="s">
        <v>9</v>
      </c>
      <c r="N5">
        <v>499</v>
      </c>
    </row>
    <row r="6" spans="1:14" x14ac:dyDescent="0.25">
      <c r="A6">
        <v>4</v>
      </c>
      <c r="B6" t="s">
        <v>26</v>
      </c>
      <c r="C6">
        <v>0.21299999999999999</v>
      </c>
      <c r="D6">
        <f t="shared" si="0"/>
        <v>0.26045036936901933</v>
      </c>
      <c r="E6">
        <f t="shared" si="1"/>
        <v>260.45036936901931</v>
      </c>
      <c r="F6">
        <f t="shared" si="2"/>
        <v>520.90073873803863</v>
      </c>
      <c r="H6" t="s">
        <v>10</v>
      </c>
      <c r="I6">
        <f>MIN(E3:E208)</f>
        <v>81.779570120978093</v>
      </c>
      <c r="J6">
        <f>MIN(F3:F208)</f>
        <v>163.55914024195619</v>
      </c>
      <c r="M6" t="s">
        <v>11</v>
      </c>
      <c r="N6">
        <v>599</v>
      </c>
    </row>
    <row r="7" spans="1:14" x14ac:dyDescent="0.25">
      <c r="A7">
        <v>5</v>
      </c>
      <c r="B7" t="s">
        <v>26</v>
      </c>
      <c r="C7">
        <v>0.15</v>
      </c>
      <c r="D7">
        <f t="shared" si="0"/>
        <v>0.21856509473596802</v>
      </c>
      <c r="E7">
        <f t="shared" si="1"/>
        <v>218.56509473596802</v>
      </c>
      <c r="F7">
        <f t="shared" si="2"/>
        <v>437.13018947193603</v>
      </c>
      <c r="H7" t="s">
        <v>12</v>
      </c>
      <c r="I7">
        <f>MAX(E3:E208)</f>
        <v>514.13151059926565</v>
      </c>
      <c r="J7">
        <f>MAX(F3:F208)</f>
        <v>1028.2630211985313</v>
      </c>
      <c r="M7" t="s">
        <v>13</v>
      </c>
      <c r="N7">
        <v>699</v>
      </c>
    </row>
    <row r="8" spans="1:14" x14ac:dyDescent="0.25">
      <c r="A8">
        <v>6</v>
      </c>
      <c r="B8" t="s">
        <v>26</v>
      </c>
      <c r="C8">
        <v>0.39400000000000002</v>
      </c>
      <c r="D8">
        <f t="shared" si="0"/>
        <v>0.35422832609260574</v>
      </c>
      <c r="E8">
        <f t="shared" si="1"/>
        <v>354.22832609260576</v>
      </c>
      <c r="F8">
        <f t="shared" si="2"/>
        <v>708.45665218521151</v>
      </c>
      <c r="H8" t="s">
        <v>14</v>
      </c>
      <c r="I8">
        <f>I7-I6</f>
        <v>432.35194047828759</v>
      </c>
      <c r="J8">
        <f>J7-J6</f>
        <v>864.70388095657518</v>
      </c>
      <c r="M8" t="s">
        <v>15</v>
      </c>
      <c r="N8">
        <v>799</v>
      </c>
    </row>
    <row r="9" spans="1:14" x14ac:dyDescent="0.25">
      <c r="A9">
        <v>7</v>
      </c>
      <c r="B9" t="s">
        <v>26</v>
      </c>
      <c r="C9">
        <v>0.25800000000000001</v>
      </c>
      <c r="D9">
        <f t="shared" si="0"/>
        <v>0.28664543445787061</v>
      </c>
      <c r="E9">
        <f t="shared" si="1"/>
        <v>286.64543445787058</v>
      </c>
      <c r="F9">
        <f t="shared" si="2"/>
        <v>573.29086891574116</v>
      </c>
      <c r="M9" t="s">
        <v>16</v>
      </c>
      <c r="N9">
        <v>899</v>
      </c>
    </row>
    <row r="10" spans="1:14" x14ac:dyDescent="0.25">
      <c r="A10">
        <v>8</v>
      </c>
      <c r="B10" t="s">
        <v>26</v>
      </c>
      <c r="C10">
        <v>9.8000000000000004E-2</v>
      </c>
      <c r="D10">
        <f t="shared" si="0"/>
        <v>0.17666406279377406</v>
      </c>
      <c r="E10">
        <f t="shared" si="1"/>
        <v>176.66406279377406</v>
      </c>
      <c r="F10">
        <f t="shared" si="2"/>
        <v>353.32812558754813</v>
      </c>
      <c r="M10" t="s">
        <v>17</v>
      </c>
      <c r="N10">
        <v>999</v>
      </c>
    </row>
    <row r="11" spans="1:14" x14ac:dyDescent="0.25">
      <c r="A11">
        <v>9</v>
      </c>
      <c r="B11" t="s">
        <v>26</v>
      </c>
      <c r="C11">
        <v>9.9000000000000005E-2</v>
      </c>
      <c r="D11">
        <f t="shared" si="0"/>
        <v>0.1775631223547901</v>
      </c>
      <c r="E11">
        <f t="shared" si="1"/>
        <v>177.5631223547901</v>
      </c>
      <c r="F11">
        <f t="shared" si="2"/>
        <v>355.12624470958019</v>
      </c>
      <c r="M11" t="s">
        <v>18</v>
      </c>
      <c r="N11">
        <v>1099</v>
      </c>
    </row>
    <row r="12" spans="1:14" x14ac:dyDescent="0.25">
      <c r="A12">
        <v>10</v>
      </c>
      <c r="B12" t="s">
        <v>26</v>
      </c>
      <c r="C12">
        <v>0.192</v>
      </c>
      <c r="D12">
        <f t="shared" si="0"/>
        <v>0.24727817698957308</v>
      </c>
      <c r="E12">
        <f t="shared" si="1"/>
        <v>247.27817698957307</v>
      </c>
      <c r="F12">
        <f t="shared" si="2"/>
        <v>494.55635397914614</v>
      </c>
      <c r="M12" t="s">
        <v>19</v>
      </c>
      <c r="N12">
        <v>1199</v>
      </c>
    </row>
    <row r="13" spans="1:14" x14ac:dyDescent="0.25">
      <c r="A13">
        <v>11</v>
      </c>
      <c r="B13" t="s">
        <v>26</v>
      </c>
      <c r="C13">
        <v>0.04</v>
      </c>
      <c r="D13">
        <f t="shared" si="0"/>
        <v>0.11286652959662007</v>
      </c>
      <c r="E13">
        <f t="shared" si="1"/>
        <v>112.86652959662007</v>
      </c>
      <c r="F13">
        <f t="shared" si="2"/>
        <v>225.73305919324014</v>
      </c>
    </row>
    <row r="14" spans="1:14" x14ac:dyDescent="0.25">
      <c r="A14">
        <v>12</v>
      </c>
      <c r="B14" t="s">
        <v>26</v>
      </c>
      <c r="C14">
        <v>2.1999999999999999E-2</v>
      </c>
      <c r="D14">
        <f t="shared" si="0"/>
        <v>8.3704058603819159E-2</v>
      </c>
      <c r="E14">
        <f t="shared" si="1"/>
        <v>83.704058603819163</v>
      </c>
      <c r="F14">
        <f t="shared" si="2"/>
        <v>167.40811720763833</v>
      </c>
      <c r="H14" t="s">
        <v>20</v>
      </c>
      <c r="I14">
        <f>AVERAGE(F3:F208)</f>
        <v>455.68972784038641</v>
      </c>
    </row>
    <row r="15" spans="1:14" x14ac:dyDescent="0.25">
      <c r="A15">
        <v>13</v>
      </c>
      <c r="B15" t="s">
        <v>26</v>
      </c>
      <c r="C15">
        <v>0.23</v>
      </c>
      <c r="D15">
        <f t="shared" si="0"/>
        <v>0.2706444302831893</v>
      </c>
      <c r="E15">
        <f t="shared" si="1"/>
        <v>270.64443028318931</v>
      </c>
      <c r="F15">
        <f t="shared" si="2"/>
        <v>541.28886056637862</v>
      </c>
      <c r="H15" t="s">
        <v>21</v>
      </c>
      <c r="I15">
        <f>MEDIAN(F3:F208)</f>
        <v>432.73680973175288</v>
      </c>
    </row>
    <row r="16" spans="1:14" x14ac:dyDescent="0.25">
      <c r="A16">
        <v>14</v>
      </c>
      <c r="B16" t="s">
        <v>26</v>
      </c>
      <c r="C16">
        <v>0.13400000000000001</v>
      </c>
      <c r="D16">
        <f t="shared" si="0"/>
        <v>0.20657966801132388</v>
      </c>
      <c r="E16">
        <f t="shared" si="1"/>
        <v>206.57966801132389</v>
      </c>
      <c r="F16">
        <f t="shared" si="2"/>
        <v>413.15933602264778</v>
      </c>
    </row>
    <row r="17" spans="1:6" x14ac:dyDescent="0.25">
      <c r="A17">
        <v>15</v>
      </c>
      <c r="B17" t="s">
        <v>26</v>
      </c>
      <c r="C17">
        <v>8.3000000000000004E-2</v>
      </c>
      <c r="D17">
        <f t="shared" si="0"/>
        <v>0.16258265903566801</v>
      </c>
      <c r="E17">
        <f t="shared" si="1"/>
        <v>162.582659035668</v>
      </c>
      <c r="F17">
        <f t="shared" si="2"/>
        <v>325.165318071336</v>
      </c>
    </row>
    <row r="18" spans="1:6" x14ac:dyDescent="0.25">
      <c r="A18">
        <v>16</v>
      </c>
      <c r="B18" t="s">
        <v>26</v>
      </c>
      <c r="C18">
        <v>0.44500000000000001</v>
      </c>
      <c r="D18">
        <f t="shared" si="0"/>
        <v>0.3764568304904693</v>
      </c>
      <c r="E18">
        <f t="shared" si="1"/>
        <v>376.45683049046932</v>
      </c>
      <c r="F18">
        <f t="shared" si="2"/>
        <v>752.91366098093863</v>
      </c>
    </row>
    <row r="19" spans="1:6" x14ac:dyDescent="0.25">
      <c r="A19">
        <v>17</v>
      </c>
      <c r="B19" t="s">
        <v>26</v>
      </c>
      <c r="C19">
        <v>0.19700000000000001</v>
      </c>
      <c r="D19">
        <f t="shared" si="0"/>
        <v>0.25047725146844119</v>
      </c>
      <c r="E19">
        <f t="shared" si="1"/>
        <v>250.47725146844118</v>
      </c>
      <c r="F19">
        <f t="shared" si="2"/>
        <v>500.95450293688236</v>
      </c>
    </row>
    <row r="20" spans="1:6" x14ac:dyDescent="0.25">
      <c r="A20">
        <v>18</v>
      </c>
      <c r="B20" t="s">
        <v>26</v>
      </c>
      <c r="C20">
        <v>0.189</v>
      </c>
      <c r="D20">
        <f t="shared" si="0"/>
        <v>0.24533871036293431</v>
      </c>
      <c r="E20">
        <f t="shared" si="1"/>
        <v>245.33871036293431</v>
      </c>
      <c r="F20">
        <f t="shared" si="2"/>
        <v>490.67742072586861</v>
      </c>
    </row>
    <row r="21" spans="1:6" x14ac:dyDescent="0.25">
      <c r="A21">
        <v>19</v>
      </c>
      <c r="B21" t="s">
        <v>26</v>
      </c>
      <c r="C21">
        <v>0.20300000000000001</v>
      </c>
      <c r="D21">
        <f t="shared" si="0"/>
        <v>0.25426301643900634</v>
      </c>
      <c r="E21">
        <f t="shared" si="1"/>
        <v>254.26301643900635</v>
      </c>
      <c r="F21">
        <f t="shared" si="2"/>
        <v>508.5260328780127</v>
      </c>
    </row>
    <row r="22" spans="1:6" x14ac:dyDescent="0.25">
      <c r="A22">
        <v>20</v>
      </c>
      <c r="B22" t="s">
        <v>26</v>
      </c>
      <c r="C22">
        <v>0.19500000000000001</v>
      </c>
      <c r="D22">
        <f t="shared" si="0"/>
        <v>0.24920254980241571</v>
      </c>
      <c r="E22">
        <f t="shared" si="1"/>
        <v>249.20254980241572</v>
      </c>
      <c r="F22">
        <f t="shared" si="2"/>
        <v>498.40509960483143</v>
      </c>
    </row>
    <row r="23" spans="1:6" x14ac:dyDescent="0.25">
      <c r="A23">
        <v>21</v>
      </c>
      <c r="B23" t="s">
        <v>26</v>
      </c>
      <c r="C23">
        <v>0.438</v>
      </c>
      <c r="D23">
        <f t="shared" si="0"/>
        <v>0.37348419760395835</v>
      </c>
      <c r="E23">
        <f t="shared" si="1"/>
        <v>373.48419760395836</v>
      </c>
      <c r="F23">
        <f t="shared" si="2"/>
        <v>746.96839520791673</v>
      </c>
    </row>
    <row r="24" spans="1:6" x14ac:dyDescent="0.25">
      <c r="A24">
        <v>22</v>
      </c>
      <c r="B24" t="s">
        <v>26</v>
      </c>
      <c r="C24">
        <v>0.56499999999999995</v>
      </c>
      <c r="D24">
        <f t="shared" si="0"/>
        <v>0.42418899765609674</v>
      </c>
      <c r="E24">
        <f t="shared" si="1"/>
        <v>424.18899765609672</v>
      </c>
      <c r="F24">
        <f t="shared" si="2"/>
        <v>848.37799531219343</v>
      </c>
    </row>
    <row r="25" spans="1:6" x14ac:dyDescent="0.25">
      <c r="A25">
        <v>23</v>
      </c>
      <c r="B25" t="s">
        <v>26</v>
      </c>
      <c r="C25">
        <v>0.214</v>
      </c>
      <c r="D25">
        <f t="shared" si="0"/>
        <v>0.261061039303145</v>
      </c>
      <c r="E25">
        <f t="shared" si="1"/>
        <v>261.06103930314498</v>
      </c>
      <c r="F25">
        <f t="shared" si="2"/>
        <v>522.12207860628996</v>
      </c>
    </row>
    <row r="26" spans="1:6" x14ac:dyDescent="0.25">
      <c r="A26">
        <v>24</v>
      </c>
      <c r="B26" t="s">
        <v>26</v>
      </c>
      <c r="C26">
        <v>0.13600000000000001</v>
      </c>
      <c r="D26">
        <f t="shared" si="0"/>
        <v>0.20811559747128044</v>
      </c>
      <c r="E26">
        <f t="shared" si="1"/>
        <v>208.11559747128044</v>
      </c>
      <c r="F26">
        <f t="shared" si="2"/>
        <v>416.23119494256088</v>
      </c>
    </row>
    <row r="27" spans="1:6" x14ac:dyDescent="0.25">
      <c r="A27">
        <v>25</v>
      </c>
      <c r="B27" t="s">
        <v>26</v>
      </c>
      <c r="C27">
        <v>0.184</v>
      </c>
      <c r="D27">
        <f t="shared" si="0"/>
        <v>0.24207173753796554</v>
      </c>
      <c r="E27">
        <f t="shared" si="1"/>
        <v>242.07173753796553</v>
      </c>
      <c r="F27">
        <f t="shared" si="2"/>
        <v>484.14347507593106</v>
      </c>
    </row>
    <row r="28" spans="1:6" x14ac:dyDescent="0.25">
      <c r="A28">
        <v>26</v>
      </c>
      <c r="B28" t="s">
        <v>26</v>
      </c>
      <c r="C28">
        <v>2.1999999999999999E-2</v>
      </c>
      <c r="D28">
        <f t="shared" si="0"/>
        <v>8.3704058603819159E-2</v>
      </c>
      <c r="E28">
        <f t="shared" si="1"/>
        <v>83.704058603819163</v>
      </c>
      <c r="F28">
        <f t="shared" si="2"/>
        <v>167.40811720763833</v>
      </c>
    </row>
    <row r="29" spans="1:6" x14ac:dyDescent="0.25">
      <c r="A29">
        <v>27</v>
      </c>
      <c r="B29" t="s">
        <v>26</v>
      </c>
      <c r="C29">
        <v>0.13600000000000001</v>
      </c>
      <c r="D29">
        <f t="shared" si="0"/>
        <v>0.20811559747128044</v>
      </c>
      <c r="E29">
        <f t="shared" si="1"/>
        <v>208.11559747128044</v>
      </c>
      <c r="F29">
        <f t="shared" si="2"/>
        <v>416.23119494256088</v>
      </c>
    </row>
    <row r="30" spans="1:6" x14ac:dyDescent="0.25">
      <c r="A30">
        <v>28</v>
      </c>
      <c r="B30" t="s">
        <v>26</v>
      </c>
      <c r="C30">
        <v>0.04</v>
      </c>
      <c r="D30">
        <f t="shared" si="0"/>
        <v>0.11286652959662007</v>
      </c>
      <c r="E30">
        <f t="shared" si="1"/>
        <v>112.86652959662007</v>
      </c>
      <c r="F30">
        <f t="shared" si="2"/>
        <v>225.73305919324014</v>
      </c>
    </row>
    <row r="31" spans="1:6" x14ac:dyDescent="0.25">
      <c r="A31">
        <v>29</v>
      </c>
      <c r="B31" t="s">
        <v>26</v>
      </c>
      <c r="C31">
        <v>0.16</v>
      </c>
      <c r="D31">
        <f t="shared" si="0"/>
        <v>0.22573305919324013</v>
      </c>
      <c r="E31">
        <f t="shared" si="1"/>
        <v>225.73305919324014</v>
      </c>
      <c r="F31">
        <f t="shared" si="2"/>
        <v>451.46611838648028</v>
      </c>
    </row>
    <row r="32" spans="1:6" x14ac:dyDescent="0.25">
      <c r="A32">
        <v>30</v>
      </c>
      <c r="B32" t="s">
        <v>26</v>
      </c>
      <c r="C32">
        <v>9.8000000000000004E-2</v>
      </c>
      <c r="D32">
        <f t="shared" si="0"/>
        <v>0.17666406279377406</v>
      </c>
      <c r="E32">
        <f t="shared" si="1"/>
        <v>176.66406279377406</v>
      </c>
      <c r="F32">
        <f t="shared" si="2"/>
        <v>353.32812558754813</v>
      </c>
    </row>
    <row r="33" spans="1:6" x14ac:dyDescent="0.25">
      <c r="A33">
        <v>31</v>
      </c>
      <c r="B33" t="s">
        <v>26</v>
      </c>
      <c r="C33">
        <v>0.104</v>
      </c>
      <c r="D33">
        <f t="shared" si="0"/>
        <v>0.18199181055278355</v>
      </c>
      <c r="E33">
        <f t="shared" si="1"/>
        <v>181.99181055278353</v>
      </c>
      <c r="F33">
        <f t="shared" si="2"/>
        <v>363.98362110556707</v>
      </c>
    </row>
    <row r="34" spans="1:6" x14ac:dyDescent="0.25">
      <c r="A34">
        <v>32</v>
      </c>
      <c r="B34" t="s">
        <v>26</v>
      </c>
      <c r="C34">
        <v>3.7999999999999999E-2</v>
      </c>
      <c r="D34">
        <f t="shared" si="0"/>
        <v>0.11000868523905499</v>
      </c>
      <c r="E34">
        <f t="shared" si="1"/>
        <v>110.008685239055</v>
      </c>
      <c r="F34">
        <f t="shared" si="2"/>
        <v>220.01737047811</v>
      </c>
    </row>
    <row r="35" spans="1:6" x14ac:dyDescent="0.25">
      <c r="A35">
        <v>33</v>
      </c>
      <c r="B35" t="s">
        <v>26</v>
      </c>
      <c r="C35">
        <v>0.39500000000000002</v>
      </c>
      <c r="D35">
        <f t="shared" si="0"/>
        <v>0.35467756955289553</v>
      </c>
      <c r="E35">
        <f t="shared" si="1"/>
        <v>354.67756955289553</v>
      </c>
      <c r="F35">
        <f t="shared" si="2"/>
        <v>709.35513910579107</v>
      </c>
    </row>
    <row r="36" spans="1:6" x14ac:dyDescent="0.25">
      <c r="A36">
        <v>34</v>
      </c>
      <c r="B36" t="s">
        <v>26</v>
      </c>
      <c r="C36">
        <v>0.32800000000000001</v>
      </c>
      <c r="D36">
        <f t="shared" si="0"/>
        <v>0.32320055495947814</v>
      </c>
      <c r="E36">
        <f t="shared" si="1"/>
        <v>323.20055495947815</v>
      </c>
      <c r="F36">
        <f t="shared" si="2"/>
        <v>646.40110991895631</v>
      </c>
    </row>
    <row r="37" spans="1:6" x14ac:dyDescent="0.25">
      <c r="A37">
        <v>35</v>
      </c>
      <c r="B37" t="s">
        <v>26</v>
      </c>
      <c r="C37">
        <v>9.8000000000000004E-2</v>
      </c>
      <c r="D37">
        <f t="shared" si="0"/>
        <v>0.17666406279377406</v>
      </c>
      <c r="E37">
        <f t="shared" si="1"/>
        <v>176.66406279377406</v>
      </c>
      <c r="F37">
        <f t="shared" si="2"/>
        <v>353.32812558754813</v>
      </c>
    </row>
    <row r="38" spans="1:6" x14ac:dyDescent="0.25">
      <c r="A38">
        <v>36</v>
      </c>
      <c r="B38" t="s">
        <v>26</v>
      </c>
      <c r="C38">
        <v>9.0999999999999998E-2</v>
      </c>
      <c r="D38">
        <f t="shared" si="0"/>
        <v>0.17023775057179655</v>
      </c>
      <c r="E38">
        <f t="shared" si="1"/>
        <v>170.23775057179654</v>
      </c>
      <c r="F38">
        <f t="shared" si="2"/>
        <v>340.47550114359308</v>
      </c>
    </row>
    <row r="39" spans="1:6" x14ac:dyDescent="0.25">
      <c r="A39">
        <v>37</v>
      </c>
      <c r="B39" t="s">
        <v>26</v>
      </c>
      <c r="C39">
        <v>0.21299999999999999</v>
      </c>
      <c r="D39">
        <f t="shared" si="0"/>
        <v>0.26045036936901933</v>
      </c>
      <c r="E39">
        <f t="shared" si="1"/>
        <v>260.45036936901931</v>
      </c>
      <c r="F39">
        <f t="shared" si="2"/>
        <v>520.90073873803863</v>
      </c>
    </row>
    <row r="40" spans="1:6" x14ac:dyDescent="0.25">
      <c r="A40">
        <v>38</v>
      </c>
      <c r="B40" t="s">
        <v>26</v>
      </c>
      <c r="C40">
        <v>0.114</v>
      </c>
      <c r="D40">
        <f t="shared" si="0"/>
        <v>0.19054063210789565</v>
      </c>
      <c r="E40">
        <f t="shared" si="1"/>
        <v>190.54063210789565</v>
      </c>
      <c r="F40">
        <f t="shared" si="2"/>
        <v>381.08126421579129</v>
      </c>
    </row>
    <row r="41" spans="1:6" x14ac:dyDescent="0.25">
      <c r="A41">
        <v>39</v>
      </c>
      <c r="B41" t="s">
        <v>26</v>
      </c>
      <c r="C41">
        <v>0.17799999999999999</v>
      </c>
      <c r="D41">
        <f t="shared" si="0"/>
        <v>0.23809220501556108</v>
      </c>
      <c r="E41">
        <f t="shared" si="1"/>
        <v>238.09220501556109</v>
      </c>
      <c r="F41">
        <f t="shared" si="2"/>
        <v>476.18441003112218</v>
      </c>
    </row>
    <row r="42" spans="1:6" x14ac:dyDescent="0.25">
      <c r="A42">
        <v>40</v>
      </c>
      <c r="B42" t="s">
        <v>26</v>
      </c>
      <c r="C42">
        <v>0.186</v>
      </c>
      <c r="D42">
        <f t="shared" si="0"/>
        <v>0.24338378908589806</v>
      </c>
      <c r="E42">
        <f t="shared" si="1"/>
        <v>243.38378908589806</v>
      </c>
      <c r="F42">
        <f t="shared" si="2"/>
        <v>486.76757817179612</v>
      </c>
    </row>
    <row r="43" spans="1:6" x14ac:dyDescent="0.25">
      <c r="A43">
        <v>41</v>
      </c>
      <c r="B43" t="s">
        <v>26</v>
      </c>
      <c r="C43">
        <v>5.2999999999999999E-2</v>
      </c>
      <c r="D43">
        <f t="shared" si="0"/>
        <v>0.12991913212348574</v>
      </c>
      <c r="E43">
        <f t="shared" si="1"/>
        <v>129.91913212348575</v>
      </c>
      <c r="F43">
        <f t="shared" si="2"/>
        <v>259.83826424697151</v>
      </c>
    </row>
    <row r="44" spans="1:6" x14ac:dyDescent="0.25">
      <c r="A44">
        <v>42</v>
      </c>
      <c r="B44" t="s">
        <v>26</v>
      </c>
      <c r="C44">
        <v>0.154</v>
      </c>
      <c r="D44">
        <f t="shared" si="0"/>
        <v>0.22146012279248187</v>
      </c>
      <c r="E44">
        <f t="shared" si="1"/>
        <v>221.46012279248185</v>
      </c>
      <c r="F44">
        <f t="shared" si="2"/>
        <v>442.92024558496371</v>
      </c>
    </row>
    <row r="45" spans="1:6" x14ac:dyDescent="0.25">
      <c r="A45">
        <v>43</v>
      </c>
      <c r="B45" t="s">
        <v>26</v>
      </c>
      <c r="C45">
        <v>0.187</v>
      </c>
      <c r="D45">
        <f t="shared" si="0"/>
        <v>0.2440371695610907</v>
      </c>
      <c r="E45">
        <f t="shared" si="1"/>
        <v>244.03716956109071</v>
      </c>
      <c r="F45">
        <f t="shared" si="2"/>
        <v>488.07433912218141</v>
      </c>
    </row>
    <row r="46" spans="1:6" x14ac:dyDescent="0.25">
      <c r="A46">
        <v>44</v>
      </c>
      <c r="B46" t="s">
        <v>26</v>
      </c>
      <c r="C46">
        <v>0.126</v>
      </c>
      <c r="D46">
        <f t="shared" si="0"/>
        <v>0.20031821818055354</v>
      </c>
      <c r="E46">
        <f t="shared" si="1"/>
        <v>200.31821818055354</v>
      </c>
      <c r="F46">
        <f t="shared" si="2"/>
        <v>400.63643636110709</v>
      </c>
    </row>
    <row r="47" spans="1:6" x14ac:dyDescent="0.25">
      <c r="A47">
        <v>45</v>
      </c>
      <c r="B47" t="s">
        <v>26</v>
      </c>
      <c r="C47">
        <v>0.107</v>
      </c>
      <c r="D47">
        <f t="shared" si="0"/>
        <v>0.18459803119486162</v>
      </c>
      <c r="E47">
        <f t="shared" si="1"/>
        <v>184.59803119486162</v>
      </c>
      <c r="F47">
        <f t="shared" si="2"/>
        <v>369.19606238972324</v>
      </c>
    </row>
    <row r="48" spans="1:6" x14ac:dyDescent="0.25">
      <c r="A48">
        <v>46</v>
      </c>
      <c r="B48" t="s">
        <v>26</v>
      </c>
      <c r="C48">
        <v>0.14899999999999999</v>
      </c>
      <c r="D48">
        <f t="shared" si="0"/>
        <v>0.2178353261052097</v>
      </c>
      <c r="E48">
        <f t="shared" si="1"/>
        <v>217.8353261052097</v>
      </c>
      <c r="F48">
        <f t="shared" si="2"/>
        <v>435.67065221041941</v>
      </c>
    </row>
    <row r="49" spans="1:6" x14ac:dyDescent="0.25">
      <c r="A49">
        <v>47</v>
      </c>
      <c r="B49" t="s">
        <v>26</v>
      </c>
      <c r="C49">
        <v>0.14399999999999999</v>
      </c>
      <c r="D49">
        <f t="shared" si="0"/>
        <v>0.21414918307447489</v>
      </c>
      <c r="E49">
        <f t="shared" si="1"/>
        <v>214.14918307447491</v>
      </c>
      <c r="F49">
        <f t="shared" si="2"/>
        <v>428.29836614894981</v>
      </c>
    </row>
    <row r="50" spans="1:6" x14ac:dyDescent="0.25">
      <c r="A50">
        <v>48</v>
      </c>
      <c r="B50" t="s">
        <v>26</v>
      </c>
      <c r="C50">
        <v>6.9000000000000006E-2</v>
      </c>
      <c r="D50">
        <f t="shared" si="0"/>
        <v>0.14823805952923708</v>
      </c>
      <c r="E50">
        <f t="shared" si="1"/>
        <v>148.23805952923706</v>
      </c>
      <c r="F50">
        <f t="shared" si="2"/>
        <v>296.47611905847413</v>
      </c>
    </row>
    <row r="51" spans="1:6" x14ac:dyDescent="0.25">
      <c r="A51">
        <v>49</v>
      </c>
      <c r="B51" t="s">
        <v>26</v>
      </c>
      <c r="C51">
        <v>0.253</v>
      </c>
      <c r="D51">
        <f t="shared" si="0"/>
        <v>0.2838542731889786</v>
      </c>
      <c r="E51">
        <f t="shared" si="1"/>
        <v>283.8542731889786</v>
      </c>
      <c r="F51">
        <f t="shared" si="2"/>
        <v>567.70854637795719</v>
      </c>
    </row>
    <row r="52" spans="1:6" x14ac:dyDescent="0.25">
      <c r="A52">
        <v>50</v>
      </c>
      <c r="B52" t="s">
        <v>26</v>
      </c>
      <c r="C52">
        <v>0.13400000000000001</v>
      </c>
      <c r="D52">
        <f t="shared" si="0"/>
        <v>0.20657966801132388</v>
      </c>
      <c r="E52">
        <f t="shared" si="1"/>
        <v>206.57966801132389</v>
      </c>
      <c r="F52">
        <f t="shared" si="2"/>
        <v>413.15933602264778</v>
      </c>
    </row>
    <row r="53" spans="1:6" x14ac:dyDescent="0.25">
      <c r="A53">
        <v>51</v>
      </c>
      <c r="B53" t="s">
        <v>26</v>
      </c>
      <c r="C53">
        <v>6.4000000000000001E-2</v>
      </c>
      <c r="D53">
        <f t="shared" si="0"/>
        <v>0.14276612204964992</v>
      </c>
      <c r="E53">
        <f t="shared" si="1"/>
        <v>142.76612204964991</v>
      </c>
      <c r="F53">
        <f t="shared" si="2"/>
        <v>285.53224409929982</v>
      </c>
    </row>
    <row r="54" spans="1:6" x14ac:dyDescent="0.25">
      <c r="A54">
        <v>52</v>
      </c>
      <c r="B54" t="s">
        <v>26</v>
      </c>
      <c r="C54">
        <v>0.42699999999999999</v>
      </c>
      <c r="D54">
        <f t="shared" si="0"/>
        <v>0.36876450635398306</v>
      </c>
      <c r="E54">
        <f t="shared" si="1"/>
        <v>368.76450635398305</v>
      </c>
      <c r="F54">
        <f t="shared" si="2"/>
        <v>737.5290127079661</v>
      </c>
    </row>
    <row r="55" spans="1:6" x14ac:dyDescent="0.25">
      <c r="A55">
        <v>53</v>
      </c>
      <c r="B55" t="s">
        <v>26</v>
      </c>
      <c r="C55">
        <v>0.09</v>
      </c>
      <c r="D55">
        <f t="shared" si="0"/>
        <v>0.16929979439493009</v>
      </c>
      <c r="E55">
        <f t="shared" si="1"/>
        <v>169.2997943949301</v>
      </c>
      <c r="F55">
        <f t="shared" si="2"/>
        <v>338.59958878986021</v>
      </c>
    </row>
    <row r="56" spans="1:6" x14ac:dyDescent="0.25">
      <c r="A56">
        <v>54</v>
      </c>
      <c r="B56" t="s">
        <v>26</v>
      </c>
      <c r="C56">
        <v>0.13900000000000001</v>
      </c>
      <c r="D56">
        <f t="shared" si="0"/>
        <v>0.21039846939454404</v>
      </c>
      <c r="E56">
        <f t="shared" si="1"/>
        <v>210.39846939454404</v>
      </c>
      <c r="F56">
        <f t="shared" si="2"/>
        <v>420.79693878908807</v>
      </c>
    </row>
    <row r="57" spans="1:6" x14ac:dyDescent="0.25">
      <c r="A57">
        <v>55</v>
      </c>
      <c r="B57" t="s">
        <v>26</v>
      </c>
      <c r="C57">
        <v>0.19</v>
      </c>
      <c r="D57">
        <f t="shared" si="0"/>
        <v>0.24598689830990469</v>
      </c>
      <c r="E57">
        <f t="shared" si="1"/>
        <v>245.98689830990469</v>
      </c>
      <c r="F57">
        <f t="shared" si="2"/>
        <v>491.97379661980938</v>
      </c>
    </row>
    <row r="58" spans="1:6" x14ac:dyDescent="0.25">
      <c r="A58">
        <v>56</v>
      </c>
      <c r="B58" t="s">
        <v>26</v>
      </c>
      <c r="C58">
        <v>0.126</v>
      </c>
      <c r="D58">
        <f t="shared" si="0"/>
        <v>0.20031821818055354</v>
      </c>
      <c r="E58">
        <f t="shared" si="1"/>
        <v>200.31821818055354</v>
      </c>
      <c r="F58">
        <f t="shared" si="2"/>
        <v>400.63643636110709</v>
      </c>
    </row>
    <row r="59" spans="1:6" x14ac:dyDescent="0.25">
      <c r="A59">
        <v>57</v>
      </c>
      <c r="B59" t="s">
        <v>26</v>
      </c>
      <c r="C59">
        <v>5.3999999999999999E-2</v>
      </c>
      <c r="D59">
        <f t="shared" si="0"/>
        <v>0.13113905684158081</v>
      </c>
      <c r="E59">
        <f t="shared" si="1"/>
        <v>131.13905684158081</v>
      </c>
      <c r="F59">
        <f t="shared" si="2"/>
        <v>262.27811368316162</v>
      </c>
    </row>
    <row r="60" spans="1:6" x14ac:dyDescent="0.25">
      <c r="A60">
        <v>58</v>
      </c>
      <c r="B60" t="s">
        <v>26</v>
      </c>
      <c r="C60">
        <v>0.32500000000000001</v>
      </c>
      <c r="D60">
        <f t="shared" si="0"/>
        <v>0.32171910840572682</v>
      </c>
      <c r="E60">
        <f t="shared" si="1"/>
        <v>321.71910840572684</v>
      </c>
      <c r="F60">
        <f t="shared" si="2"/>
        <v>643.43821681145369</v>
      </c>
    </row>
    <row r="61" spans="1:6" x14ac:dyDescent="0.25">
      <c r="A61">
        <v>59</v>
      </c>
      <c r="B61" t="s">
        <v>26</v>
      </c>
      <c r="C61">
        <v>0.19</v>
      </c>
      <c r="D61">
        <f t="shared" si="0"/>
        <v>0.24598689830990469</v>
      </c>
      <c r="E61">
        <f t="shared" si="1"/>
        <v>245.98689830990469</v>
      </c>
      <c r="F61">
        <f t="shared" si="2"/>
        <v>491.97379661980938</v>
      </c>
    </row>
    <row r="62" spans="1:6" x14ac:dyDescent="0.25">
      <c r="A62">
        <v>60</v>
      </c>
      <c r="B62" t="s">
        <v>26</v>
      </c>
      <c r="C62">
        <v>0.14699999999999999</v>
      </c>
      <c r="D62">
        <f t="shared" si="0"/>
        <v>0.21636840486587644</v>
      </c>
      <c r="E62">
        <f t="shared" si="1"/>
        <v>216.36840486587644</v>
      </c>
      <c r="F62">
        <f t="shared" si="2"/>
        <v>432.73680973175288</v>
      </c>
    </row>
    <row r="63" spans="1:6" x14ac:dyDescent="0.25">
      <c r="A63">
        <v>61</v>
      </c>
      <c r="B63" t="s">
        <v>26</v>
      </c>
      <c r="C63">
        <v>0.18099999999999999</v>
      </c>
      <c r="D63">
        <f t="shared" si="0"/>
        <v>0.2400902165893288</v>
      </c>
      <c r="E63">
        <f t="shared" si="1"/>
        <v>240.0902165893288</v>
      </c>
      <c r="F63">
        <f t="shared" si="2"/>
        <v>480.18043317865761</v>
      </c>
    </row>
    <row r="64" spans="1:6" x14ac:dyDescent="0.25">
      <c r="A64">
        <v>62</v>
      </c>
      <c r="B64" t="s">
        <v>26</v>
      </c>
      <c r="C64">
        <v>0.25800000000000001</v>
      </c>
      <c r="D64">
        <f t="shared" si="0"/>
        <v>0.28664543445787061</v>
      </c>
      <c r="E64">
        <f t="shared" si="1"/>
        <v>286.64543445787058</v>
      </c>
      <c r="F64">
        <f t="shared" si="2"/>
        <v>573.29086891574116</v>
      </c>
    </row>
    <row r="65" spans="1:6" x14ac:dyDescent="0.25">
      <c r="A65">
        <v>63</v>
      </c>
      <c r="B65" t="s">
        <v>26</v>
      </c>
      <c r="C65">
        <v>0.23400000000000001</v>
      </c>
      <c r="D65">
        <f t="shared" si="0"/>
        <v>0.2729877158291753</v>
      </c>
      <c r="E65">
        <f t="shared" si="1"/>
        <v>272.98771582917533</v>
      </c>
      <c r="F65">
        <f t="shared" si="2"/>
        <v>545.97543165835066</v>
      </c>
    </row>
    <row r="66" spans="1:6" x14ac:dyDescent="0.25">
      <c r="A66">
        <v>64</v>
      </c>
      <c r="B66" t="s">
        <v>26</v>
      </c>
      <c r="C66">
        <v>0.35199999999999998</v>
      </c>
      <c r="D66">
        <f t="shared" si="0"/>
        <v>0.33481623441527664</v>
      </c>
      <c r="E66">
        <f t="shared" si="1"/>
        <v>334.81623441527665</v>
      </c>
      <c r="F66">
        <f t="shared" si="2"/>
        <v>669.63246883055331</v>
      </c>
    </row>
    <row r="67" spans="1:6" x14ac:dyDescent="0.25">
      <c r="A67">
        <v>65</v>
      </c>
      <c r="B67" t="s">
        <v>26</v>
      </c>
      <c r="C67">
        <v>0.14699999999999999</v>
      </c>
      <c r="D67">
        <f t="shared" ref="D67:D130" si="3">SQRT(C67/3.14)</f>
        <v>0.21636840486587644</v>
      </c>
      <c r="E67">
        <f t="shared" ref="E67:E130" si="4">D67*1000</f>
        <v>216.36840486587644</v>
      </c>
      <c r="F67">
        <f t="shared" ref="F67:F130" si="5">2*E67</f>
        <v>432.73680973175288</v>
      </c>
    </row>
    <row r="68" spans="1:6" x14ac:dyDescent="0.25">
      <c r="A68">
        <v>66</v>
      </c>
      <c r="B68" t="s">
        <v>26</v>
      </c>
      <c r="C68">
        <v>0.19</v>
      </c>
      <c r="D68">
        <f t="shared" si="3"/>
        <v>0.24598689830990469</v>
      </c>
      <c r="E68">
        <f t="shared" si="4"/>
        <v>245.98689830990469</v>
      </c>
      <c r="F68">
        <f t="shared" si="5"/>
        <v>491.97379661980938</v>
      </c>
    </row>
    <row r="69" spans="1:6" x14ac:dyDescent="0.25">
      <c r="A69">
        <v>67</v>
      </c>
      <c r="B69" t="s">
        <v>26</v>
      </c>
      <c r="C69">
        <v>0.28499999999999998</v>
      </c>
      <c r="D69">
        <f t="shared" si="3"/>
        <v>0.30127119213458009</v>
      </c>
      <c r="E69">
        <f t="shared" si="4"/>
        <v>301.27119213458008</v>
      </c>
      <c r="F69">
        <f t="shared" si="5"/>
        <v>602.54238426916015</v>
      </c>
    </row>
    <row r="70" spans="1:6" x14ac:dyDescent="0.25">
      <c r="A70">
        <v>68</v>
      </c>
      <c r="B70" t="s">
        <v>26</v>
      </c>
      <c r="C70">
        <v>0.17299999999999999</v>
      </c>
      <c r="D70">
        <f t="shared" si="3"/>
        <v>0.23472439455939359</v>
      </c>
      <c r="E70">
        <f t="shared" si="4"/>
        <v>234.7243945593936</v>
      </c>
      <c r="F70">
        <f t="shared" si="5"/>
        <v>469.4487891187872</v>
      </c>
    </row>
    <row r="71" spans="1:6" x14ac:dyDescent="0.25">
      <c r="A71">
        <v>69</v>
      </c>
      <c r="B71" t="s">
        <v>26</v>
      </c>
      <c r="C71">
        <v>0.26200000000000001</v>
      </c>
      <c r="D71">
        <f t="shared" si="3"/>
        <v>0.28885894558739195</v>
      </c>
      <c r="E71">
        <f t="shared" si="4"/>
        <v>288.85894558739193</v>
      </c>
      <c r="F71">
        <f t="shared" si="5"/>
        <v>577.71789117478386</v>
      </c>
    </row>
    <row r="72" spans="1:6" x14ac:dyDescent="0.25">
      <c r="A72">
        <v>70</v>
      </c>
      <c r="B72" t="s">
        <v>26</v>
      </c>
      <c r="C72">
        <v>6.6000000000000003E-2</v>
      </c>
      <c r="D72">
        <f t="shared" si="3"/>
        <v>0.1449796823015376</v>
      </c>
      <c r="E72">
        <f t="shared" si="4"/>
        <v>144.97968230153759</v>
      </c>
      <c r="F72">
        <f t="shared" si="5"/>
        <v>289.95936460307519</v>
      </c>
    </row>
    <row r="73" spans="1:6" x14ac:dyDescent="0.25">
      <c r="A73">
        <v>71</v>
      </c>
      <c r="B73" t="s">
        <v>26</v>
      </c>
      <c r="C73">
        <v>0.68600000000000005</v>
      </c>
      <c r="D73">
        <f t="shared" si="3"/>
        <v>0.46740917575462493</v>
      </c>
      <c r="E73">
        <f t="shared" si="4"/>
        <v>467.40917575462493</v>
      </c>
      <c r="F73">
        <f t="shared" si="5"/>
        <v>934.81835150924985</v>
      </c>
    </row>
    <row r="74" spans="1:6" x14ac:dyDescent="0.25">
      <c r="A74">
        <v>72</v>
      </c>
      <c r="B74" t="s">
        <v>26</v>
      </c>
      <c r="C74">
        <v>0.37</v>
      </c>
      <c r="D74">
        <f t="shared" si="3"/>
        <v>0.34327014857755778</v>
      </c>
      <c r="E74">
        <f t="shared" si="4"/>
        <v>343.27014857755779</v>
      </c>
      <c r="F74">
        <f t="shared" si="5"/>
        <v>686.54029715511558</v>
      </c>
    </row>
    <row r="75" spans="1:6" x14ac:dyDescent="0.25">
      <c r="A75">
        <v>73</v>
      </c>
      <c r="B75" t="s">
        <v>26</v>
      </c>
      <c r="C75">
        <v>0.125</v>
      </c>
      <c r="D75">
        <f t="shared" si="3"/>
        <v>0.19952172111690553</v>
      </c>
      <c r="E75">
        <f t="shared" si="4"/>
        <v>199.52172111690552</v>
      </c>
      <c r="F75">
        <f t="shared" si="5"/>
        <v>399.04344223381105</v>
      </c>
    </row>
    <row r="76" spans="1:6" x14ac:dyDescent="0.25">
      <c r="A76">
        <v>74</v>
      </c>
      <c r="B76" t="s">
        <v>26</v>
      </c>
      <c r="C76">
        <v>0.128</v>
      </c>
      <c r="D76">
        <f t="shared" si="3"/>
        <v>0.20190178605002751</v>
      </c>
      <c r="E76">
        <f t="shared" si="4"/>
        <v>201.90178605002751</v>
      </c>
      <c r="F76">
        <f t="shared" si="5"/>
        <v>403.80357210005502</v>
      </c>
    </row>
    <row r="77" spans="1:6" x14ac:dyDescent="0.25">
      <c r="A77">
        <v>75</v>
      </c>
      <c r="B77" t="s">
        <v>26</v>
      </c>
      <c r="C77">
        <v>0.26700000000000002</v>
      </c>
      <c r="D77">
        <f t="shared" si="3"/>
        <v>0.29160220701112322</v>
      </c>
      <c r="E77">
        <f t="shared" si="4"/>
        <v>291.6022070111232</v>
      </c>
      <c r="F77">
        <f t="shared" si="5"/>
        <v>583.2044140222464</v>
      </c>
    </row>
    <row r="78" spans="1:6" x14ac:dyDescent="0.25">
      <c r="A78">
        <v>76</v>
      </c>
      <c r="B78" t="s">
        <v>26</v>
      </c>
      <c r="C78">
        <v>5.8999999999999997E-2</v>
      </c>
      <c r="D78">
        <f t="shared" si="3"/>
        <v>0.13707592391516993</v>
      </c>
      <c r="E78">
        <f t="shared" si="4"/>
        <v>137.07592391516994</v>
      </c>
      <c r="F78">
        <f t="shared" si="5"/>
        <v>274.15184783033988</v>
      </c>
    </row>
    <row r="79" spans="1:6" x14ac:dyDescent="0.25">
      <c r="A79">
        <v>77</v>
      </c>
      <c r="B79" t="s">
        <v>26</v>
      </c>
      <c r="C79">
        <v>0.10199999999999999</v>
      </c>
      <c r="D79">
        <f t="shared" si="3"/>
        <v>0.18023339433390534</v>
      </c>
      <c r="E79">
        <f t="shared" si="4"/>
        <v>180.23339433390535</v>
      </c>
      <c r="F79">
        <f t="shared" si="5"/>
        <v>360.4667886678107</v>
      </c>
    </row>
    <row r="80" spans="1:6" x14ac:dyDescent="0.25">
      <c r="A80">
        <v>78</v>
      </c>
      <c r="B80" t="s">
        <v>26</v>
      </c>
      <c r="C80">
        <v>5.8000000000000003E-2</v>
      </c>
      <c r="D80">
        <f t="shared" si="3"/>
        <v>0.13590929909177604</v>
      </c>
      <c r="E80">
        <f t="shared" si="4"/>
        <v>135.90929909177603</v>
      </c>
      <c r="F80">
        <f t="shared" si="5"/>
        <v>271.81859818355207</v>
      </c>
    </row>
    <row r="81" spans="1:6" x14ac:dyDescent="0.25">
      <c r="A81">
        <v>79</v>
      </c>
      <c r="B81" t="s">
        <v>26</v>
      </c>
      <c r="C81">
        <v>0.41</v>
      </c>
      <c r="D81">
        <f t="shared" si="3"/>
        <v>0.36134920562752493</v>
      </c>
      <c r="E81">
        <f t="shared" si="4"/>
        <v>361.34920562752495</v>
      </c>
      <c r="F81">
        <f t="shared" si="5"/>
        <v>722.6984112550499</v>
      </c>
    </row>
    <row r="82" spans="1:6" x14ac:dyDescent="0.25">
      <c r="A82">
        <v>80</v>
      </c>
      <c r="B82" t="s">
        <v>26</v>
      </c>
      <c r="C82">
        <v>0.17100000000000001</v>
      </c>
      <c r="D82">
        <f t="shared" si="3"/>
        <v>0.23336366196585673</v>
      </c>
      <c r="E82">
        <f t="shared" si="4"/>
        <v>233.36366196585672</v>
      </c>
      <c r="F82">
        <f t="shared" si="5"/>
        <v>466.72732393171344</v>
      </c>
    </row>
    <row r="83" spans="1:6" x14ac:dyDescent="0.25">
      <c r="A83">
        <v>81</v>
      </c>
      <c r="B83" t="s">
        <v>26</v>
      </c>
      <c r="C83">
        <v>0.20200000000000001</v>
      </c>
      <c r="D83">
        <f t="shared" si="3"/>
        <v>0.25363597968561719</v>
      </c>
      <c r="E83">
        <f t="shared" si="4"/>
        <v>253.63597968561717</v>
      </c>
      <c r="F83">
        <f t="shared" si="5"/>
        <v>507.27195937123435</v>
      </c>
    </row>
    <row r="84" spans="1:6" x14ac:dyDescent="0.25">
      <c r="A84">
        <v>82</v>
      </c>
      <c r="B84" t="s">
        <v>26</v>
      </c>
      <c r="C84">
        <v>0.13100000000000001</v>
      </c>
      <c r="D84">
        <f t="shared" si="3"/>
        <v>0.20425411923124082</v>
      </c>
      <c r="E84">
        <f t="shared" si="4"/>
        <v>204.25411923124082</v>
      </c>
      <c r="F84">
        <f t="shared" si="5"/>
        <v>408.50823846248164</v>
      </c>
    </row>
    <row r="85" spans="1:6" x14ac:dyDescent="0.25">
      <c r="A85">
        <v>83</v>
      </c>
      <c r="B85" t="s">
        <v>26</v>
      </c>
      <c r="C85">
        <v>3.7999999999999999E-2</v>
      </c>
      <c r="D85">
        <f t="shared" si="3"/>
        <v>0.11000868523905499</v>
      </c>
      <c r="E85">
        <f t="shared" si="4"/>
        <v>110.008685239055</v>
      </c>
      <c r="F85">
        <f t="shared" si="5"/>
        <v>220.01737047811</v>
      </c>
    </row>
    <row r="86" spans="1:6" x14ac:dyDescent="0.25">
      <c r="A86">
        <v>84</v>
      </c>
      <c r="B86" t="s">
        <v>26</v>
      </c>
      <c r="C86">
        <v>9.4E-2</v>
      </c>
      <c r="D86">
        <f t="shared" si="3"/>
        <v>0.1730211135453823</v>
      </c>
      <c r="E86">
        <f t="shared" si="4"/>
        <v>173.02111354538229</v>
      </c>
      <c r="F86">
        <f t="shared" si="5"/>
        <v>346.04222709076458</v>
      </c>
    </row>
    <row r="87" spans="1:6" x14ac:dyDescent="0.25">
      <c r="A87">
        <v>85</v>
      </c>
      <c r="B87" t="s">
        <v>26</v>
      </c>
      <c r="C87">
        <v>0.47</v>
      </c>
      <c r="D87">
        <f t="shared" si="3"/>
        <v>0.38688697143018447</v>
      </c>
      <c r="E87">
        <f t="shared" si="4"/>
        <v>386.88697143018447</v>
      </c>
      <c r="F87">
        <f t="shared" si="5"/>
        <v>773.77394286036895</v>
      </c>
    </row>
    <row r="88" spans="1:6" x14ac:dyDescent="0.25">
      <c r="A88">
        <v>86</v>
      </c>
      <c r="B88" t="s">
        <v>26</v>
      </c>
      <c r="C88">
        <v>0.47699999999999998</v>
      </c>
      <c r="D88">
        <f t="shared" si="3"/>
        <v>0.3897573963704572</v>
      </c>
      <c r="E88">
        <f t="shared" si="4"/>
        <v>389.75739637045717</v>
      </c>
      <c r="F88">
        <f t="shared" si="5"/>
        <v>779.51479274091434</v>
      </c>
    </row>
    <row r="89" spans="1:6" x14ac:dyDescent="0.25">
      <c r="A89">
        <v>87</v>
      </c>
      <c r="B89" t="s">
        <v>26</v>
      </c>
      <c r="C89">
        <v>3.6999999999999998E-2</v>
      </c>
      <c r="D89">
        <f t="shared" si="3"/>
        <v>0.10855155222494914</v>
      </c>
      <c r="E89">
        <f t="shared" si="4"/>
        <v>108.55155222494913</v>
      </c>
      <c r="F89">
        <f t="shared" si="5"/>
        <v>217.10310444989827</v>
      </c>
    </row>
    <row r="90" spans="1:6" x14ac:dyDescent="0.25">
      <c r="A90">
        <v>88</v>
      </c>
      <c r="B90" t="s">
        <v>26</v>
      </c>
      <c r="C90">
        <v>0.17399999999999999</v>
      </c>
      <c r="D90">
        <f t="shared" si="3"/>
        <v>0.23540181124803075</v>
      </c>
      <c r="E90">
        <f t="shared" si="4"/>
        <v>235.40181124803075</v>
      </c>
      <c r="F90">
        <f t="shared" si="5"/>
        <v>470.80362249606151</v>
      </c>
    </row>
    <row r="91" spans="1:6" x14ac:dyDescent="0.25">
      <c r="A91">
        <v>89</v>
      </c>
      <c r="B91" t="s">
        <v>26</v>
      </c>
      <c r="C91">
        <v>0.09</v>
      </c>
      <c r="D91">
        <f t="shared" si="3"/>
        <v>0.16929979439493009</v>
      </c>
      <c r="E91">
        <f t="shared" si="4"/>
        <v>169.2997943949301</v>
      </c>
      <c r="F91">
        <f t="shared" si="5"/>
        <v>338.59958878986021</v>
      </c>
    </row>
    <row r="92" spans="1:6" x14ac:dyDescent="0.25">
      <c r="A92">
        <v>90</v>
      </c>
      <c r="B92" t="s">
        <v>26</v>
      </c>
      <c r="C92">
        <v>0.23200000000000001</v>
      </c>
      <c r="D92">
        <f t="shared" si="3"/>
        <v>0.27181859818355208</v>
      </c>
      <c r="E92">
        <f t="shared" si="4"/>
        <v>271.81859818355207</v>
      </c>
      <c r="F92">
        <f t="shared" si="5"/>
        <v>543.63719636710414</v>
      </c>
    </row>
    <row r="93" spans="1:6" x14ac:dyDescent="0.25">
      <c r="A93">
        <v>91</v>
      </c>
      <c r="B93" t="s">
        <v>26</v>
      </c>
      <c r="C93">
        <v>9.9000000000000005E-2</v>
      </c>
      <c r="D93">
        <f t="shared" si="3"/>
        <v>0.1775631223547901</v>
      </c>
      <c r="E93">
        <f t="shared" si="4"/>
        <v>177.5631223547901</v>
      </c>
      <c r="F93">
        <f t="shared" si="5"/>
        <v>355.12624470958019</v>
      </c>
    </row>
    <row r="94" spans="1:6" x14ac:dyDescent="0.25">
      <c r="A94">
        <v>92</v>
      </c>
      <c r="B94" t="s">
        <v>26</v>
      </c>
      <c r="C94">
        <v>0.432</v>
      </c>
      <c r="D94">
        <f t="shared" si="3"/>
        <v>0.3709172654843596</v>
      </c>
      <c r="E94">
        <f t="shared" si="4"/>
        <v>370.91726548435963</v>
      </c>
      <c r="F94">
        <f t="shared" si="5"/>
        <v>741.83453096871926</v>
      </c>
    </row>
    <row r="95" spans="1:6" x14ac:dyDescent="0.25">
      <c r="A95">
        <v>93</v>
      </c>
      <c r="B95" t="s">
        <v>26</v>
      </c>
      <c r="C95">
        <v>0.104</v>
      </c>
      <c r="D95">
        <f t="shared" si="3"/>
        <v>0.18199181055278355</v>
      </c>
      <c r="E95">
        <f t="shared" si="4"/>
        <v>181.99181055278353</v>
      </c>
      <c r="F95">
        <f t="shared" si="5"/>
        <v>363.98362110556707</v>
      </c>
    </row>
    <row r="96" spans="1:6" x14ac:dyDescent="0.25">
      <c r="A96">
        <v>94</v>
      </c>
      <c r="B96" t="s">
        <v>26</v>
      </c>
      <c r="C96">
        <v>0.33300000000000002</v>
      </c>
      <c r="D96">
        <f t="shared" si="3"/>
        <v>0.32565465667484744</v>
      </c>
      <c r="E96">
        <f t="shared" si="4"/>
        <v>325.65465667484744</v>
      </c>
      <c r="F96">
        <f t="shared" si="5"/>
        <v>651.30931334969489</v>
      </c>
    </row>
    <row r="97" spans="1:6" x14ac:dyDescent="0.25">
      <c r="A97">
        <v>95</v>
      </c>
      <c r="B97" t="s">
        <v>26</v>
      </c>
      <c r="C97">
        <v>0.21099999999999999</v>
      </c>
      <c r="D97">
        <f t="shared" si="3"/>
        <v>0.25922471377031042</v>
      </c>
      <c r="E97">
        <f t="shared" si="4"/>
        <v>259.22471377031042</v>
      </c>
      <c r="F97">
        <f t="shared" si="5"/>
        <v>518.44942754062083</v>
      </c>
    </row>
    <row r="98" spans="1:6" x14ac:dyDescent="0.25">
      <c r="A98">
        <v>96</v>
      </c>
      <c r="B98" t="s">
        <v>26</v>
      </c>
      <c r="C98">
        <v>0.14599999999999999</v>
      </c>
      <c r="D98">
        <f t="shared" si="3"/>
        <v>0.21563120202471672</v>
      </c>
      <c r="E98">
        <f t="shared" si="4"/>
        <v>215.63120202471671</v>
      </c>
      <c r="F98">
        <f t="shared" si="5"/>
        <v>431.26240404943343</v>
      </c>
    </row>
    <row r="99" spans="1:6" x14ac:dyDescent="0.25">
      <c r="A99">
        <v>97</v>
      </c>
      <c r="B99" t="s">
        <v>26</v>
      </c>
      <c r="C99">
        <v>0.376</v>
      </c>
      <c r="D99">
        <f t="shared" si="3"/>
        <v>0.3460422270907646</v>
      </c>
      <c r="E99">
        <f t="shared" si="4"/>
        <v>346.04222709076458</v>
      </c>
      <c r="F99">
        <f t="shared" si="5"/>
        <v>692.08445418152917</v>
      </c>
    </row>
    <row r="100" spans="1:6" x14ac:dyDescent="0.25">
      <c r="A100">
        <v>98</v>
      </c>
      <c r="B100" t="s">
        <v>26</v>
      </c>
      <c r="C100">
        <v>0.115</v>
      </c>
      <c r="D100">
        <f t="shared" si="3"/>
        <v>0.19137451194361293</v>
      </c>
      <c r="E100">
        <f t="shared" si="4"/>
        <v>191.37451194361293</v>
      </c>
      <c r="F100">
        <f t="shared" si="5"/>
        <v>382.74902388722586</v>
      </c>
    </row>
    <row r="101" spans="1:6" x14ac:dyDescent="0.25">
      <c r="A101">
        <v>99</v>
      </c>
      <c r="B101" t="s">
        <v>26</v>
      </c>
      <c r="C101">
        <v>6.4000000000000001E-2</v>
      </c>
      <c r="D101">
        <f t="shared" si="3"/>
        <v>0.14276612204964992</v>
      </c>
      <c r="E101">
        <f t="shared" si="4"/>
        <v>142.76612204964991</v>
      </c>
      <c r="F101">
        <f t="shared" si="5"/>
        <v>285.53224409929982</v>
      </c>
    </row>
    <row r="102" spans="1:6" x14ac:dyDescent="0.25">
      <c r="A102">
        <v>100</v>
      </c>
      <c r="B102" t="s">
        <v>26</v>
      </c>
      <c r="C102">
        <v>0.32200000000000001</v>
      </c>
      <c r="D102">
        <f t="shared" si="3"/>
        <v>0.32023080848137792</v>
      </c>
      <c r="E102">
        <f t="shared" si="4"/>
        <v>320.23080848137789</v>
      </c>
      <c r="F102">
        <f t="shared" si="5"/>
        <v>640.46161696275578</v>
      </c>
    </row>
    <row r="103" spans="1:6" x14ac:dyDescent="0.25">
      <c r="A103">
        <v>101</v>
      </c>
      <c r="B103" t="s">
        <v>26</v>
      </c>
      <c r="C103">
        <v>0.43</v>
      </c>
      <c r="D103">
        <f t="shared" si="3"/>
        <v>0.37005766464057416</v>
      </c>
      <c r="E103">
        <f t="shared" si="4"/>
        <v>370.05766464057416</v>
      </c>
      <c r="F103">
        <f t="shared" si="5"/>
        <v>740.11532928114832</v>
      </c>
    </row>
    <row r="104" spans="1:6" x14ac:dyDescent="0.25">
      <c r="A104">
        <v>102</v>
      </c>
      <c r="B104" t="s">
        <v>26</v>
      </c>
      <c r="C104">
        <v>0.112</v>
      </c>
      <c r="D104">
        <f t="shared" si="3"/>
        <v>0.18886182729423434</v>
      </c>
      <c r="E104">
        <f t="shared" si="4"/>
        <v>188.86182729423433</v>
      </c>
      <c r="F104">
        <f t="shared" si="5"/>
        <v>377.72365458846866</v>
      </c>
    </row>
    <row r="105" spans="1:6" x14ac:dyDescent="0.25">
      <c r="A105">
        <v>103</v>
      </c>
      <c r="B105" t="s">
        <v>26</v>
      </c>
      <c r="C105">
        <v>0.29099999999999998</v>
      </c>
      <c r="D105">
        <f t="shared" si="3"/>
        <v>0.30442595033220932</v>
      </c>
      <c r="E105">
        <f t="shared" si="4"/>
        <v>304.42595033220931</v>
      </c>
      <c r="F105">
        <f t="shared" si="5"/>
        <v>608.85190066441862</v>
      </c>
    </row>
    <row r="106" spans="1:6" x14ac:dyDescent="0.25">
      <c r="A106">
        <v>104</v>
      </c>
      <c r="B106" t="s">
        <v>26</v>
      </c>
      <c r="C106">
        <v>4.8000000000000001E-2</v>
      </c>
      <c r="D106">
        <f t="shared" si="3"/>
        <v>0.12363908849478654</v>
      </c>
      <c r="E106">
        <f t="shared" si="4"/>
        <v>123.63908849478653</v>
      </c>
      <c r="F106">
        <f t="shared" si="5"/>
        <v>247.27817698957307</v>
      </c>
    </row>
    <row r="107" spans="1:6" x14ac:dyDescent="0.25">
      <c r="A107">
        <v>105</v>
      </c>
      <c r="B107" t="s">
        <v>26</v>
      </c>
      <c r="C107">
        <v>0.18099999999999999</v>
      </c>
      <c r="D107">
        <f t="shared" si="3"/>
        <v>0.2400902165893288</v>
      </c>
      <c r="E107">
        <f t="shared" si="4"/>
        <v>240.0902165893288</v>
      </c>
      <c r="F107">
        <f t="shared" si="5"/>
        <v>480.18043317865761</v>
      </c>
    </row>
    <row r="108" spans="1:6" x14ac:dyDescent="0.25">
      <c r="A108">
        <v>106</v>
      </c>
      <c r="B108" t="s">
        <v>26</v>
      </c>
      <c r="C108">
        <v>0.13300000000000001</v>
      </c>
      <c r="D108">
        <f t="shared" si="3"/>
        <v>0.2058074048669998</v>
      </c>
      <c r="E108">
        <f t="shared" si="4"/>
        <v>205.8074048669998</v>
      </c>
      <c r="F108">
        <f t="shared" si="5"/>
        <v>411.61480973399961</v>
      </c>
    </row>
    <row r="109" spans="1:6" x14ac:dyDescent="0.25">
      <c r="A109">
        <v>107</v>
      </c>
      <c r="B109" t="s">
        <v>26</v>
      </c>
      <c r="C109">
        <v>0.15</v>
      </c>
      <c r="D109">
        <f t="shared" si="3"/>
        <v>0.21856509473596802</v>
      </c>
      <c r="E109">
        <f t="shared" si="4"/>
        <v>218.56509473596802</v>
      </c>
      <c r="F109">
        <f t="shared" si="5"/>
        <v>437.13018947193603</v>
      </c>
    </row>
    <row r="110" spans="1:6" x14ac:dyDescent="0.25">
      <c r="A110">
        <v>108</v>
      </c>
      <c r="B110" t="s">
        <v>26</v>
      </c>
      <c r="C110">
        <v>8.7999999999999995E-2</v>
      </c>
      <c r="D110">
        <f t="shared" si="3"/>
        <v>0.16740811720763832</v>
      </c>
      <c r="E110">
        <f t="shared" si="4"/>
        <v>167.40811720763833</v>
      </c>
      <c r="F110">
        <f t="shared" si="5"/>
        <v>334.81623441527665</v>
      </c>
    </row>
    <row r="111" spans="1:6" x14ac:dyDescent="0.25">
      <c r="A111">
        <v>109</v>
      </c>
      <c r="B111" t="s">
        <v>26</v>
      </c>
      <c r="C111">
        <v>0.49099999999999999</v>
      </c>
      <c r="D111">
        <f t="shared" si="3"/>
        <v>0.39543574288573402</v>
      </c>
      <c r="E111">
        <f t="shared" si="4"/>
        <v>395.43574288573404</v>
      </c>
      <c r="F111">
        <f t="shared" si="5"/>
        <v>790.87148577146809</v>
      </c>
    </row>
    <row r="112" spans="1:6" x14ac:dyDescent="0.25">
      <c r="A112">
        <v>110</v>
      </c>
      <c r="B112" t="s">
        <v>26</v>
      </c>
      <c r="C112">
        <v>9.9000000000000005E-2</v>
      </c>
      <c r="D112">
        <f t="shared" si="3"/>
        <v>0.1775631223547901</v>
      </c>
      <c r="E112">
        <f t="shared" si="4"/>
        <v>177.5631223547901</v>
      </c>
      <c r="F112">
        <f t="shared" si="5"/>
        <v>355.12624470958019</v>
      </c>
    </row>
    <row r="113" spans="1:6" x14ac:dyDescent="0.25">
      <c r="A113">
        <v>111</v>
      </c>
      <c r="B113" t="s">
        <v>26</v>
      </c>
      <c r="C113">
        <v>0.107</v>
      </c>
      <c r="D113">
        <f t="shared" si="3"/>
        <v>0.18459803119486162</v>
      </c>
      <c r="E113">
        <f t="shared" si="4"/>
        <v>184.59803119486162</v>
      </c>
      <c r="F113">
        <f t="shared" si="5"/>
        <v>369.19606238972324</v>
      </c>
    </row>
    <row r="114" spans="1:6" x14ac:dyDescent="0.25">
      <c r="A114">
        <v>112</v>
      </c>
      <c r="B114" t="s">
        <v>26</v>
      </c>
      <c r="C114">
        <v>0.30399999999999999</v>
      </c>
      <c r="D114">
        <f t="shared" si="3"/>
        <v>0.31115154928780897</v>
      </c>
      <c r="E114">
        <f t="shared" si="4"/>
        <v>311.15154928780896</v>
      </c>
      <c r="F114">
        <f t="shared" si="5"/>
        <v>622.30309857561792</v>
      </c>
    </row>
    <row r="115" spans="1:6" x14ac:dyDescent="0.25">
      <c r="A115">
        <v>113</v>
      </c>
      <c r="B115" t="s">
        <v>26</v>
      </c>
      <c r="C115">
        <v>0.40600000000000003</v>
      </c>
      <c r="D115">
        <f t="shared" si="3"/>
        <v>0.35958220625793602</v>
      </c>
      <c r="E115">
        <f t="shared" si="4"/>
        <v>359.58220625793604</v>
      </c>
      <c r="F115">
        <f t="shared" si="5"/>
        <v>719.16441251587207</v>
      </c>
    </row>
    <row r="116" spans="1:6" x14ac:dyDescent="0.25">
      <c r="A116">
        <v>114</v>
      </c>
      <c r="B116" t="s">
        <v>26</v>
      </c>
      <c r="C116">
        <v>0.54900000000000004</v>
      </c>
      <c r="D116">
        <f t="shared" si="3"/>
        <v>0.4181396469257731</v>
      </c>
      <c r="E116">
        <f t="shared" si="4"/>
        <v>418.13964692577309</v>
      </c>
      <c r="F116">
        <f t="shared" si="5"/>
        <v>836.27929385154619</v>
      </c>
    </row>
    <row r="117" spans="1:6" x14ac:dyDescent="0.25">
      <c r="A117">
        <v>115</v>
      </c>
      <c r="B117" t="s">
        <v>26</v>
      </c>
      <c r="C117">
        <v>0.214</v>
      </c>
      <c r="D117">
        <f t="shared" si="3"/>
        <v>0.261061039303145</v>
      </c>
      <c r="E117">
        <f t="shared" si="4"/>
        <v>261.06103930314498</v>
      </c>
      <c r="F117">
        <f t="shared" si="5"/>
        <v>522.12207860628996</v>
      </c>
    </row>
    <row r="118" spans="1:6" x14ac:dyDescent="0.25">
      <c r="A118">
        <v>116</v>
      </c>
      <c r="B118" t="s">
        <v>26</v>
      </c>
      <c r="C118">
        <v>0.189</v>
      </c>
      <c r="D118">
        <f t="shared" si="3"/>
        <v>0.24533871036293431</v>
      </c>
      <c r="E118">
        <f t="shared" si="4"/>
        <v>245.33871036293431</v>
      </c>
      <c r="F118">
        <f t="shared" si="5"/>
        <v>490.67742072586861</v>
      </c>
    </row>
    <row r="119" spans="1:6" x14ac:dyDescent="0.25">
      <c r="A119">
        <v>117</v>
      </c>
      <c r="B119" t="s">
        <v>26</v>
      </c>
      <c r="C119">
        <v>0.192</v>
      </c>
      <c r="D119">
        <f t="shared" si="3"/>
        <v>0.24727817698957308</v>
      </c>
      <c r="E119">
        <f t="shared" si="4"/>
        <v>247.27817698957307</v>
      </c>
      <c r="F119">
        <f t="shared" si="5"/>
        <v>494.55635397914614</v>
      </c>
    </row>
    <row r="120" spans="1:6" x14ac:dyDescent="0.25">
      <c r="A120">
        <v>118</v>
      </c>
      <c r="B120" t="s">
        <v>26</v>
      </c>
      <c r="C120">
        <v>7.1999999999999995E-2</v>
      </c>
      <c r="D120">
        <f t="shared" si="3"/>
        <v>0.15142633953752063</v>
      </c>
      <c r="E120">
        <f t="shared" si="4"/>
        <v>151.42633953752062</v>
      </c>
      <c r="F120">
        <f t="shared" si="5"/>
        <v>302.85267907504124</v>
      </c>
    </row>
    <row r="121" spans="1:6" x14ac:dyDescent="0.25">
      <c r="A121">
        <v>119</v>
      </c>
      <c r="B121" t="s">
        <v>26</v>
      </c>
      <c r="C121">
        <v>2.7E-2</v>
      </c>
      <c r="D121">
        <f t="shared" si="3"/>
        <v>9.2729316371089901E-2</v>
      </c>
      <c r="E121">
        <f t="shared" si="4"/>
        <v>92.729316371089908</v>
      </c>
      <c r="F121">
        <f t="shared" si="5"/>
        <v>185.45863274217982</v>
      </c>
    </row>
    <row r="122" spans="1:6" x14ac:dyDescent="0.25">
      <c r="A122">
        <v>120</v>
      </c>
      <c r="B122" t="s">
        <v>26</v>
      </c>
      <c r="C122">
        <v>0.17</v>
      </c>
      <c r="D122">
        <f t="shared" si="3"/>
        <v>0.23268031156188318</v>
      </c>
      <c r="E122">
        <f t="shared" si="4"/>
        <v>232.68031156188317</v>
      </c>
      <c r="F122">
        <f t="shared" si="5"/>
        <v>465.36062312376635</v>
      </c>
    </row>
    <row r="123" spans="1:6" x14ac:dyDescent="0.25">
      <c r="A123">
        <v>121</v>
      </c>
      <c r="B123" t="s">
        <v>26</v>
      </c>
      <c r="C123">
        <v>0.14899999999999999</v>
      </c>
      <c r="D123">
        <f t="shared" si="3"/>
        <v>0.2178353261052097</v>
      </c>
      <c r="E123">
        <f t="shared" si="4"/>
        <v>217.8353261052097</v>
      </c>
      <c r="F123">
        <f t="shared" si="5"/>
        <v>435.67065221041941</v>
      </c>
    </row>
    <row r="124" spans="1:6" x14ac:dyDescent="0.25">
      <c r="A124">
        <v>122</v>
      </c>
      <c r="B124" t="s">
        <v>26</v>
      </c>
      <c r="C124">
        <v>0.107</v>
      </c>
      <c r="D124">
        <f t="shared" si="3"/>
        <v>0.18459803119486162</v>
      </c>
      <c r="E124">
        <f t="shared" si="4"/>
        <v>184.59803119486162</v>
      </c>
      <c r="F124">
        <f t="shared" si="5"/>
        <v>369.19606238972324</v>
      </c>
    </row>
    <row r="125" spans="1:6" x14ac:dyDescent="0.25">
      <c r="A125">
        <v>123</v>
      </c>
      <c r="B125" t="s">
        <v>26</v>
      </c>
      <c r="C125">
        <v>0.08</v>
      </c>
      <c r="D125">
        <f t="shared" si="3"/>
        <v>0.15961737689352443</v>
      </c>
      <c r="E125">
        <f t="shared" si="4"/>
        <v>159.61737689352444</v>
      </c>
      <c r="F125">
        <f t="shared" si="5"/>
        <v>319.23475378704887</v>
      </c>
    </row>
    <row r="126" spans="1:6" x14ac:dyDescent="0.25">
      <c r="A126">
        <v>124</v>
      </c>
      <c r="B126" t="s">
        <v>26</v>
      </c>
      <c r="C126">
        <v>0.13800000000000001</v>
      </c>
      <c r="D126">
        <f t="shared" si="3"/>
        <v>0.20964027424611728</v>
      </c>
      <c r="E126">
        <f t="shared" si="4"/>
        <v>209.64027424611729</v>
      </c>
      <c r="F126">
        <f t="shared" si="5"/>
        <v>419.28054849223457</v>
      </c>
    </row>
    <row r="127" spans="1:6" x14ac:dyDescent="0.25">
      <c r="A127">
        <v>125</v>
      </c>
      <c r="B127" t="s">
        <v>26</v>
      </c>
      <c r="C127">
        <v>0.44</v>
      </c>
      <c r="D127">
        <f t="shared" si="3"/>
        <v>0.37433593006153154</v>
      </c>
      <c r="E127">
        <f t="shared" si="4"/>
        <v>374.33593006153154</v>
      </c>
      <c r="F127">
        <f t="shared" si="5"/>
        <v>748.67186012306308</v>
      </c>
    </row>
    <row r="128" spans="1:6" x14ac:dyDescent="0.25">
      <c r="A128">
        <v>126</v>
      </c>
      <c r="B128" t="s">
        <v>26</v>
      </c>
      <c r="C128">
        <v>0.222</v>
      </c>
      <c r="D128">
        <f t="shared" si="3"/>
        <v>0.26589591373820537</v>
      </c>
      <c r="E128">
        <f t="shared" si="4"/>
        <v>265.89591373820537</v>
      </c>
      <c r="F128">
        <f t="shared" si="5"/>
        <v>531.79182747641073</v>
      </c>
    </row>
    <row r="129" spans="1:6" x14ac:dyDescent="0.25">
      <c r="A129">
        <v>127</v>
      </c>
      <c r="B129" t="s">
        <v>26</v>
      </c>
      <c r="C129">
        <v>3.6999999999999998E-2</v>
      </c>
      <c r="D129">
        <f t="shared" si="3"/>
        <v>0.10855155222494914</v>
      </c>
      <c r="E129">
        <f t="shared" si="4"/>
        <v>108.55155222494913</v>
      </c>
      <c r="F129">
        <f t="shared" si="5"/>
        <v>217.10310444989827</v>
      </c>
    </row>
    <row r="130" spans="1:6" x14ac:dyDescent="0.25">
      <c r="A130">
        <v>128</v>
      </c>
      <c r="B130" t="s">
        <v>26</v>
      </c>
      <c r="C130">
        <v>0.109</v>
      </c>
      <c r="D130">
        <f t="shared" si="3"/>
        <v>0.18631525916085978</v>
      </c>
      <c r="E130">
        <f t="shared" si="4"/>
        <v>186.31525916085977</v>
      </c>
      <c r="F130">
        <f t="shared" si="5"/>
        <v>372.63051832171953</v>
      </c>
    </row>
    <row r="131" spans="1:6" x14ac:dyDescent="0.25">
      <c r="A131">
        <v>129</v>
      </c>
      <c r="B131" t="s">
        <v>26</v>
      </c>
      <c r="C131">
        <v>0.46899999999999997</v>
      </c>
      <c r="D131">
        <f t="shared" ref="D131:D194" si="6">SQRT(C131/3.14)</f>
        <v>0.3864751703859392</v>
      </c>
      <c r="E131">
        <f t="shared" ref="E131:E194" si="7">D131*1000</f>
        <v>386.47517038593918</v>
      </c>
      <c r="F131">
        <f t="shared" ref="F131:F194" si="8">2*E131</f>
        <v>772.95034077187836</v>
      </c>
    </row>
    <row r="132" spans="1:6" x14ac:dyDescent="0.25">
      <c r="A132">
        <v>130</v>
      </c>
      <c r="B132" t="s">
        <v>26</v>
      </c>
      <c r="C132">
        <v>0.81100000000000005</v>
      </c>
      <c r="D132">
        <f t="shared" si="6"/>
        <v>0.50821280461738672</v>
      </c>
      <c r="E132">
        <f t="shared" si="7"/>
        <v>508.21280461738672</v>
      </c>
      <c r="F132">
        <f t="shared" si="8"/>
        <v>1016.4256092347734</v>
      </c>
    </row>
    <row r="133" spans="1:6" x14ac:dyDescent="0.25">
      <c r="A133">
        <v>131</v>
      </c>
      <c r="B133" t="s">
        <v>26</v>
      </c>
      <c r="C133">
        <v>0.248</v>
      </c>
      <c r="D133">
        <f t="shared" si="6"/>
        <v>0.28103539229026869</v>
      </c>
      <c r="E133">
        <f t="shared" si="7"/>
        <v>281.0353922902687</v>
      </c>
      <c r="F133">
        <f t="shared" si="8"/>
        <v>562.07078458053741</v>
      </c>
    </row>
    <row r="134" spans="1:6" x14ac:dyDescent="0.25">
      <c r="A134">
        <v>132</v>
      </c>
      <c r="B134" t="s">
        <v>26</v>
      </c>
      <c r="C134">
        <v>0.16800000000000001</v>
      </c>
      <c r="D134">
        <f t="shared" si="6"/>
        <v>0.23130755438025755</v>
      </c>
      <c r="E134">
        <f t="shared" si="7"/>
        <v>231.30755438025756</v>
      </c>
      <c r="F134">
        <f t="shared" si="8"/>
        <v>462.61510876051511</v>
      </c>
    </row>
    <row r="135" spans="1:6" x14ac:dyDescent="0.25">
      <c r="A135">
        <v>133</v>
      </c>
      <c r="B135" t="s">
        <v>26</v>
      </c>
      <c r="C135">
        <v>0.17799999999999999</v>
      </c>
      <c r="D135">
        <f t="shared" si="6"/>
        <v>0.23809220501556108</v>
      </c>
      <c r="E135">
        <f t="shared" si="7"/>
        <v>238.09220501556109</v>
      </c>
      <c r="F135">
        <f t="shared" si="8"/>
        <v>476.18441003112218</v>
      </c>
    </row>
    <row r="136" spans="1:6" x14ac:dyDescent="0.25">
      <c r="A136">
        <v>134</v>
      </c>
      <c r="B136" t="s">
        <v>26</v>
      </c>
      <c r="C136">
        <v>0.14099999999999999</v>
      </c>
      <c r="D136">
        <f t="shared" si="6"/>
        <v>0.21190672145716877</v>
      </c>
      <c r="E136">
        <f t="shared" si="7"/>
        <v>211.90672145716877</v>
      </c>
      <c r="F136">
        <f t="shared" si="8"/>
        <v>423.81344291433754</v>
      </c>
    </row>
    <row r="137" spans="1:6" x14ac:dyDescent="0.25">
      <c r="A137">
        <v>135</v>
      </c>
      <c r="B137" t="s">
        <v>26</v>
      </c>
      <c r="C137">
        <v>7.4999999999999997E-2</v>
      </c>
      <c r="D137">
        <f t="shared" si="6"/>
        <v>0.15454886061848316</v>
      </c>
      <c r="E137">
        <f t="shared" si="7"/>
        <v>154.54886061848316</v>
      </c>
      <c r="F137">
        <f t="shared" si="8"/>
        <v>309.09772123696632</v>
      </c>
    </row>
    <row r="138" spans="1:6" x14ac:dyDescent="0.25">
      <c r="A138">
        <v>136</v>
      </c>
      <c r="B138" t="s">
        <v>26</v>
      </c>
      <c r="C138">
        <v>0.22900000000000001</v>
      </c>
      <c r="D138">
        <f t="shared" si="6"/>
        <v>0.27005543191302872</v>
      </c>
      <c r="E138">
        <f t="shared" si="7"/>
        <v>270.05543191302871</v>
      </c>
      <c r="F138">
        <f t="shared" si="8"/>
        <v>540.11086382605743</v>
      </c>
    </row>
    <row r="139" spans="1:6" x14ac:dyDescent="0.25">
      <c r="A139">
        <v>137</v>
      </c>
      <c r="B139" t="s">
        <v>26</v>
      </c>
      <c r="C139">
        <v>0.17599999999999999</v>
      </c>
      <c r="D139">
        <f t="shared" si="6"/>
        <v>0.23675082980638681</v>
      </c>
      <c r="E139">
        <f t="shared" si="7"/>
        <v>236.7508298063868</v>
      </c>
      <c r="F139">
        <f t="shared" si="8"/>
        <v>473.50165961277361</v>
      </c>
    </row>
    <row r="140" spans="1:6" x14ac:dyDescent="0.25">
      <c r="A140">
        <v>138</v>
      </c>
      <c r="B140" t="s">
        <v>26</v>
      </c>
      <c r="C140">
        <v>0.05</v>
      </c>
      <c r="D140">
        <f t="shared" si="6"/>
        <v>0.12618861628126718</v>
      </c>
      <c r="E140">
        <f t="shared" si="7"/>
        <v>126.18861628126717</v>
      </c>
      <c r="F140">
        <f t="shared" si="8"/>
        <v>252.37723256253435</v>
      </c>
    </row>
    <row r="141" spans="1:6" x14ac:dyDescent="0.25">
      <c r="A141">
        <v>139</v>
      </c>
      <c r="B141" t="s">
        <v>26</v>
      </c>
      <c r="C141">
        <v>5.0999999999999997E-2</v>
      </c>
      <c r="D141">
        <f t="shared" si="6"/>
        <v>0.12744425532977352</v>
      </c>
      <c r="E141">
        <f t="shared" si="7"/>
        <v>127.44425532977353</v>
      </c>
      <c r="F141">
        <f t="shared" si="8"/>
        <v>254.88851065954705</v>
      </c>
    </row>
    <row r="142" spans="1:6" x14ac:dyDescent="0.25">
      <c r="A142">
        <v>140</v>
      </c>
      <c r="B142" t="s">
        <v>26</v>
      </c>
      <c r="C142">
        <v>9.2999999999999999E-2</v>
      </c>
      <c r="D142">
        <f t="shared" si="6"/>
        <v>0.17209832769351496</v>
      </c>
      <c r="E142">
        <f t="shared" si="7"/>
        <v>172.09832769351496</v>
      </c>
      <c r="F142">
        <f t="shared" si="8"/>
        <v>344.19665538702992</v>
      </c>
    </row>
    <row r="143" spans="1:6" x14ac:dyDescent="0.25">
      <c r="A143">
        <v>141</v>
      </c>
      <c r="B143" t="s">
        <v>26</v>
      </c>
      <c r="C143">
        <v>0.13</v>
      </c>
      <c r="D143">
        <f t="shared" si="6"/>
        <v>0.20347302987214377</v>
      </c>
      <c r="E143">
        <f t="shared" si="7"/>
        <v>203.47302987214377</v>
      </c>
      <c r="F143">
        <f t="shared" si="8"/>
        <v>406.94605974428754</v>
      </c>
    </row>
    <row r="144" spans="1:6" x14ac:dyDescent="0.25">
      <c r="A144">
        <v>142</v>
      </c>
      <c r="B144" t="s">
        <v>26</v>
      </c>
      <c r="C144">
        <v>9.4E-2</v>
      </c>
      <c r="D144">
        <f t="shared" si="6"/>
        <v>0.1730211135453823</v>
      </c>
      <c r="E144">
        <f t="shared" si="7"/>
        <v>173.02111354538229</v>
      </c>
      <c r="F144">
        <f t="shared" si="8"/>
        <v>346.04222709076458</v>
      </c>
    </row>
    <row r="145" spans="1:6" x14ac:dyDescent="0.25">
      <c r="A145">
        <v>143</v>
      </c>
      <c r="B145" t="s">
        <v>26</v>
      </c>
      <c r="C145">
        <v>6.2E-2</v>
      </c>
      <c r="D145">
        <f t="shared" si="6"/>
        <v>0.14051769614513435</v>
      </c>
      <c r="E145">
        <f t="shared" si="7"/>
        <v>140.51769614513435</v>
      </c>
      <c r="F145">
        <f t="shared" si="8"/>
        <v>281.0353922902687</v>
      </c>
    </row>
    <row r="146" spans="1:6" x14ac:dyDescent="0.25">
      <c r="A146">
        <v>144</v>
      </c>
      <c r="B146" t="s">
        <v>26</v>
      </c>
      <c r="C146">
        <v>0.23</v>
      </c>
      <c r="D146">
        <f t="shared" si="6"/>
        <v>0.2706444302831893</v>
      </c>
      <c r="E146">
        <f t="shared" si="7"/>
        <v>270.64443028318931</v>
      </c>
      <c r="F146">
        <f t="shared" si="8"/>
        <v>541.28886056637862</v>
      </c>
    </row>
    <row r="147" spans="1:6" x14ac:dyDescent="0.25">
      <c r="A147">
        <v>145</v>
      </c>
      <c r="B147" t="s">
        <v>26</v>
      </c>
      <c r="C147">
        <v>0.33400000000000002</v>
      </c>
      <c r="D147">
        <f t="shared" si="6"/>
        <v>0.32614326108566516</v>
      </c>
      <c r="E147">
        <f t="shared" si="7"/>
        <v>326.14326108566513</v>
      </c>
      <c r="F147">
        <f t="shared" si="8"/>
        <v>652.28652217133026</v>
      </c>
    </row>
    <row r="148" spans="1:6" x14ac:dyDescent="0.25">
      <c r="A148">
        <v>146</v>
      </c>
      <c r="B148" t="s">
        <v>26</v>
      </c>
      <c r="C148">
        <v>0.13100000000000001</v>
      </c>
      <c r="D148">
        <f t="shared" si="6"/>
        <v>0.20425411923124082</v>
      </c>
      <c r="E148">
        <f t="shared" si="7"/>
        <v>204.25411923124082</v>
      </c>
      <c r="F148">
        <f t="shared" si="8"/>
        <v>408.50823846248164</v>
      </c>
    </row>
    <row r="149" spans="1:6" x14ac:dyDescent="0.25">
      <c r="A149">
        <v>147</v>
      </c>
      <c r="B149" t="s">
        <v>26</v>
      </c>
      <c r="C149">
        <v>0.17</v>
      </c>
      <c r="D149">
        <f t="shared" si="6"/>
        <v>0.23268031156188318</v>
      </c>
      <c r="E149">
        <f t="shared" si="7"/>
        <v>232.68031156188317</v>
      </c>
      <c r="F149">
        <f t="shared" si="8"/>
        <v>465.36062312376635</v>
      </c>
    </row>
    <row r="150" spans="1:6" x14ac:dyDescent="0.25">
      <c r="A150">
        <v>148</v>
      </c>
      <c r="B150" t="s">
        <v>26</v>
      </c>
      <c r="C150">
        <v>0.83</v>
      </c>
      <c r="D150">
        <f t="shared" si="6"/>
        <v>0.51413151059926565</v>
      </c>
      <c r="E150">
        <f t="shared" si="7"/>
        <v>514.13151059926565</v>
      </c>
      <c r="F150">
        <f t="shared" si="8"/>
        <v>1028.2630211985313</v>
      </c>
    </row>
    <row r="151" spans="1:6" x14ac:dyDescent="0.25">
      <c r="A151">
        <v>149</v>
      </c>
      <c r="B151" t="s">
        <v>26</v>
      </c>
      <c r="C151">
        <v>0.36799999999999999</v>
      </c>
      <c r="D151">
        <f t="shared" si="6"/>
        <v>0.34234113429341112</v>
      </c>
      <c r="E151">
        <f t="shared" si="7"/>
        <v>342.34113429341113</v>
      </c>
      <c r="F151">
        <f t="shared" si="8"/>
        <v>684.68226858682226</v>
      </c>
    </row>
    <row r="152" spans="1:6" x14ac:dyDescent="0.25">
      <c r="A152">
        <v>150</v>
      </c>
      <c r="B152" t="s">
        <v>26</v>
      </c>
      <c r="C152">
        <v>0.158</v>
      </c>
      <c r="D152">
        <f t="shared" si="6"/>
        <v>0.22431779095198762</v>
      </c>
      <c r="E152">
        <f t="shared" si="7"/>
        <v>224.3177909519876</v>
      </c>
      <c r="F152">
        <f t="shared" si="8"/>
        <v>448.63558190397521</v>
      </c>
    </row>
    <row r="153" spans="1:6" x14ac:dyDescent="0.25">
      <c r="A153">
        <v>151</v>
      </c>
      <c r="B153" t="s">
        <v>26</v>
      </c>
      <c r="C153">
        <v>0.128</v>
      </c>
      <c r="D153">
        <f t="shared" si="6"/>
        <v>0.20190178605002751</v>
      </c>
      <c r="E153">
        <f t="shared" si="7"/>
        <v>201.90178605002751</v>
      </c>
      <c r="F153">
        <f t="shared" si="8"/>
        <v>403.80357210005502</v>
      </c>
    </row>
    <row r="154" spans="1:6" x14ac:dyDescent="0.25">
      <c r="A154">
        <v>152</v>
      </c>
      <c r="B154" t="s">
        <v>26</v>
      </c>
      <c r="C154">
        <v>0.154</v>
      </c>
      <c r="D154">
        <f t="shared" si="6"/>
        <v>0.22146012279248187</v>
      </c>
      <c r="E154">
        <f t="shared" si="7"/>
        <v>221.46012279248185</v>
      </c>
      <c r="F154">
        <f t="shared" si="8"/>
        <v>442.92024558496371</v>
      </c>
    </row>
    <row r="155" spans="1:6" x14ac:dyDescent="0.25">
      <c r="A155">
        <v>153</v>
      </c>
      <c r="B155" t="s">
        <v>26</v>
      </c>
      <c r="C155">
        <v>0.246</v>
      </c>
      <c r="D155">
        <f t="shared" si="6"/>
        <v>0.2798998911121367</v>
      </c>
      <c r="E155">
        <f t="shared" si="7"/>
        <v>279.89989111213669</v>
      </c>
      <c r="F155">
        <f t="shared" si="8"/>
        <v>559.79978222427337</v>
      </c>
    </row>
    <row r="156" spans="1:6" x14ac:dyDescent="0.25">
      <c r="A156">
        <v>154</v>
      </c>
      <c r="B156" t="s">
        <v>26</v>
      </c>
      <c r="C156">
        <v>4.2999999999999997E-2</v>
      </c>
      <c r="D156">
        <f t="shared" si="6"/>
        <v>0.11702250858669697</v>
      </c>
      <c r="E156">
        <f t="shared" si="7"/>
        <v>117.02250858669697</v>
      </c>
      <c r="F156">
        <f t="shared" si="8"/>
        <v>234.04501717339394</v>
      </c>
    </row>
    <row r="157" spans="1:6" x14ac:dyDescent="0.25">
      <c r="A157">
        <v>155</v>
      </c>
      <c r="B157" t="s">
        <v>26</v>
      </c>
      <c r="C157">
        <v>0.122</v>
      </c>
      <c r="D157">
        <f t="shared" si="6"/>
        <v>0.19711291988277524</v>
      </c>
      <c r="E157">
        <f t="shared" si="7"/>
        <v>197.11291988277523</v>
      </c>
      <c r="F157">
        <f t="shared" si="8"/>
        <v>394.22583976555046</v>
      </c>
    </row>
    <row r="158" spans="1:6" x14ac:dyDescent="0.25">
      <c r="A158">
        <v>156</v>
      </c>
      <c r="B158" t="s">
        <v>26</v>
      </c>
      <c r="C158">
        <v>0.27</v>
      </c>
      <c r="D158">
        <f t="shared" si="6"/>
        <v>0.2932358456029836</v>
      </c>
      <c r="E158">
        <f t="shared" si="7"/>
        <v>293.2358456029836</v>
      </c>
      <c r="F158">
        <f t="shared" si="8"/>
        <v>586.4716912059672</v>
      </c>
    </row>
    <row r="159" spans="1:6" x14ac:dyDescent="0.25">
      <c r="A159">
        <v>157</v>
      </c>
      <c r="B159" t="s">
        <v>26</v>
      </c>
      <c r="C159">
        <v>8.7999999999999995E-2</v>
      </c>
      <c r="D159">
        <f t="shared" si="6"/>
        <v>0.16740811720763832</v>
      </c>
      <c r="E159">
        <f t="shared" si="7"/>
        <v>167.40811720763833</v>
      </c>
      <c r="F159">
        <f t="shared" si="8"/>
        <v>334.81623441527665</v>
      </c>
    </row>
    <row r="160" spans="1:6" x14ac:dyDescent="0.25">
      <c r="A160">
        <v>158</v>
      </c>
      <c r="B160" t="s">
        <v>26</v>
      </c>
      <c r="C160">
        <v>0.59199999999999997</v>
      </c>
      <c r="D160">
        <f t="shared" si="6"/>
        <v>0.43420620889979655</v>
      </c>
      <c r="E160">
        <f t="shared" si="7"/>
        <v>434.20620889979654</v>
      </c>
      <c r="F160">
        <f t="shared" si="8"/>
        <v>868.41241779959307</v>
      </c>
    </row>
    <row r="161" spans="1:6" x14ac:dyDescent="0.25">
      <c r="A161">
        <v>159</v>
      </c>
      <c r="B161" t="s">
        <v>26</v>
      </c>
      <c r="C161">
        <v>0.12</v>
      </c>
      <c r="D161">
        <f t="shared" si="6"/>
        <v>0.19549056373532236</v>
      </c>
      <c r="E161">
        <f t="shared" si="7"/>
        <v>195.49056373532235</v>
      </c>
      <c r="F161">
        <f t="shared" si="8"/>
        <v>390.98112747064471</v>
      </c>
    </row>
    <row r="162" spans="1:6" x14ac:dyDescent="0.25">
      <c r="A162">
        <v>160</v>
      </c>
      <c r="B162" t="s">
        <v>26</v>
      </c>
      <c r="C162">
        <v>0.13</v>
      </c>
      <c r="D162">
        <f t="shared" si="6"/>
        <v>0.20347302987214377</v>
      </c>
      <c r="E162">
        <f t="shared" si="7"/>
        <v>203.47302987214377</v>
      </c>
      <c r="F162">
        <f t="shared" si="8"/>
        <v>406.94605974428754</v>
      </c>
    </row>
    <row r="163" spans="1:6" x14ac:dyDescent="0.25">
      <c r="A163">
        <v>161</v>
      </c>
      <c r="B163" t="s">
        <v>26</v>
      </c>
      <c r="C163">
        <v>0.114</v>
      </c>
      <c r="D163">
        <f t="shared" si="6"/>
        <v>0.19054063210789565</v>
      </c>
      <c r="E163">
        <f t="shared" si="7"/>
        <v>190.54063210789565</v>
      </c>
      <c r="F163">
        <f t="shared" si="8"/>
        <v>381.08126421579129</v>
      </c>
    </row>
    <row r="164" spans="1:6" x14ac:dyDescent="0.25">
      <c r="A164">
        <v>162</v>
      </c>
      <c r="B164" t="s">
        <v>26</v>
      </c>
      <c r="C164">
        <v>9.0999999999999998E-2</v>
      </c>
      <c r="D164">
        <f t="shared" si="6"/>
        <v>0.17023775057179655</v>
      </c>
      <c r="E164">
        <f t="shared" si="7"/>
        <v>170.23775057179654</v>
      </c>
      <c r="F164">
        <f t="shared" si="8"/>
        <v>340.47550114359308</v>
      </c>
    </row>
    <row r="165" spans="1:6" x14ac:dyDescent="0.25">
      <c r="A165">
        <v>163</v>
      </c>
      <c r="B165" t="s">
        <v>26</v>
      </c>
      <c r="C165">
        <v>0.20200000000000001</v>
      </c>
      <c r="D165">
        <f t="shared" si="6"/>
        <v>0.25363597968561719</v>
      </c>
      <c r="E165">
        <f t="shared" si="7"/>
        <v>253.63597968561717</v>
      </c>
      <c r="F165">
        <f t="shared" si="8"/>
        <v>507.27195937123435</v>
      </c>
    </row>
    <row r="166" spans="1:6" x14ac:dyDescent="0.25">
      <c r="A166">
        <v>164</v>
      </c>
      <c r="B166" t="s">
        <v>26</v>
      </c>
      <c r="C166">
        <v>0.13600000000000001</v>
      </c>
      <c r="D166">
        <f t="shared" si="6"/>
        <v>0.20811559747128044</v>
      </c>
      <c r="E166">
        <f t="shared" si="7"/>
        <v>208.11559747128044</v>
      </c>
      <c r="F166">
        <f t="shared" si="8"/>
        <v>416.23119494256088</v>
      </c>
    </row>
    <row r="167" spans="1:6" x14ac:dyDescent="0.25">
      <c r="A167">
        <v>165</v>
      </c>
      <c r="B167" t="s">
        <v>26</v>
      </c>
      <c r="C167">
        <v>0.13400000000000001</v>
      </c>
      <c r="D167">
        <f t="shared" si="6"/>
        <v>0.20657966801132388</v>
      </c>
      <c r="E167">
        <f t="shared" si="7"/>
        <v>206.57966801132389</v>
      </c>
      <c r="F167">
        <f t="shared" si="8"/>
        <v>413.15933602264778</v>
      </c>
    </row>
    <row r="168" spans="1:6" x14ac:dyDescent="0.25">
      <c r="A168">
        <v>166</v>
      </c>
      <c r="B168" t="s">
        <v>26</v>
      </c>
      <c r="C168">
        <v>0.158</v>
      </c>
      <c r="D168">
        <f t="shared" si="6"/>
        <v>0.22431779095198762</v>
      </c>
      <c r="E168">
        <f t="shared" si="7"/>
        <v>224.3177909519876</v>
      </c>
      <c r="F168">
        <f t="shared" si="8"/>
        <v>448.63558190397521</v>
      </c>
    </row>
    <row r="169" spans="1:6" x14ac:dyDescent="0.25">
      <c r="A169">
        <v>167</v>
      </c>
      <c r="B169" t="s">
        <v>26</v>
      </c>
      <c r="C169">
        <v>0.16800000000000001</v>
      </c>
      <c r="D169">
        <f t="shared" si="6"/>
        <v>0.23130755438025755</v>
      </c>
      <c r="E169">
        <f t="shared" si="7"/>
        <v>231.30755438025756</v>
      </c>
      <c r="F169">
        <f t="shared" si="8"/>
        <v>462.61510876051511</v>
      </c>
    </row>
    <row r="170" spans="1:6" x14ac:dyDescent="0.25">
      <c r="A170">
        <v>168</v>
      </c>
      <c r="B170" t="s">
        <v>26</v>
      </c>
      <c r="C170">
        <v>0.104</v>
      </c>
      <c r="D170">
        <f t="shared" si="6"/>
        <v>0.18199181055278355</v>
      </c>
      <c r="E170">
        <f t="shared" si="7"/>
        <v>181.99181055278353</v>
      </c>
      <c r="F170">
        <f t="shared" si="8"/>
        <v>363.98362110556707</v>
      </c>
    </row>
    <row r="171" spans="1:6" x14ac:dyDescent="0.25">
      <c r="A171">
        <v>169</v>
      </c>
      <c r="B171" t="s">
        <v>26</v>
      </c>
      <c r="C171">
        <v>0.214</v>
      </c>
      <c r="D171">
        <f t="shared" si="6"/>
        <v>0.261061039303145</v>
      </c>
      <c r="E171">
        <f t="shared" si="7"/>
        <v>261.06103930314498</v>
      </c>
      <c r="F171">
        <f t="shared" si="8"/>
        <v>522.12207860628996</v>
      </c>
    </row>
    <row r="172" spans="1:6" x14ac:dyDescent="0.25">
      <c r="A172">
        <v>170</v>
      </c>
      <c r="B172" t="s">
        <v>26</v>
      </c>
      <c r="C172">
        <v>0.158</v>
      </c>
      <c r="D172">
        <f t="shared" si="6"/>
        <v>0.22431779095198762</v>
      </c>
      <c r="E172">
        <f t="shared" si="7"/>
        <v>224.3177909519876</v>
      </c>
      <c r="F172">
        <f t="shared" si="8"/>
        <v>448.63558190397521</v>
      </c>
    </row>
    <row r="173" spans="1:6" x14ac:dyDescent="0.25">
      <c r="A173">
        <v>171</v>
      </c>
      <c r="B173" t="s">
        <v>26</v>
      </c>
      <c r="C173">
        <v>0.77300000000000002</v>
      </c>
      <c r="D173">
        <f t="shared" si="6"/>
        <v>0.49616362618499615</v>
      </c>
      <c r="E173">
        <f t="shared" si="7"/>
        <v>496.16362618499613</v>
      </c>
      <c r="F173">
        <f t="shared" si="8"/>
        <v>992.32725236999227</v>
      </c>
    </row>
    <row r="174" spans="1:6" x14ac:dyDescent="0.25">
      <c r="A174">
        <v>172</v>
      </c>
      <c r="B174" t="s">
        <v>26</v>
      </c>
      <c r="C174">
        <v>5.0999999999999997E-2</v>
      </c>
      <c r="D174">
        <f t="shared" si="6"/>
        <v>0.12744425532977352</v>
      </c>
      <c r="E174">
        <f t="shared" si="7"/>
        <v>127.44425532977353</v>
      </c>
      <c r="F174">
        <f t="shared" si="8"/>
        <v>254.88851065954705</v>
      </c>
    </row>
    <row r="175" spans="1:6" x14ac:dyDescent="0.25">
      <c r="A175">
        <v>173</v>
      </c>
      <c r="B175" t="s">
        <v>26</v>
      </c>
      <c r="C175">
        <v>9.0999999999999998E-2</v>
      </c>
      <c r="D175">
        <f t="shared" si="6"/>
        <v>0.17023775057179655</v>
      </c>
      <c r="E175">
        <f t="shared" si="7"/>
        <v>170.23775057179654</v>
      </c>
      <c r="F175">
        <f t="shared" si="8"/>
        <v>340.47550114359308</v>
      </c>
    </row>
    <row r="176" spans="1:6" x14ac:dyDescent="0.25">
      <c r="A176">
        <v>174</v>
      </c>
      <c r="B176" t="s">
        <v>26</v>
      </c>
      <c r="C176">
        <v>2.9000000000000001E-2</v>
      </c>
      <c r="D176">
        <f t="shared" si="6"/>
        <v>9.610238701410552E-2</v>
      </c>
      <c r="E176">
        <f t="shared" si="7"/>
        <v>96.102387014105517</v>
      </c>
      <c r="F176">
        <f t="shared" si="8"/>
        <v>192.20477402821103</v>
      </c>
    </row>
    <row r="177" spans="1:6" x14ac:dyDescent="0.25">
      <c r="A177">
        <v>175</v>
      </c>
      <c r="B177" t="s">
        <v>26</v>
      </c>
      <c r="C177">
        <v>5.8999999999999997E-2</v>
      </c>
      <c r="D177">
        <f t="shared" si="6"/>
        <v>0.13707592391516993</v>
      </c>
      <c r="E177">
        <f t="shared" si="7"/>
        <v>137.07592391516994</v>
      </c>
      <c r="F177">
        <f t="shared" si="8"/>
        <v>274.15184783033988</v>
      </c>
    </row>
    <row r="178" spans="1:6" x14ac:dyDescent="0.25">
      <c r="A178">
        <v>176</v>
      </c>
      <c r="B178" t="s">
        <v>26</v>
      </c>
      <c r="C178">
        <v>0.192</v>
      </c>
      <c r="D178">
        <f t="shared" si="6"/>
        <v>0.24727817698957308</v>
      </c>
      <c r="E178">
        <f t="shared" si="7"/>
        <v>247.27817698957307</v>
      </c>
      <c r="F178">
        <f t="shared" si="8"/>
        <v>494.55635397914614</v>
      </c>
    </row>
    <row r="179" spans="1:6" x14ac:dyDescent="0.25">
      <c r="A179">
        <v>177</v>
      </c>
      <c r="B179" t="s">
        <v>26</v>
      </c>
      <c r="C179">
        <v>0.52200000000000002</v>
      </c>
      <c r="D179">
        <f t="shared" si="6"/>
        <v>0.4077278972753281</v>
      </c>
      <c r="E179">
        <f t="shared" si="7"/>
        <v>407.72789727532808</v>
      </c>
      <c r="F179">
        <f t="shared" si="8"/>
        <v>815.45579455065615</v>
      </c>
    </row>
    <row r="180" spans="1:6" x14ac:dyDescent="0.25">
      <c r="A180">
        <v>178</v>
      </c>
      <c r="B180" t="s">
        <v>26</v>
      </c>
      <c r="C180">
        <v>0.13900000000000001</v>
      </c>
      <c r="D180">
        <f t="shared" si="6"/>
        <v>0.21039846939454404</v>
      </c>
      <c r="E180">
        <f t="shared" si="7"/>
        <v>210.39846939454404</v>
      </c>
      <c r="F180">
        <f t="shared" si="8"/>
        <v>420.79693878908807</v>
      </c>
    </row>
    <row r="181" spans="1:6" x14ac:dyDescent="0.25">
      <c r="A181">
        <v>179</v>
      </c>
      <c r="B181" t="s">
        <v>26</v>
      </c>
      <c r="C181">
        <v>0.11799999999999999</v>
      </c>
      <c r="D181">
        <f t="shared" si="6"/>
        <v>0.19385463067565578</v>
      </c>
      <c r="E181">
        <f t="shared" si="7"/>
        <v>193.85463067565578</v>
      </c>
      <c r="F181">
        <f t="shared" si="8"/>
        <v>387.70926135131157</v>
      </c>
    </row>
    <row r="182" spans="1:6" x14ac:dyDescent="0.25">
      <c r="A182">
        <v>180</v>
      </c>
      <c r="B182" t="s">
        <v>26</v>
      </c>
      <c r="C182">
        <v>0.38100000000000001</v>
      </c>
      <c r="D182">
        <f t="shared" si="6"/>
        <v>0.34833544123134297</v>
      </c>
      <c r="E182">
        <f t="shared" si="7"/>
        <v>348.33544123134294</v>
      </c>
      <c r="F182">
        <f t="shared" si="8"/>
        <v>696.67088246268588</v>
      </c>
    </row>
    <row r="183" spans="1:6" x14ac:dyDescent="0.25">
      <c r="A183">
        <v>181</v>
      </c>
      <c r="B183" t="s">
        <v>26</v>
      </c>
      <c r="C183">
        <v>0.246</v>
      </c>
      <c r="D183">
        <f t="shared" si="6"/>
        <v>0.2798998911121367</v>
      </c>
      <c r="E183">
        <f t="shared" si="7"/>
        <v>279.89989111213669</v>
      </c>
      <c r="F183">
        <f t="shared" si="8"/>
        <v>559.79978222427337</v>
      </c>
    </row>
    <row r="184" spans="1:6" x14ac:dyDescent="0.25">
      <c r="A184">
        <v>182</v>
      </c>
      <c r="B184" t="s">
        <v>26</v>
      </c>
      <c r="C184">
        <v>0.11799999999999999</v>
      </c>
      <c r="D184">
        <f t="shared" si="6"/>
        <v>0.19385463067565578</v>
      </c>
      <c r="E184">
        <f t="shared" si="7"/>
        <v>193.85463067565578</v>
      </c>
      <c r="F184">
        <f t="shared" si="8"/>
        <v>387.70926135131157</v>
      </c>
    </row>
    <row r="185" spans="1:6" x14ac:dyDescent="0.25">
      <c r="A185">
        <v>183</v>
      </c>
      <c r="B185" t="s">
        <v>26</v>
      </c>
      <c r="C185">
        <v>0.106</v>
      </c>
      <c r="D185">
        <f t="shared" si="6"/>
        <v>0.18373339866077559</v>
      </c>
      <c r="E185">
        <f t="shared" si="7"/>
        <v>183.73339866077561</v>
      </c>
      <c r="F185">
        <f t="shared" si="8"/>
        <v>367.46679732155121</v>
      </c>
    </row>
    <row r="186" spans="1:6" x14ac:dyDescent="0.25">
      <c r="A186">
        <v>184</v>
      </c>
      <c r="B186" t="s">
        <v>26</v>
      </c>
      <c r="C186">
        <v>0.27800000000000002</v>
      </c>
      <c r="D186">
        <f t="shared" si="6"/>
        <v>0.29754836892030473</v>
      </c>
      <c r="E186">
        <f t="shared" si="7"/>
        <v>297.54836892030471</v>
      </c>
      <c r="F186">
        <f t="shared" si="8"/>
        <v>595.09673784060942</v>
      </c>
    </row>
    <row r="187" spans="1:6" x14ac:dyDescent="0.25">
      <c r="A187">
        <v>185</v>
      </c>
      <c r="B187" t="s">
        <v>26</v>
      </c>
      <c r="C187">
        <v>2.7E-2</v>
      </c>
      <c r="D187">
        <f t="shared" si="6"/>
        <v>9.2729316371089901E-2</v>
      </c>
      <c r="E187">
        <f t="shared" si="7"/>
        <v>92.729316371089908</v>
      </c>
      <c r="F187">
        <f t="shared" si="8"/>
        <v>185.45863274217982</v>
      </c>
    </row>
    <row r="188" spans="1:6" x14ac:dyDescent="0.25">
      <c r="A188">
        <v>186</v>
      </c>
      <c r="B188" t="s">
        <v>26</v>
      </c>
      <c r="C188">
        <v>7.8E-2</v>
      </c>
      <c r="D188">
        <f t="shared" si="6"/>
        <v>0.15760953121943541</v>
      </c>
      <c r="E188">
        <f t="shared" si="7"/>
        <v>157.60953121943541</v>
      </c>
      <c r="F188">
        <f t="shared" si="8"/>
        <v>315.21906243887082</v>
      </c>
    </row>
    <row r="189" spans="1:6" x14ac:dyDescent="0.25">
      <c r="A189">
        <v>187</v>
      </c>
      <c r="B189" t="s">
        <v>26</v>
      </c>
      <c r="C189">
        <v>0.13</v>
      </c>
      <c r="D189">
        <f t="shared" si="6"/>
        <v>0.20347302987214377</v>
      </c>
      <c r="E189">
        <f t="shared" si="7"/>
        <v>203.47302987214377</v>
      </c>
      <c r="F189">
        <f t="shared" si="8"/>
        <v>406.94605974428754</v>
      </c>
    </row>
    <row r="190" spans="1:6" x14ac:dyDescent="0.25">
      <c r="A190">
        <v>188</v>
      </c>
      <c r="B190" t="s">
        <v>26</v>
      </c>
      <c r="C190">
        <v>0.16200000000000001</v>
      </c>
      <c r="D190">
        <f t="shared" si="6"/>
        <v>0.22713950930628096</v>
      </c>
      <c r="E190">
        <f t="shared" si="7"/>
        <v>227.13950930628096</v>
      </c>
      <c r="F190">
        <f t="shared" si="8"/>
        <v>454.27901861256191</v>
      </c>
    </row>
    <row r="191" spans="1:6" x14ac:dyDescent="0.25">
      <c r="A191">
        <v>189</v>
      </c>
      <c r="B191" t="s">
        <v>26</v>
      </c>
      <c r="C191">
        <v>5.8000000000000003E-2</v>
      </c>
      <c r="D191">
        <f t="shared" si="6"/>
        <v>0.13590929909177604</v>
      </c>
      <c r="E191">
        <f t="shared" si="7"/>
        <v>135.90929909177603</v>
      </c>
      <c r="F191">
        <f t="shared" si="8"/>
        <v>271.81859818355207</v>
      </c>
    </row>
    <row r="192" spans="1:6" x14ac:dyDescent="0.25">
      <c r="A192">
        <v>190</v>
      </c>
      <c r="B192" t="s">
        <v>26</v>
      </c>
      <c r="C192">
        <v>0.24299999999999999</v>
      </c>
      <c r="D192">
        <f t="shared" si="6"/>
        <v>0.27818794911326972</v>
      </c>
      <c r="E192">
        <f t="shared" si="7"/>
        <v>278.18794911326972</v>
      </c>
      <c r="F192">
        <f t="shared" si="8"/>
        <v>556.37589822653945</v>
      </c>
    </row>
    <row r="193" spans="1:6" x14ac:dyDescent="0.25">
      <c r="A193">
        <v>191</v>
      </c>
      <c r="B193" t="s">
        <v>26</v>
      </c>
      <c r="C193">
        <v>3.2000000000000001E-2</v>
      </c>
      <c r="D193">
        <f t="shared" si="6"/>
        <v>0.10095089302501375</v>
      </c>
      <c r="E193">
        <f t="shared" si="7"/>
        <v>100.95089302501376</v>
      </c>
      <c r="F193">
        <f t="shared" si="8"/>
        <v>201.90178605002751</v>
      </c>
    </row>
    <row r="194" spans="1:6" x14ac:dyDescent="0.25">
      <c r="A194">
        <v>192</v>
      </c>
      <c r="B194" t="s">
        <v>26</v>
      </c>
      <c r="C194">
        <v>2.1999999999999999E-2</v>
      </c>
      <c r="D194">
        <f t="shared" si="6"/>
        <v>8.3704058603819159E-2</v>
      </c>
      <c r="E194">
        <f t="shared" si="7"/>
        <v>83.704058603819163</v>
      </c>
      <c r="F194">
        <f t="shared" si="8"/>
        <v>167.40811720763833</v>
      </c>
    </row>
    <row r="195" spans="1:6" x14ac:dyDescent="0.25">
      <c r="A195">
        <v>193</v>
      </c>
      <c r="B195" t="s">
        <v>26</v>
      </c>
      <c r="C195">
        <v>0.218</v>
      </c>
      <c r="D195">
        <f t="shared" ref="D195:D258" si="9">SQRT(C195/3.14)</f>
        <v>0.26348956638234594</v>
      </c>
      <c r="E195">
        <f t="shared" ref="E195:E258" si="10">D195*1000</f>
        <v>263.48956638234591</v>
      </c>
      <c r="F195">
        <f t="shared" ref="F195:F258" si="11">2*E195</f>
        <v>526.97913276469183</v>
      </c>
    </row>
    <row r="196" spans="1:6" x14ac:dyDescent="0.25">
      <c r="A196">
        <v>194</v>
      </c>
      <c r="B196" t="s">
        <v>26</v>
      </c>
      <c r="C196">
        <v>6.4000000000000001E-2</v>
      </c>
      <c r="D196">
        <f t="shared" si="9"/>
        <v>0.14276612204964992</v>
      </c>
      <c r="E196">
        <f t="shared" si="10"/>
        <v>142.76612204964991</v>
      </c>
      <c r="F196">
        <f t="shared" si="11"/>
        <v>285.53224409929982</v>
      </c>
    </row>
    <row r="197" spans="1:6" x14ac:dyDescent="0.25">
      <c r="A197">
        <v>195</v>
      </c>
      <c r="B197" t="s">
        <v>26</v>
      </c>
      <c r="C197">
        <v>0.03</v>
      </c>
      <c r="D197">
        <f t="shared" si="9"/>
        <v>9.7745281867661182E-2</v>
      </c>
      <c r="E197">
        <f t="shared" si="10"/>
        <v>97.745281867661177</v>
      </c>
      <c r="F197">
        <f t="shared" si="11"/>
        <v>195.49056373532235</v>
      </c>
    </row>
    <row r="198" spans="1:6" x14ac:dyDescent="0.25">
      <c r="A198">
        <v>196</v>
      </c>
      <c r="B198" t="s">
        <v>26</v>
      </c>
      <c r="C198">
        <v>5.2999999999999999E-2</v>
      </c>
      <c r="D198">
        <f t="shared" si="9"/>
        <v>0.12991913212348574</v>
      </c>
      <c r="E198">
        <f t="shared" si="10"/>
        <v>129.91913212348575</v>
      </c>
      <c r="F198">
        <f t="shared" si="11"/>
        <v>259.83826424697151</v>
      </c>
    </row>
    <row r="199" spans="1:6" x14ac:dyDescent="0.25">
      <c r="A199">
        <v>197</v>
      </c>
      <c r="B199" t="s">
        <v>26</v>
      </c>
      <c r="C199">
        <v>0.05</v>
      </c>
      <c r="D199">
        <f t="shared" si="9"/>
        <v>0.12618861628126718</v>
      </c>
      <c r="E199">
        <f t="shared" si="10"/>
        <v>126.18861628126717</v>
      </c>
      <c r="F199">
        <f t="shared" si="11"/>
        <v>252.37723256253435</v>
      </c>
    </row>
    <row r="200" spans="1:6" x14ac:dyDescent="0.25">
      <c r="A200">
        <v>198</v>
      </c>
      <c r="B200" t="s">
        <v>26</v>
      </c>
      <c r="C200">
        <v>0.05</v>
      </c>
      <c r="D200">
        <f t="shared" si="9"/>
        <v>0.12618861628126718</v>
      </c>
      <c r="E200">
        <f t="shared" si="10"/>
        <v>126.18861628126717</v>
      </c>
      <c r="F200">
        <f t="shared" si="11"/>
        <v>252.37723256253435</v>
      </c>
    </row>
    <row r="201" spans="1:6" x14ac:dyDescent="0.25">
      <c r="A201">
        <v>199</v>
      </c>
      <c r="B201" t="s">
        <v>26</v>
      </c>
      <c r="C201">
        <v>0.28000000000000003</v>
      </c>
      <c r="D201">
        <f t="shared" si="9"/>
        <v>0.29861676865556797</v>
      </c>
      <c r="E201">
        <f t="shared" si="10"/>
        <v>298.61676865556797</v>
      </c>
      <c r="F201">
        <f t="shared" si="11"/>
        <v>597.23353731113593</v>
      </c>
    </row>
    <row r="202" spans="1:6" x14ac:dyDescent="0.25">
      <c r="A202">
        <v>200</v>
      </c>
      <c r="B202" t="s">
        <v>26</v>
      </c>
      <c r="C202">
        <v>2.1000000000000001E-2</v>
      </c>
      <c r="D202">
        <f t="shared" si="9"/>
        <v>8.1779570120978098E-2</v>
      </c>
      <c r="E202">
        <f t="shared" si="10"/>
        <v>81.779570120978093</v>
      </c>
      <c r="F202">
        <f t="shared" si="11"/>
        <v>163.55914024195619</v>
      </c>
    </row>
    <row r="203" spans="1:6" x14ac:dyDescent="0.25">
      <c r="A203">
        <v>201</v>
      </c>
      <c r="B203" t="s">
        <v>26</v>
      </c>
      <c r="C203">
        <v>0.16200000000000001</v>
      </c>
      <c r="D203">
        <f t="shared" si="9"/>
        <v>0.22713950930628096</v>
      </c>
      <c r="E203">
        <f t="shared" si="10"/>
        <v>227.13950930628096</v>
      </c>
      <c r="F203">
        <f t="shared" si="11"/>
        <v>454.27901861256191</v>
      </c>
    </row>
    <row r="204" spans="1:6" x14ac:dyDescent="0.25">
      <c r="A204">
        <v>202</v>
      </c>
      <c r="B204" t="s">
        <v>26</v>
      </c>
      <c r="C204">
        <v>0.158</v>
      </c>
      <c r="D204">
        <f t="shared" si="9"/>
        <v>0.22431779095198762</v>
      </c>
      <c r="E204">
        <f t="shared" si="10"/>
        <v>224.3177909519876</v>
      </c>
      <c r="F204">
        <f t="shared" si="11"/>
        <v>448.63558190397521</v>
      </c>
    </row>
    <row r="205" spans="1:6" x14ac:dyDescent="0.25">
      <c r="A205">
        <v>203</v>
      </c>
      <c r="B205" t="s">
        <v>26</v>
      </c>
      <c r="C205">
        <v>4.2999999999999997E-2</v>
      </c>
      <c r="D205">
        <f t="shared" si="9"/>
        <v>0.11702250858669697</v>
      </c>
      <c r="E205">
        <f t="shared" si="10"/>
        <v>117.02250858669697</v>
      </c>
      <c r="F205">
        <f t="shared" si="11"/>
        <v>234.04501717339394</v>
      </c>
    </row>
    <row r="206" spans="1:6" x14ac:dyDescent="0.25">
      <c r="A206">
        <v>204</v>
      </c>
      <c r="B206" t="s">
        <v>26</v>
      </c>
      <c r="C206">
        <v>5.3999999999999999E-2</v>
      </c>
      <c r="D206">
        <f t="shared" si="9"/>
        <v>0.13113905684158081</v>
      </c>
      <c r="E206">
        <f t="shared" si="10"/>
        <v>131.13905684158081</v>
      </c>
      <c r="F206">
        <f t="shared" si="11"/>
        <v>262.27811368316162</v>
      </c>
    </row>
    <row r="207" spans="1:6" x14ac:dyDescent="0.25">
      <c r="A207">
        <v>205</v>
      </c>
      <c r="B207" t="s">
        <v>26</v>
      </c>
      <c r="C207">
        <v>4.2999999999999997E-2</v>
      </c>
      <c r="D207">
        <f t="shared" si="9"/>
        <v>0.11702250858669697</v>
      </c>
      <c r="E207">
        <f t="shared" si="10"/>
        <v>117.02250858669697</v>
      </c>
      <c r="F207">
        <f t="shared" si="11"/>
        <v>234.04501717339394</v>
      </c>
    </row>
    <row r="208" spans="1:6" x14ac:dyDescent="0.25">
      <c r="A208">
        <v>206</v>
      </c>
      <c r="B208" t="s">
        <v>26</v>
      </c>
      <c r="C208">
        <v>8.5999999999999993E-2</v>
      </c>
      <c r="D208">
        <f t="shared" si="9"/>
        <v>0.16549481874622882</v>
      </c>
      <c r="E208">
        <f t="shared" si="10"/>
        <v>165.49481874622882</v>
      </c>
      <c r="F208">
        <f t="shared" si="11"/>
        <v>330.98963749245763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4" sqref="C14"/>
    </sheetView>
  </sheetViews>
  <sheetFormatPr defaultRowHeight="15" x14ac:dyDescent="0.25"/>
  <sheetData>
    <row r="1" spans="1:2" x14ac:dyDescent="0.25">
      <c r="A1" s="4" t="s">
        <v>22</v>
      </c>
      <c r="B1" s="4" t="s">
        <v>24</v>
      </c>
    </row>
    <row r="2" spans="1:2" x14ac:dyDescent="0.25">
      <c r="A2" s="1">
        <v>199</v>
      </c>
      <c r="B2" s="2">
        <v>8</v>
      </c>
    </row>
    <row r="3" spans="1:2" x14ac:dyDescent="0.25">
      <c r="A3" s="1">
        <v>299</v>
      </c>
      <c r="B3" s="2">
        <v>30</v>
      </c>
    </row>
    <row r="4" spans="1:2" x14ac:dyDescent="0.25">
      <c r="A4" s="1">
        <v>399</v>
      </c>
      <c r="B4" s="2">
        <v>40</v>
      </c>
    </row>
    <row r="5" spans="1:2" x14ac:dyDescent="0.25">
      <c r="A5" s="1">
        <v>499</v>
      </c>
      <c r="B5" s="2">
        <v>64</v>
      </c>
    </row>
    <row r="6" spans="1:2" x14ac:dyDescent="0.25">
      <c r="A6" s="1">
        <v>599</v>
      </c>
      <c r="B6" s="2">
        <v>29</v>
      </c>
    </row>
    <row r="7" spans="1:2" x14ac:dyDescent="0.25">
      <c r="A7" s="1">
        <v>699</v>
      </c>
      <c r="B7" s="2">
        <v>13</v>
      </c>
    </row>
    <row r="8" spans="1:2" x14ac:dyDescent="0.25">
      <c r="A8" s="1">
        <v>799</v>
      </c>
      <c r="B8" s="2">
        <v>14</v>
      </c>
    </row>
    <row r="9" spans="1:2" x14ac:dyDescent="0.25">
      <c r="A9" s="1">
        <v>899</v>
      </c>
      <c r="B9" s="2">
        <v>4</v>
      </c>
    </row>
    <row r="10" spans="1:2" x14ac:dyDescent="0.25">
      <c r="A10" s="1">
        <v>999</v>
      </c>
      <c r="B10" s="2">
        <v>2</v>
      </c>
    </row>
    <row r="11" spans="1:2" x14ac:dyDescent="0.25">
      <c r="A11" s="1">
        <v>1099</v>
      </c>
      <c r="B11" s="2">
        <v>2</v>
      </c>
    </row>
    <row r="12" spans="1:2" x14ac:dyDescent="0.25">
      <c r="A12" s="1">
        <v>1199</v>
      </c>
      <c r="B12" s="2">
        <v>0</v>
      </c>
    </row>
    <row r="13" spans="1:2" ht="15.75" thickBot="1" x14ac:dyDescent="0.3">
      <c r="A13" s="3" t="s">
        <v>23</v>
      </c>
      <c r="B13" s="3">
        <v>0</v>
      </c>
    </row>
    <row r="14" spans="1:2" x14ac:dyDescent="0.25">
      <c r="B14">
        <f>SUM(B2:B13)</f>
        <v>206</v>
      </c>
    </row>
  </sheetData>
  <sortState ref="A2:A12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1"/>
  <sheetViews>
    <sheetView workbookViewId="0">
      <selection activeCell="K31" sqref="K31"/>
    </sheetView>
  </sheetViews>
  <sheetFormatPr defaultRowHeight="15" x14ac:dyDescent="0.25"/>
  <cols>
    <col min="5" max="5" width="11.85546875" bestFit="1" customWidth="1"/>
  </cols>
  <sheetData>
    <row r="1" spans="1:14" x14ac:dyDescent="0.25">
      <c r="D1" t="s">
        <v>1</v>
      </c>
      <c r="E1" t="s">
        <v>2</v>
      </c>
      <c r="F1" t="s">
        <v>3</v>
      </c>
      <c r="M1" t="s">
        <v>4</v>
      </c>
      <c r="N1" t="s">
        <v>5</v>
      </c>
    </row>
    <row r="2" spans="1:14" x14ac:dyDescent="0.25">
      <c r="M2" t="s">
        <v>6</v>
      </c>
      <c r="N2">
        <v>199</v>
      </c>
    </row>
    <row r="3" spans="1:14" x14ac:dyDescent="0.25">
      <c r="A3">
        <v>1</v>
      </c>
      <c r="B3" t="s">
        <v>27</v>
      </c>
      <c r="C3">
        <v>0.23</v>
      </c>
      <c r="D3">
        <f t="shared" ref="D3:D66" si="0">SQRT(C3/3.14)</f>
        <v>0.2706444302831893</v>
      </c>
      <c r="E3">
        <f t="shared" ref="E3:E66" si="1">D3*1000</f>
        <v>270.64443028318931</v>
      </c>
      <c r="F3">
        <f t="shared" ref="F3:F66" si="2">2*E3</f>
        <v>541.28886056637862</v>
      </c>
      <c r="M3" t="s">
        <v>7</v>
      </c>
      <c r="N3">
        <v>299</v>
      </c>
    </row>
    <row r="4" spans="1:14" x14ac:dyDescent="0.25">
      <c r="A4">
        <v>2</v>
      </c>
      <c r="B4" t="s">
        <v>27</v>
      </c>
      <c r="C4">
        <v>7.6999999999999999E-2</v>
      </c>
      <c r="D4">
        <f t="shared" si="0"/>
        <v>0.15659595458896941</v>
      </c>
      <c r="E4">
        <f t="shared" si="1"/>
        <v>156.59595458896942</v>
      </c>
      <c r="F4">
        <f t="shared" si="2"/>
        <v>313.19190917793884</v>
      </c>
      <c r="M4" t="s">
        <v>8</v>
      </c>
      <c r="N4">
        <v>399</v>
      </c>
    </row>
    <row r="5" spans="1:14" x14ac:dyDescent="0.25">
      <c r="A5">
        <v>3</v>
      </c>
      <c r="B5" t="s">
        <v>27</v>
      </c>
      <c r="C5">
        <v>5.6000000000000001E-2</v>
      </c>
      <c r="D5">
        <f t="shared" si="0"/>
        <v>0.13354547878703568</v>
      </c>
      <c r="E5">
        <f t="shared" si="1"/>
        <v>133.54547878703568</v>
      </c>
      <c r="F5">
        <f t="shared" si="2"/>
        <v>267.09095757407135</v>
      </c>
      <c r="I5" t="s">
        <v>1</v>
      </c>
      <c r="J5" t="s">
        <v>3</v>
      </c>
      <c r="M5" t="s">
        <v>9</v>
      </c>
      <c r="N5">
        <v>499</v>
      </c>
    </row>
    <row r="6" spans="1:14" x14ac:dyDescent="0.25">
      <c r="A6">
        <v>4</v>
      </c>
      <c r="B6" t="s">
        <v>27</v>
      </c>
      <c r="C6">
        <v>0.221</v>
      </c>
      <c r="D6">
        <f t="shared" si="0"/>
        <v>0.26529637314727006</v>
      </c>
      <c r="E6">
        <f t="shared" si="1"/>
        <v>265.29637314727006</v>
      </c>
      <c r="F6">
        <f t="shared" si="2"/>
        <v>530.59274629454012</v>
      </c>
      <c r="H6" t="s">
        <v>10</v>
      </c>
      <c r="I6">
        <f>MIN(E3:E341)</f>
        <v>81.779570120978093</v>
      </c>
      <c r="J6">
        <f>MIN(F3:F341)</f>
        <v>163.55914024195619</v>
      </c>
      <c r="M6" t="s">
        <v>11</v>
      </c>
      <c r="N6">
        <v>599</v>
      </c>
    </row>
    <row r="7" spans="1:14" x14ac:dyDescent="0.25">
      <c r="A7">
        <v>5</v>
      </c>
      <c r="B7" t="s">
        <v>27</v>
      </c>
      <c r="C7">
        <v>9.4E-2</v>
      </c>
      <c r="D7">
        <f t="shared" si="0"/>
        <v>0.1730211135453823</v>
      </c>
      <c r="E7">
        <f t="shared" si="1"/>
        <v>173.02111354538229</v>
      </c>
      <c r="F7">
        <f t="shared" si="2"/>
        <v>346.04222709076458</v>
      </c>
      <c r="H7" t="s">
        <v>12</v>
      </c>
      <c r="I7">
        <f>MAX(E3:E341)</f>
        <v>504.75446512506869</v>
      </c>
      <c r="J7">
        <f>MAX(F3:F341)</f>
        <v>1009.5089302501374</v>
      </c>
      <c r="M7" t="s">
        <v>13</v>
      </c>
      <c r="N7">
        <v>699</v>
      </c>
    </row>
    <row r="8" spans="1:14" x14ac:dyDescent="0.25">
      <c r="A8">
        <v>6</v>
      </c>
      <c r="B8" t="s">
        <v>27</v>
      </c>
      <c r="C8">
        <v>0.13600000000000001</v>
      </c>
      <c r="D8">
        <f t="shared" si="0"/>
        <v>0.20811559747128044</v>
      </c>
      <c r="E8">
        <f t="shared" si="1"/>
        <v>208.11559747128044</v>
      </c>
      <c r="F8">
        <f t="shared" si="2"/>
        <v>416.23119494256088</v>
      </c>
      <c r="H8" t="s">
        <v>14</v>
      </c>
      <c r="I8">
        <f>I7-I6</f>
        <v>422.97489500409063</v>
      </c>
      <c r="J8">
        <f>J7-J6</f>
        <v>845.94979000818125</v>
      </c>
      <c r="M8" t="s">
        <v>15</v>
      </c>
      <c r="N8">
        <v>799</v>
      </c>
    </row>
    <row r="9" spans="1:14" x14ac:dyDescent="0.25">
      <c r="A9">
        <v>7</v>
      </c>
      <c r="B9" t="s">
        <v>27</v>
      </c>
      <c r="C9">
        <v>0.19700000000000001</v>
      </c>
      <c r="D9">
        <f t="shared" si="0"/>
        <v>0.25047725146844119</v>
      </c>
      <c r="E9">
        <f t="shared" si="1"/>
        <v>250.47725146844118</v>
      </c>
      <c r="F9">
        <f t="shared" si="2"/>
        <v>500.95450293688236</v>
      </c>
      <c r="M9" t="s">
        <v>16</v>
      </c>
      <c r="N9">
        <v>899</v>
      </c>
    </row>
    <row r="10" spans="1:14" x14ac:dyDescent="0.25">
      <c r="A10">
        <v>8</v>
      </c>
      <c r="B10" t="s">
        <v>27</v>
      </c>
      <c r="C10">
        <v>7.4999999999999997E-2</v>
      </c>
      <c r="D10">
        <f t="shared" si="0"/>
        <v>0.15454886061848316</v>
      </c>
      <c r="E10">
        <f t="shared" si="1"/>
        <v>154.54886061848316</v>
      </c>
      <c r="F10">
        <f t="shared" si="2"/>
        <v>309.09772123696632</v>
      </c>
      <c r="M10" t="s">
        <v>17</v>
      </c>
      <c r="N10">
        <v>999</v>
      </c>
    </row>
    <row r="11" spans="1:14" x14ac:dyDescent="0.25">
      <c r="A11">
        <v>9</v>
      </c>
      <c r="B11" t="s">
        <v>27</v>
      </c>
      <c r="C11">
        <v>5.3999999999999999E-2</v>
      </c>
      <c r="D11">
        <f t="shared" si="0"/>
        <v>0.13113905684158081</v>
      </c>
      <c r="E11">
        <f t="shared" si="1"/>
        <v>131.13905684158081</v>
      </c>
      <c r="F11">
        <f t="shared" si="2"/>
        <v>262.27811368316162</v>
      </c>
      <c r="M11" t="s">
        <v>18</v>
      </c>
      <c r="N11">
        <v>1099</v>
      </c>
    </row>
    <row r="12" spans="1:14" x14ac:dyDescent="0.25">
      <c r="A12">
        <v>10</v>
      </c>
      <c r="B12" t="s">
        <v>27</v>
      </c>
      <c r="C12">
        <v>0.27800000000000002</v>
      </c>
      <c r="D12">
        <f t="shared" si="0"/>
        <v>0.29754836892030473</v>
      </c>
      <c r="E12">
        <f t="shared" si="1"/>
        <v>297.54836892030471</v>
      </c>
      <c r="F12">
        <f t="shared" si="2"/>
        <v>595.09673784060942</v>
      </c>
      <c r="M12" t="s">
        <v>19</v>
      </c>
      <c r="N12">
        <v>1199</v>
      </c>
    </row>
    <row r="13" spans="1:14" x14ac:dyDescent="0.25">
      <c r="A13">
        <v>11</v>
      </c>
      <c r="B13" t="s">
        <v>27</v>
      </c>
      <c r="C13">
        <v>0.13100000000000001</v>
      </c>
      <c r="D13">
        <f t="shared" si="0"/>
        <v>0.20425411923124082</v>
      </c>
      <c r="E13">
        <f t="shared" si="1"/>
        <v>204.25411923124082</v>
      </c>
      <c r="F13">
        <f t="shared" si="2"/>
        <v>408.50823846248164</v>
      </c>
    </row>
    <row r="14" spans="1:14" x14ac:dyDescent="0.25">
      <c r="A14">
        <v>12</v>
      </c>
      <c r="B14" t="s">
        <v>27</v>
      </c>
      <c r="C14">
        <v>0.14399999999999999</v>
      </c>
      <c r="D14">
        <f t="shared" si="0"/>
        <v>0.21414918307447489</v>
      </c>
      <c r="E14">
        <f t="shared" si="1"/>
        <v>214.14918307447491</v>
      </c>
      <c r="F14">
        <f t="shared" si="2"/>
        <v>428.29836614894981</v>
      </c>
      <c r="H14" t="s">
        <v>20</v>
      </c>
      <c r="I14">
        <f>AVERAGE(F3:F341)</f>
        <v>411.03053311016691</v>
      </c>
    </row>
    <row r="15" spans="1:14" x14ac:dyDescent="0.25">
      <c r="A15">
        <v>13</v>
      </c>
      <c r="B15" t="s">
        <v>27</v>
      </c>
      <c r="C15">
        <v>0.14599999999999999</v>
      </c>
      <c r="D15">
        <f t="shared" si="0"/>
        <v>0.21563120202471672</v>
      </c>
      <c r="E15">
        <f t="shared" si="1"/>
        <v>215.63120202471671</v>
      </c>
      <c r="F15">
        <f t="shared" si="2"/>
        <v>431.26240404943343</v>
      </c>
      <c r="H15" t="s">
        <v>21</v>
      </c>
      <c r="I15">
        <f>MEDIAN(F3:F341)</f>
        <v>386.06293008687214</v>
      </c>
    </row>
    <row r="16" spans="1:14" x14ac:dyDescent="0.25">
      <c r="A16">
        <v>14</v>
      </c>
      <c r="B16" t="s">
        <v>27</v>
      </c>
      <c r="C16">
        <v>0.13600000000000001</v>
      </c>
      <c r="D16">
        <f t="shared" si="0"/>
        <v>0.20811559747128044</v>
      </c>
      <c r="E16">
        <f t="shared" si="1"/>
        <v>208.11559747128044</v>
      </c>
      <c r="F16">
        <f t="shared" si="2"/>
        <v>416.23119494256088</v>
      </c>
    </row>
    <row r="17" spans="1:6" x14ac:dyDescent="0.25">
      <c r="A17">
        <v>15</v>
      </c>
      <c r="B17" t="s">
        <v>27</v>
      </c>
      <c r="C17">
        <v>6.0999999999999999E-2</v>
      </c>
      <c r="D17">
        <f t="shared" si="0"/>
        <v>0.13937988230859102</v>
      </c>
      <c r="E17">
        <f t="shared" si="1"/>
        <v>139.37988230859102</v>
      </c>
      <c r="F17">
        <f t="shared" si="2"/>
        <v>278.75976461718204</v>
      </c>
    </row>
    <row r="18" spans="1:6" x14ac:dyDescent="0.25">
      <c r="A18">
        <v>16</v>
      </c>
      <c r="B18" t="s">
        <v>27</v>
      </c>
      <c r="C18">
        <v>0.218</v>
      </c>
      <c r="D18">
        <f t="shared" si="0"/>
        <v>0.26348956638234594</v>
      </c>
      <c r="E18">
        <f t="shared" si="1"/>
        <v>263.48956638234591</v>
      </c>
      <c r="F18">
        <f t="shared" si="2"/>
        <v>526.97913276469183</v>
      </c>
    </row>
    <row r="19" spans="1:6" x14ac:dyDescent="0.25">
      <c r="A19">
        <v>17</v>
      </c>
      <c r="B19" t="s">
        <v>27</v>
      </c>
      <c r="C19">
        <v>6.7000000000000004E-2</v>
      </c>
      <c r="D19">
        <f t="shared" si="0"/>
        <v>0.14607388410607283</v>
      </c>
      <c r="E19">
        <f t="shared" si="1"/>
        <v>146.07388410607282</v>
      </c>
      <c r="F19">
        <f t="shared" si="2"/>
        <v>292.14776821214565</v>
      </c>
    </row>
    <row r="20" spans="1:6" x14ac:dyDescent="0.25">
      <c r="A20">
        <v>18</v>
      </c>
      <c r="B20" t="s">
        <v>27</v>
      </c>
      <c r="C20">
        <v>0.186</v>
      </c>
      <c r="D20">
        <f t="shared" si="0"/>
        <v>0.24338378908589806</v>
      </c>
      <c r="E20">
        <f t="shared" si="1"/>
        <v>243.38378908589806</v>
      </c>
      <c r="F20">
        <f t="shared" si="2"/>
        <v>486.76757817179612</v>
      </c>
    </row>
    <row r="21" spans="1:6" x14ac:dyDescent="0.25">
      <c r="A21">
        <v>19</v>
      </c>
      <c r="B21" t="s">
        <v>27</v>
      </c>
      <c r="C21">
        <v>0.19400000000000001</v>
      </c>
      <c r="D21">
        <f t="shared" si="0"/>
        <v>0.24856274759192268</v>
      </c>
      <c r="E21">
        <f t="shared" si="1"/>
        <v>248.56274759192269</v>
      </c>
      <c r="F21">
        <f t="shared" si="2"/>
        <v>497.12549518384537</v>
      </c>
    </row>
    <row r="22" spans="1:6" x14ac:dyDescent="0.25">
      <c r="A22">
        <v>20</v>
      </c>
      <c r="B22" t="s">
        <v>27</v>
      </c>
      <c r="C22">
        <v>0.106</v>
      </c>
      <c r="D22">
        <f t="shared" si="0"/>
        <v>0.18373339866077559</v>
      </c>
      <c r="E22">
        <f t="shared" si="1"/>
        <v>183.73339866077561</v>
      </c>
      <c r="F22">
        <f t="shared" si="2"/>
        <v>367.46679732155121</v>
      </c>
    </row>
    <row r="23" spans="1:6" x14ac:dyDescent="0.25">
      <c r="A23">
        <v>21</v>
      </c>
      <c r="B23" t="s">
        <v>27</v>
      </c>
      <c r="C23">
        <v>4.4999999999999998E-2</v>
      </c>
      <c r="D23">
        <f t="shared" si="0"/>
        <v>0.11971303267014331</v>
      </c>
      <c r="E23">
        <f t="shared" si="1"/>
        <v>119.71303267014331</v>
      </c>
      <c r="F23">
        <f t="shared" si="2"/>
        <v>239.42606534028661</v>
      </c>
    </row>
    <row r="24" spans="1:6" x14ac:dyDescent="0.25">
      <c r="A24">
        <v>22</v>
      </c>
      <c r="B24" t="s">
        <v>27</v>
      </c>
      <c r="C24">
        <v>9.9000000000000005E-2</v>
      </c>
      <c r="D24">
        <f t="shared" si="0"/>
        <v>0.1775631223547901</v>
      </c>
      <c r="E24">
        <f t="shared" si="1"/>
        <v>177.5631223547901</v>
      </c>
      <c r="F24">
        <f t="shared" si="2"/>
        <v>355.12624470958019</v>
      </c>
    </row>
    <row r="25" spans="1:6" x14ac:dyDescent="0.25">
      <c r="A25">
        <v>23</v>
      </c>
      <c r="B25" t="s">
        <v>27</v>
      </c>
      <c r="C25">
        <v>9.2999999999999999E-2</v>
      </c>
      <c r="D25">
        <f t="shared" si="0"/>
        <v>0.17209832769351496</v>
      </c>
      <c r="E25">
        <f t="shared" si="1"/>
        <v>172.09832769351496</v>
      </c>
      <c r="F25">
        <f t="shared" si="2"/>
        <v>344.19665538702992</v>
      </c>
    </row>
    <row r="26" spans="1:6" x14ac:dyDescent="0.25">
      <c r="A26">
        <v>24</v>
      </c>
      <c r="B26" t="s">
        <v>27</v>
      </c>
      <c r="C26">
        <v>6.9000000000000006E-2</v>
      </c>
      <c r="D26">
        <f t="shared" si="0"/>
        <v>0.14823805952923708</v>
      </c>
      <c r="E26">
        <f t="shared" si="1"/>
        <v>148.23805952923706</v>
      </c>
      <c r="F26">
        <f t="shared" si="2"/>
        <v>296.47611905847413</v>
      </c>
    </row>
    <row r="27" spans="1:6" x14ac:dyDescent="0.25">
      <c r="A27">
        <v>25</v>
      </c>
      <c r="B27" t="s">
        <v>27</v>
      </c>
      <c r="C27">
        <v>9.2999999999999999E-2</v>
      </c>
      <c r="D27">
        <f t="shared" si="0"/>
        <v>0.17209832769351496</v>
      </c>
      <c r="E27">
        <f t="shared" si="1"/>
        <v>172.09832769351496</v>
      </c>
      <c r="F27">
        <f t="shared" si="2"/>
        <v>344.19665538702992</v>
      </c>
    </row>
    <row r="28" spans="1:6" x14ac:dyDescent="0.25">
      <c r="A28">
        <v>26</v>
      </c>
      <c r="B28" t="s">
        <v>27</v>
      </c>
      <c r="C28">
        <v>0.16</v>
      </c>
      <c r="D28">
        <f t="shared" si="0"/>
        <v>0.22573305919324013</v>
      </c>
      <c r="E28">
        <f t="shared" si="1"/>
        <v>225.73305919324014</v>
      </c>
      <c r="F28">
        <f t="shared" si="2"/>
        <v>451.46611838648028</v>
      </c>
    </row>
    <row r="29" spans="1:6" x14ac:dyDescent="0.25">
      <c r="A29">
        <v>27</v>
      </c>
      <c r="B29" t="s">
        <v>27</v>
      </c>
      <c r="C29">
        <v>0.22700000000000001</v>
      </c>
      <c r="D29">
        <f t="shared" si="0"/>
        <v>0.26887356439518789</v>
      </c>
      <c r="E29">
        <f t="shared" si="1"/>
        <v>268.87356439518788</v>
      </c>
      <c r="F29">
        <f t="shared" si="2"/>
        <v>537.74712879037577</v>
      </c>
    </row>
    <row r="30" spans="1:6" x14ac:dyDescent="0.25">
      <c r="A30">
        <v>28</v>
      </c>
      <c r="B30" t="s">
        <v>27</v>
      </c>
      <c r="C30">
        <v>9.6000000000000002E-2</v>
      </c>
      <c r="D30">
        <f t="shared" si="0"/>
        <v>0.1748520757887744</v>
      </c>
      <c r="E30">
        <f t="shared" si="1"/>
        <v>174.85207578877441</v>
      </c>
      <c r="F30">
        <f t="shared" si="2"/>
        <v>349.70415157754883</v>
      </c>
    </row>
    <row r="31" spans="1:6" x14ac:dyDescent="0.25">
      <c r="A31">
        <v>29</v>
      </c>
      <c r="B31" t="s">
        <v>27</v>
      </c>
      <c r="C31">
        <v>0.104</v>
      </c>
      <c r="D31">
        <f t="shared" si="0"/>
        <v>0.18199181055278355</v>
      </c>
      <c r="E31">
        <f t="shared" si="1"/>
        <v>181.99181055278353</v>
      </c>
      <c r="F31">
        <f t="shared" si="2"/>
        <v>363.98362110556707</v>
      </c>
    </row>
    <row r="32" spans="1:6" x14ac:dyDescent="0.25">
      <c r="A32">
        <v>30</v>
      </c>
      <c r="B32" t="s">
        <v>27</v>
      </c>
      <c r="C32">
        <v>0.112</v>
      </c>
      <c r="D32">
        <f t="shared" si="0"/>
        <v>0.18886182729423434</v>
      </c>
      <c r="E32">
        <f t="shared" si="1"/>
        <v>188.86182729423433</v>
      </c>
      <c r="F32">
        <f t="shared" si="2"/>
        <v>377.72365458846866</v>
      </c>
    </row>
    <row r="33" spans="1:6" x14ac:dyDescent="0.25">
      <c r="A33">
        <v>31</v>
      </c>
      <c r="B33" t="s">
        <v>27</v>
      </c>
      <c r="C33">
        <v>3.6999999999999998E-2</v>
      </c>
      <c r="D33">
        <f t="shared" si="0"/>
        <v>0.10855155222494914</v>
      </c>
      <c r="E33">
        <f t="shared" si="1"/>
        <v>108.55155222494913</v>
      </c>
      <c r="F33">
        <f t="shared" si="2"/>
        <v>217.10310444989827</v>
      </c>
    </row>
    <row r="34" spans="1:6" x14ac:dyDescent="0.25">
      <c r="A34">
        <v>32</v>
      </c>
      <c r="B34" t="s">
        <v>27</v>
      </c>
      <c r="C34">
        <v>0.112</v>
      </c>
      <c r="D34">
        <f t="shared" si="0"/>
        <v>0.18886182729423434</v>
      </c>
      <c r="E34">
        <f t="shared" si="1"/>
        <v>188.86182729423433</v>
      </c>
      <c r="F34">
        <f t="shared" si="2"/>
        <v>377.72365458846866</v>
      </c>
    </row>
    <row r="35" spans="1:6" x14ac:dyDescent="0.25">
      <c r="A35">
        <v>33</v>
      </c>
      <c r="B35" t="s">
        <v>27</v>
      </c>
      <c r="C35">
        <v>0.112</v>
      </c>
      <c r="D35">
        <f t="shared" si="0"/>
        <v>0.18886182729423434</v>
      </c>
      <c r="E35">
        <f t="shared" si="1"/>
        <v>188.86182729423433</v>
      </c>
      <c r="F35">
        <f t="shared" si="2"/>
        <v>377.72365458846866</v>
      </c>
    </row>
    <row r="36" spans="1:6" x14ac:dyDescent="0.25">
      <c r="A36">
        <v>34</v>
      </c>
      <c r="B36" t="s">
        <v>27</v>
      </c>
      <c r="C36">
        <v>8.7999999999999995E-2</v>
      </c>
      <c r="D36">
        <f t="shared" si="0"/>
        <v>0.16740811720763832</v>
      </c>
      <c r="E36">
        <f t="shared" si="1"/>
        <v>167.40811720763833</v>
      </c>
      <c r="F36">
        <f t="shared" si="2"/>
        <v>334.81623441527665</v>
      </c>
    </row>
    <row r="37" spans="1:6" x14ac:dyDescent="0.25">
      <c r="A37">
        <v>35</v>
      </c>
      <c r="B37" t="s">
        <v>27</v>
      </c>
      <c r="C37">
        <v>0.114</v>
      </c>
      <c r="D37">
        <f t="shared" si="0"/>
        <v>0.19054063210789565</v>
      </c>
      <c r="E37">
        <f t="shared" si="1"/>
        <v>190.54063210789565</v>
      </c>
      <c r="F37">
        <f t="shared" si="2"/>
        <v>381.08126421579129</v>
      </c>
    </row>
    <row r="38" spans="1:6" x14ac:dyDescent="0.25">
      <c r="A38">
        <v>36</v>
      </c>
      <c r="B38" t="s">
        <v>27</v>
      </c>
      <c r="C38">
        <v>0.64800000000000002</v>
      </c>
      <c r="D38">
        <f t="shared" si="0"/>
        <v>0.45427901861256192</v>
      </c>
      <c r="E38">
        <f t="shared" si="1"/>
        <v>454.27901861256191</v>
      </c>
      <c r="F38">
        <f t="shared" si="2"/>
        <v>908.55803722512383</v>
      </c>
    </row>
    <row r="39" spans="1:6" x14ac:dyDescent="0.25">
      <c r="A39">
        <v>37</v>
      </c>
      <c r="B39" t="s">
        <v>27</v>
      </c>
      <c r="C39">
        <v>2.1000000000000001E-2</v>
      </c>
      <c r="D39">
        <f t="shared" si="0"/>
        <v>8.1779570120978098E-2</v>
      </c>
      <c r="E39">
        <f t="shared" si="1"/>
        <v>81.779570120978093</v>
      </c>
      <c r="F39">
        <f t="shared" si="2"/>
        <v>163.55914024195619</v>
      </c>
    </row>
    <row r="40" spans="1:6" x14ac:dyDescent="0.25">
      <c r="A40">
        <v>38</v>
      </c>
      <c r="B40" t="s">
        <v>27</v>
      </c>
      <c r="C40">
        <v>9.2999999999999999E-2</v>
      </c>
      <c r="D40">
        <f t="shared" si="0"/>
        <v>0.17209832769351496</v>
      </c>
      <c r="E40">
        <f t="shared" si="1"/>
        <v>172.09832769351496</v>
      </c>
      <c r="F40">
        <f t="shared" si="2"/>
        <v>344.19665538702992</v>
      </c>
    </row>
    <row r="41" spans="1:6" x14ac:dyDescent="0.25">
      <c r="A41">
        <v>39</v>
      </c>
      <c r="B41" t="s">
        <v>27</v>
      </c>
      <c r="C41">
        <v>0.19500000000000001</v>
      </c>
      <c r="D41">
        <f t="shared" si="0"/>
        <v>0.24920254980241571</v>
      </c>
      <c r="E41">
        <f t="shared" si="1"/>
        <v>249.20254980241572</v>
      </c>
      <c r="F41">
        <f t="shared" si="2"/>
        <v>498.40509960483143</v>
      </c>
    </row>
    <row r="42" spans="1:6" x14ac:dyDescent="0.25">
      <c r="A42">
        <v>40</v>
      </c>
      <c r="B42" t="s">
        <v>27</v>
      </c>
      <c r="C42">
        <v>7.1999999999999995E-2</v>
      </c>
      <c r="D42">
        <f t="shared" si="0"/>
        <v>0.15142633953752063</v>
      </c>
      <c r="E42">
        <f t="shared" si="1"/>
        <v>151.42633953752062</v>
      </c>
      <c r="F42">
        <f t="shared" si="2"/>
        <v>302.85267907504124</v>
      </c>
    </row>
    <row r="43" spans="1:6" x14ac:dyDescent="0.25">
      <c r="A43">
        <v>41</v>
      </c>
      <c r="B43" t="s">
        <v>27</v>
      </c>
      <c r="C43">
        <v>0.123</v>
      </c>
      <c r="D43">
        <f t="shared" si="0"/>
        <v>0.19791911105876814</v>
      </c>
      <c r="E43">
        <f t="shared" si="1"/>
        <v>197.91911105876812</v>
      </c>
      <c r="F43">
        <f t="shared" si="2"/>
        <v>395.83822211753625</v>
      </c>
    </row>
    <row r="44" spans="1:6" x14ac:dyDescent="0.25">
      <c r="A44">
        <v>42</v>
      </c>
      <c r="B44" t="s">
        <v>27</v>
      </c>
      <c r="C44">
        <v>7.6999999999999999E-2</v>
      </c>
      <c r="D44">
        <f t="shared" si="0"/>
        <v>0.15659595458896941</v>
      </c>
      <c r="E44">
        <f t="shared" si="1"/>
        <v>156.59595458896942</v>
      </c>
      <c r="F44">
        <f t="shared" si="2"/>
        <v>313.19190917793884</v>
      </c>
    </row>
    <row r="45" spans="1:6" x14ac:dyDescent="0.25">
      <c r="A45">
        <v>43</v>
      </c>
      <c r="B45" t="s">
        <v>27</v>
      </c>
      <c r="C45">
        <v>0.25800000000000001</v>
      </c>
      <c r="D45">
        <f t="shared" si="0"/>
        <v>0.28664543445787061</v>
      </c>
      <c r="E45">
        <f t="shared" si="1"/>
        <v>286.64543445787058</v>
      </c>
      <c r="F45">
        <f t="shared" si="2"/>
        <v>573.29086891574116</v>
      </c>
    </row>
    <row r="46" spans="1:6" x14ac:dyDescent="0.25">
      <c r="A46">
        <v>44</v>
      </c>
      <c r="B46" t="s">
        <v>27</v>
      </c>
      <c r="C46">
        <v>5.8000000000000003E-2</v>
      </c>
      <c r="D46">
        <f t="shared" si="0"/>
        <v>0.13590929909177604</v>
      </c>
      <c r="E46">
        <f t="shared" si="1"/>
        <v>135.90929909177603</v>
      </c>
      <c r="F46">
        <f t="shared" si="2"/>
        <v>271.81859818355207</v>
      </c>
    </row>
    <row r="47" spans="1:6" x14ac:dyDescent="0.25">
      <c r="A47">
        <v>45</v>
      </c>
      <c r="B47" t="s">
        <v>27</v>
      </c>
      <c r="C47">
        <v>0.13800000000000001</v>
      </c>
      <c r="D47">
        <f t="shared" si="0"/>
        <v>0.20964027424611728</v>
      </c>
      <c r="E47">
        <f t="shared" si="1"/>
        <v>209.64027424611729</v>
      </c>
      <c r="F47">
        <f t="shared" si="2"/>
        <v>419.28054849223457</v>
      </c>
    </row>
    <row r="48" spans="1:6" x14ac:dyDescent="0.25">
      <c r="A48">
        <v>46</v>
      </c>
      <c r="B48" t="s">
        <v>27</v>
      </c>
      <c r="C48">
        <v>0.05</v>
      </c>
      <c r="D48">
        <f t="shared" si="0"/>
        <v>0.12618861628126718</v>
      </c>
      <c r="E48">
        <f t="shared" si="1"/>
        <v>126.18861628126717</v>
      </c>
      <c r="F48">
        <f t="shared" si="2"/>
        <v>252.37723256253435</v>
      </c>
    </row>
    <row r="49" spans="1:6" x14ac:dyDescent="0.25">
      <c r="A49">
        <v>47</v>
      </c>
      <c r="B49" t="s">
        <v>27</v>
      </c>
      <c r="C49">
        <v>4.2000000000000003E-2</v>
      </c>
      <c r="D49">
        <f t="shared" si="0"/>
        <v>0.11565377719012877</v>
      </c>
      <c r="E49">
        <f t="shared" si="1"/>
        <v>115.65377719012878</v>
      </c>
      <c r="F49">
        <f t="shared" si="2"/>
        <v>231.30755438025756</v>
      </c>
    </row>
    <row r="50" spans="1:6" x14ac:dyDescent="0.25">
      <c r="A50">
        <v>48</v>
      </c>
      <c r="B50" t="s">
        <v>27</v>
      </c>
      <c r="C50">
        <v>0.374</v>
      </c>
      <c r="D50">
        <f t="shared" si="0"/>
        <v>0.34512067491643711</v>
      </c>
      <c r="E50">
        <f t="shared" si="1"/>
        <v>345.12067491643711</v>
      </c>
      <c r="F50">
        <f t="shared" si="2"/>
        <v>690.24134983287422</v>
      </c>
    </row>
    <row r="51" spans="1:6" x14ac:dyDescent="0.25">
      <c r="A51">
        <v>49</v>
      </c>
      <c r="B51" t="s">
        <v>27</v>
      </c>
      <c r="C51">
        <v>9.6000000000000002E-2</v>
      </c>
      <c r="D51">
        <f t="shared" si="0"/>
        <v>0.1748520757887744</v>
      </c>
      <c r="E51">
        <f t="shared" si="1"/>
        <v>174.85207578877441</v>
      </c>
      <c r="F51">
        <f t="shared" si="2"/>
        <v>349.70415157754883</v>
      </c>
    </row>
    <row r="52" spans="1:6" x14ac:dyDescent="0.25">
      <c r="A52">
        <v>50</v>
      </c>
      <c r="B52" t="s">
        <v>27</v>
      </c>
      <c r="C52">
        <v>0.22900000000000001</v>
      </c>
      <c r="D52">
        <f t="shared" si="0"/>
        <v>0.27005543191302872</v>
      </c>
      <c r="E52">
        <f t="shared" si="1"/>
        <v>270.05543191302871</v>
      </c>
      <c r="F52">
        <f t="shared" si="2"/>
        <v>540.11086382605743</v>
      </c>
    </row>
    <row r="53" spans="1:6" x14ac:dyDescent="0.25">
      <c r="A53">
        <v>51</v>
      </c>
      <c r="B53" t="s">
        <v>27</v>
      </c>
      <c r="C53">
        <v>0.17799999999999999</v>
      </c>
      <c r="D53">
        <f t="shared" si="0"/>
        <v>0.23809220501556108</v>
      </c>
      <c r="E53">
        <f t="shared" si="1"/>
        <v>238.09220501556109</v>
      </c>
      <c r="F53">
        <f t="shared" si="2"/>
        <v>476.18441003112218</v>
      </c>
    </row>
    <row r="54" spans="1:6" x14ac:dyDescent="0.25">
      <c r="A54">
        <v>52</v>
      </c>
      <c r="B54" t="s">
        <v>27</v>
      </c>
      <c r="C54">
        <v>5.6000000000000001E-2</v>
      </c>
      <c r="D54">
        <f t="shared" si="0"/>
        <v>0.13354547878703568</v>
      </c>
      <c r="E54">
        <f t="shared" si="1"/>
        <v>133.54547878703568</v>
      </c>
      <c r="F54">
        <f t="shared" si="2"/>
        <v>267.09095757407135</v>
      </c>
    </row>
    <row r="55" spans="1:6" x14ac:dyDescent="0.25">
      <c r="A55">
        <v>53</v>
      </c>
      <c r="B55" t="s">
        <v>27</v>
      </c>
      <c r="C55">
        <v>6.4000000000000001E-2</v>
      </c>
      <c r="D55">
        <f t="shared" si="0"/>
        <v>0.14276612204964992</v>
      </c>
      <c r="E55">
        <f t="shared" si="1"/>
        <v>142.76612204964991</v>
      </c>
      <c r="F55">
        <f t="shared" si="2"/>
        <v>285.53224409929982</v>
      </c>
    </row>
    <row r="56" spans="1:6" x14ac:dyDescent="0.25">
      <c r="A56">
        <v>54</v>
      </c>
      <c r="B56" t="s">
        <v>27</v>
      </c>
      <c r="C56">
        <v>7.1999999999999995E-2</v>
      </c>
      <c r="D56">
        <f t="shared" si="0"/>
        <v>0.15142633953752063</v>
      </c>
      <c r="E56">
        <f t="shared" si="1"/>
        <v>151.42633953752062</v>
      </c>
      <c r="F56">
        <f t="shared" si="2"/>
        <v>302.85267907504124</v>
      </c>
    </row>
    <row r="57" spans="1:6" x14ac:dyDescent="0.25">
      <c r="A57">
        <v>55</v>
      </c>
      <c r="B57" t="s">
        <v>27</v>
      </c>
      <c r="C57">
        <v>0.13600000000000001</v>
      </c>
      <c r="D57">
        <f t="shared" si="0"/>
        <v>0.20811559747128044</v>
      </c>
      <c r="E57">
        <f t="shared" si="1"/>
        <v>208.11559747128044</v>
      </c>
      <c r="F57">
        <f t="shared" si="2"/>
        <v>416.23119494256088</v>
      </c>
    </row>
    <row r="58" spans="1:6" x14ac:dyDescent="0.25">
      <c r="A58">
        <v>56</v>
      </c>
      <c r="B58" t="s">
        <v>27</v>
      </c>
      <c r="C58">
        <v>7.4999999999999997E-2</v>
      </c>
      <c r="D58">
        <f t="shared" si="0"/>
        <v>0.15454886061848316</v>
      </c>
      <c r="E58">
        <f t="shared" si="1"/>
        <v>154.54886061848316</v>
      </c>
      <c r="F58">
        <f t="shared" si="2"/>
        <v>309.09772123696632</v>
      </c>
    </row>
    <row r="59" spans="1:6" x14ac:dyDescent="0.25">
      <c r="A59">
        <v>57</v>
      </c>
      <c r="B59" t="s">
        <v>27</v>
      </c>
      <c r="C59">
        <v>6.0999999999999999E-2</v>
      </c>
      <c r="D59">
        <f t="shared" si="0"/>
        <v>0.13937988230859102</v>
      </c>
      <c r="E59">
        <f t="shared" si="1"/>
        <v>139.37988230859102</v>
      </c>
      <c r="F59">
        <f t="shared" si="2"/>
        <v>278.75976461718204</v>
      </c>
    </row>
    <row r="60" spans="1:6" x14ac:dyDescent="0.25">
      <c r="A60">
        <v>58</v>
      </c>
      <c r="B60" t="s">
        <v>27</v>
      </c>
      <c r="C60">
        <v>0.114</v>
      </c>
      <c r="D60">
        <f t="shared" si="0"/>
        <v>0.19054063210789565</v>
      </c>
      <c r="E60">
        <f t="shared" si="1"/>
        <v>190.54063210789565</v>
      </c>
      <c r="F60">
        <f t="shared" si="2"/>
        <v>381.08126421579129</v>
      </c>
    </row>
    <row r="61" spans="1:6" x14ac:dyDescent="0.25">
      <c r="A61">
        <v>59</v>
      </c>
      <c r="B61" t="s">
        <v>27</v>
      </c>
      <c r="C61">
        <v>2.4E-2</v>
      </c>
      <c r="D61">
        <f t="shared" si="0"/>
        <v>8.7426037894387201E-2</v>
      </c>
      <c r="E61">
        <f t="shared" si="1"/>
        <v>87.426037894387207</v>
      </c>
      <c r="F61">
        <f t="shared" si="2"/>
        <v>174.85207578877441</v>
      </c>
    </row>
    <row r="62" spans="1:6" x14ac:dyDescent="0.25">
      <c r="A62">
        <v>60</v>
      </c>
      <c r="B62" t="s">
        <v>27</v>
      </c>
      <c r="C62">
        <v>0.54700000000000004</v>
      </c>
      <c r="D62">
        <f t="shared" si="0"/>
        <v>0.41737731329823258</v>
      </c>
      <c r="E62">
        <f t="shared" si="1"/>
        <v>417.37731329823259</v>
      </c>
      <c r="F62">
        <f t="shared" si="2"/>
        <v>834.75462659646519</v>
      </c>
    </row>
    <row r="63" spans="1:6" x14ac:dyDescent="0.25">
      <c r="A63">
        <v>61</v>
      </c>
      <c r="B63" t="s">
        <v>27</v>
      </c>
      <c r="C63">
        <v>5.6000000000000001E-2</v>
      </c>
      <c r="D63">
        <f t="shared" si="0"/>
        <v>0.13354547878703568</v>
      </c>
      <c r="E63">
        <f t="shared" si="1"/>
        <v>133.54547878703568</v>
      </c>
      <c r="F63">
        <f t="shared" si="2"/>
        <v>267.09095757407135</v>
      </c>
    </row>
    <row r="64" spans="1:6" x14ac:dyDescent="0.25">
      <c r="A64">
        <v>62</v>
      </c>
      <c r="B64" t="s">
        <v>27</v>
      </c>
      <c r="C64">
        <v>6.9000000000000006E-2</v>
      </c>
      <c r="D64">
        <f t="shared" si="0"/>
        <v>0.14823805952923708</v>
      </c>
      <c r="E64">
        <f t="shared" si="1"/>
        <v>148.23805952923706</v>
      </c>
      <c r="F64">
        <f t="shared" si="2"/>
        <v>296.47611905847413</v>
      </c>
    </row>
    <row r="65" spans="1:6" x14ac:dyDescent="0.25">
      <c r="A65">
        <v>63</v>
      </c>
      <c r="B65" t="s">
        <v>27</v>
      </c>
      <c r="C65">
        <v>0.221</v>
      </c>
      <c r="D65">
        <f t="shared" si="0"/>
        <v>0.26529637314727006</v>
      </c>
      <c r="E65">
        <f t="shared" si="1"/>
        <v>265.29637314727006</v>
      </c>
      <c r="F65">
        <f t="shared" si="2"/>
        <v>530.59274629454012</v>
      </c>
    </row>
    <row r="66" spans="1:6" x14ac:dyDescent="0.25">
      <c r="A66">
        <v>64</v>
      </c>
      <c r="B66" t="s">
        <v>27</v>
      </c>
      <c r="C66">
        <v>5.3999999999999999E-2</v>
      </c>
      <c r="D66">
        <f t="shared" si="0"/>
        <v>0.13113905684158081</v>
      </c>
      <c r="E66">
        <f t="shared" si="1"/>
        <v>131.13905684158081</v>
      </c>
      <c r="F66">
        <f t="shared" si="2"/>
        <v>262.27811368316162</v>
      </c>
    </row>
    <row r="67" spans="1:6" x14ac:dyDescent="0.25">
      <c r="A67">
        <v>65</v>
      </c>
      <c r="B67" t="s">
        <v>27</v>
      </c>
      <c r="C67">
        <v>3.5000000000000003E-2</v>
      </c>
      <c r="D67">
        <f t="shared" ref="D67:D130" si="3">SQRT(C67/3.14)</f>
        <v>0.1055769710461833</v>
      </c>
      <c r="E67">
        <f t="shared" ref="E67:E130" si="4">D67*1000</f>
        <v>105.5769710461833</v>
      </c>
      <c r="F67">
        <f t="shared" ref="F67:F130" si="5">2*E67</f>
        <v>211.15394209236661</v>
      </c>
    </row>
    <row r="68" spans="1:6" x14ac:dyDescent="0.25">
      <c r="A68">
        <v>66</v>
      </c>
      <c r="B68" t="s">
        <v>27</v>
      </c>
      <c r="C68">
        <v>0.11799999999999999</v>
      </c>
      <c r="D68">
        <f t="shared" si="3"/>
        <v>0.19385463067565578</v>
      </c>
      <c r="E68">
        <f t="shared" si="4"/>
        <v>193.85463067565578</v>
      </c>
      <c r="F68">
        <f t="shared" si="5"/>
        <v>387.70926135131157</v>
      </c>
    </row>
    <row r="69" spans="1:6" x14ac:dyDescent="0.25">
      <c r="A69">
        <v>67</v>
      </c>
      <c r="B69" t="s">
        <v>27</v>
      </c>
      <c r="C69">
        <v>0.23200000000000001</v>
      </c>
      <c r="D69">
        <f t="shared" si="3"/>
        <v>0.27181859818355208</v>
      </c>
      <c r="E69">
        <f t="shared" si="4"/>
        <v>271.81859818355207</v>
      </c>
      <c r="F69">
        <f t="shared" si="5"/>
        <v>543.63719636710414</v>
      </c>
    </row>
    <row r="70" spans="1:6" x14ac:dyDescent="0.25">
      <c r="A70">
        <v>68</v>
      </c>
      <c r="B70" t="s">
        <v>27</v>
      </c>
      <c r="C70">
        <v>0.17399999999999999</v>
      </c>
      <c r="D70">
        <f t="shared" si="3"/>
        <v>0.23540181124803075</v>
      </c>
      <c r="E70">
        <f t="shared" si="4"/>
        <v>235.40181124803075</v>
      </c>
      <c r="F70">
        <f t="shared" si="5"/>
        <v>470.80362249606151</v>
      </c>
    </row>
    <row r="71" spans="1:6" x14ac:dyDescent="0.25">
      <c r="A71">
        <v>69</v>
      </c>
      <c r="B71" t="s">
        <v>27</v>
      </c>
      <c r="C71">
        <v>0.123</v>
      </c>
      <c r="D71">
        <f t="shared" si="3"/>
        <v>0.19791911105876814</v>
      </c>
      <c r="E71">
        <f t="shared" si="4"/>
        <v>197.91911105876812</v>
      </c>
      <c r="F71">
        <f t="shared" si="5"/>
        <v>395.83822211753625</v>
      </c>
    </row>
    <row r="72" spans="1:6" x14ac:dyDescent="0.25">
      <c r="A72">
        <v>70</v>
      </c>
      <c r="B72" t="s">
        <v>27</v>
      </c>
      <c r="C72">
        <v>8.2000000000000003E-2</v>
      </c>
      <c r="D72">
        <f t="shared" si="3"/>
        <v>0.16160027747973907</v>
      </c>
      <c r="E72">
        <f t="shared" si="4"/>
        <v>161.60027747973908</v>
      </c>
      <c r="F72">
        <f t="shared" si="5"/>
        <v>323.20055495947815</v>
      </c>
    </row>
    <row r="73" spans="1:6" x14ac:dyDescent="0.25">
      <c r="A73">
        <v>71</v>
      </c>
      <c r="B73" t="s">
        <v>27</v>
      </c>
      <c r="C73">
        <v>0.109</v>
      </c>
      <c r="D73">
        <f t="shared" si="3"/>
        <v>0.18631525916085978</v>
      </c>
      <c r="E73">
        <f t="shared" si="4"/>
        <v>186.31525916085977</v>
      </c>
      <c r="F73">
        <f t="shared" si="5"/>
        <v>372.63051832171953</v>
      </c>
    </row>
    <row r="74" spans="1:6" x14ac:dyDescent="0.25">
      <c r="A74">
        <v>72</v>
      </c>
      <c r="B74" t="s">
        <v>27</v>
      </c>
      <c r="C74">
        <v>4.2000000000000003E-2</v>
      </c>
      <c r="D74">
        <f t="shared" si="3"/>
        <v>0.11565377719012877</v>
      </c>
      <c r="E74">
        <f t="shared" si="4"/>
        <v>115.65377719012878</v>
      </c>
      <c r="F74">
        <f t="shared" si="5"/>
        <v>231.30755438025756</v>
      </c>
    </row>
    <row r="75" spans="1:6" x14ac:dyDescent="0.25">
      <c r="A75">
        <v>73</v>
      </c>
      <c r="B75" t="s">
        <v>27</v>
      </c>
      <c r="C75">
        <v>0.14099999999999999</v>
      </c>
      <c r="D75">
        <f t="shared" si="3"/>
        <v>0.21190672145716877</v>
      </c>
      <c r="E75">
        <f t="shared" si="4"/>
        <v>211.90672145716877</v>
      </c>
      <c r="F75">
        <f t="shared" si="5"/>
        <v>423.81344291433754</v>
      </c>
    </row>
    <row r="76" spans="1:6" x14ac:dyDescent="0.25">
      <c r="A76">
        <v>74</v>
      </c>
      <c r="B76" t="s">
        <v>27</v>
      </c>
      <c r="C76">
        <v>0.05</v>
      </c>
      <c r="D76">
        <f t="shared" si="3"/>
        <v>0.12618861628126718</v>
      </c>
      <c r="E76">
        <f t="shared" si="4"/>
        <v>126.18861628126717</v>
      </c>
      <c r="F76">
        <f t="shared" si="5"/>
        <v>252.37723256253435</v>
      </c>
    </row>
    <row r="77" spans="1:6" x14ac:dyDescent="0.25">
      <c r="A77">
        <v>75</v>
      </c>
      <c r="B77" t="s">
        <v>27</v>
      </c>
      <c r="C77">
        <v>2.1000000000000001E-2</v>
      </c>
      <c r="D77">
        <f t="shared" si="3"/>
        <v>8.1779570120978098E-2</v>
      </c>
      <c r="E77">
        <f t="shared" si="4"/>
        <v>81.779570120978093</v>
      </c>
      <c r="F77">
        <f t="shared" si="5"/>
        <v>163.55914024195619</v>
      </c>
    </row>
    <row r="78" spans="1:6" x14ac:dyDescent="0.25">
      <c r="A78">
        <v>76</v>
      </c>
      <c r="B78" t="s">
        <v>27</v>
      </c>
      <c r="C78">
        <v>0.114</v>
      </c>
      <c r="D78">
        <f t="shared" si="3"/>
        <v>0.19054063210789565</v>
      </c>
      <c r="E78">
        <f t="shared" si="4"/>
        <v>190.54063210789565</v>
      </c>
      <c r="F78">
        <f t="shared" si="5"/>
        <v>381.08126421579129</v>
      </c>
    </row>
    <row r="79" spans="1:6" x14ac:dyDescent="0.25">
      <c r="A79">
        <v>77</v>
      </c>
      <c r="B79" t="s">
        <v>27</v>
      </c>
      <c r="C79">
        <v>0.128</v>
      </c>
      <c r="D79">
        <f t="shared" si="3"/>
        <v>0.20190178605002751</v>
      </c>
      <c r="E79">
        <f t="shared" si="4"/>
        <v>201.90178605002751</v>
      </c>
      <c r="F79">
        <f t="shared" si="5"/>
        <v>403.80357210005502</v>
      </c>
    </row>
    <row r="80" spans="1:6" x14ac:dyDescent="0.25">
      <c r="A80">
        <v>78</v>
      </c>
      <c r="B80" t="s">
        <v>27</v>
      </c>
      <c r="C80">
        <v>0.16800000000000001</v>
      </c>
      <c r="D80">
        <f t="shared" si="3"/>
        <v>0.23130755438025755</v>
      </c>
      <c r="E80">
        <f t="shared" si="4"/>
        <v>231.30755438025756</v>
      </c>
      <c r="F80">
        <f t="shared" si="5"/>
        <v>462.61510876051511</v>
      </c>
    </row>
    <row r="81" spans="1:6" x14ac:dyDescent="0.25">
      <c r="A81">
        <v>79</v>
      </c>
      <c r="B81" t="s">
        <v>27</v>
      </c>
      <c r="C81">
        <v>0.20599999999999999</v>
      </c>
      <c r="D81">
        <f t="shared" si="3"/>
        <v>0.25613491667752225</v>
      </c>
      <c r="E81">
        <f t="shared" si="4"/>
        <v>256.13491667752226</v>
      </c>
      <c r="F81">
        <f t="shared" si="5"/>
        <v>512.26983335504451</v>
      </c>
    </row>
    <row r="82" spans="1:6" x14ac:dyDescent="0.25">
      <c r="A82">
        <v>80</v>
      </c>
      <c r="B82" t="s">
        <v>27</v>
      </c>
      <c r="C82">
        <v>0.28499999999999998</v>
      </c>
      <c r="D82">
        <f t="shared" si="3"/>
        <v>0.30127119213458009</v>
      </c>
      <c r="E82">
        <f t="shared" si="4"/>
        <v>301.27119213458008</v>
      </c>
      <c r="F82">
        <f t="shared" si="5"/>
        <v>602.54238426916015</v>
      </c>
    </row>
    <row r="83" spans="1:6" x14ac:dyDescent="0.25">
      <c r="A83">
        <v>81</v>
      </c>
      <c r="B83" t="s">
        <v>27</v>
      </c>
      <c r="C83">
        <v>5.2999999999999999E-2</v>
      </c>
      <c r="D83">
        <f t="shared" si="3"/>
        <v>0.12991913212348574</v>
      </c>
      <c r="E83">
        <f t="shared" si="4"/>
        <v>129.91913212348575</v>
      </c>
      <c r="F83">
        <f t="shared" si="5"/>
        <v>259.83826424697151</v>
      </c>
    </row>
    <row r="84" spans="1:6" x14ac:dyDescent="0.25">
      <c r="A84">
        <v>82</v>
      </c>
      <c r="B84" t="s">
        <v>27</v>
      </c>
      <c r="C84">
        <v>3.2000000000000001E-2</v>
      </c>
      <c r="D84">
        <f t="shared" si="3"/>
        <v>0.10095089302501375</v>
      </c>
      <c r="E84">
        <f t="shared" si="4"/>
        <v>100.95089302501376</v>
      </c>
      <c r="F84">
        <f t="shared" si="5"/>
        <v>201.90178605002751</v>
      </c>
    </row>
    <row r="85" spans="1:6" x14ac:dyDescent="0.25">
      <c r="A85">
        <v>83</v>
      </c>
      <c r="B85" t="s">
        <v>27</v>
      </c>
      <c r="C85">
        <v>2.7E-2</v>
      </c>
      <c r="D85">
        <f t="shared" si="3"/>
        <v>9.2729316371089901E-2</v>
      </c>
      <c r="E85">
        <f t="shared" si="4"/>
        <v>92.729316371089908</v>
      </c>
      <c r="F85">
        <f t="shared" si="5"/>
        <v>185.45863274217982</v>
      </c>
    </row>
    <row r="86" spans="1:6" x14ac:dyDescent="0.25">
      <c r="A86">
        <v>84</v>
      </c>
      <c r="B86" t="s">
        <v>27</v>
      </c>
      <c r="C86">
        <v>3.4000000000000002E-2</v>
      </c>
      <c r="D86">
        <f t="shared" si="3"/>
        <v>0.10405779873564022</v>
      </c>
      <c r="E86">
        <f t="shared" si="4"/>
        <v>104.05779873564022</v>
      </c>
      <c r="F86">
        <f t="shared" si="5"/>
        <v>208.11559747128044</v>
      </c>
    </row>
    <row r="87" spans="1:6" x14ac:dyDescent="0.25">
      <c r="A87">
        <v>85</v>
      </c>
      <c r="B87" t="s">
        <v>27</v>
      </c>
      <c r="C87">
        <v>3.6999999999999998E-2</v>
      </c>
      <c r="D87">
        <f t="shared" si="3"/>
        <v>0.10855155222494914</v>
      </c>
      <c r="E87">
        <f t="shared" si="4"/>
        <v>108.55155222494913</v>
      </c>
      <c r="F87">
        <f t="shared" si="5"/>
        <v>217.10310444989827</v>
      </c>
    </row>
    <row r="88" spans="1:6" x14ac:dyDescent="0.25">
      <c r="A88">
        <v>86</v>
      </c>
      <c r="B88" t="s">
        <v>27</v>
      </c>
      <c r="C88">
        <v>7.3999999999999996E-2</v>
      </c>
      <c r="D88">
        <f t="shared" si="3"/>
        <v>0.15351507737317438</v>
      </c>
      <c r="E88">
        <f t="shared" si="4"/>
        <v>153.51507737317439</v>
      </c>
      <c r="F88">
        <f t="shared" si="5"/>
        <v>307.03015474634879</v>
      </c>
    </row>
    <row r="89" spans="1:6" x14ac:dyDescent="0.25">
      <c r="A89">
        <v>87</v>
      </c>
      <c r="B89" t="s">
        <v>27</v>
      </c>
      <c r="C89">
        <v>0.2</v>
      </c>
      <c r="D89">
        <f t="shared" si="3"/>
        <v>0.25237723256253436</v>
      </c>
      <c r="E89">
        <f t="shared" si="4"/>
        <v>252.37723256253435</v>
      </c>
      <c r="F89">
        <f t="shared" si="5"/>
        <v>504.75446512506869</v>
      </c>
    </row>
    <row r="90" spans="1:6" x14ac:dyDescent="0.25">
      <c r="A90">
        <v>88</v>
      </c>
      <c r="B90" t="s">
        <v>27</v>
      </c>
      <c r="C90">
        <v>0.23</v>
      </c>
      <c r="D90">
        <f t="shared" si="3"/>
        <v>0.2706444302831893</v>
      </c>
      <c r="E90">
        <f t="shared" si="4"/>
        <v>270.64443028318931</v>
      </c>
      <c r="F90">
        <f t="shared" si="5"/>
        <v>541.28886056637862</v>
      </c>
    </row>
    <row r="91" spans="1:6" x14ac:dyDescent="0.25">
      <c r="A91">
        <v>89</v>
      </c>
      <c r="B91" t="s">
        <v>27</v>
      </c>
      <c r="C91">
        <v>0.23799999999999999</v>
      </c>
      <c r="D91">
        <f t="shared" si="3"/>
        <v>0.2753110574313154</v>
      </c>
      <c r="E91">
        <f t="shared" si="4"/>
        <v>275.31105743131542</v>
      </c>
      <c r="F91">
        <f t="shared" si="5"/>
        <v>550.62211486263084</v>
      </c>
    </row>
    <row r="92" spans="1:6" x14ac:dyDescent="0.25">
      <c r="A92">
        <v>90</v>
      </c>
      <c r="B92" t="s">
        <v>27</v>
      </c>
      <c r="C92">
        <v>0.13100000000000001</v>
      </c>
      <c r="D92">
        <f t="shared" si="3"/>
        <v>0.20425411923124082</v>
      </c>
      <c r="E92">
        <f t="shared" si="4"/>
        <v>204.25411923124082</v>
      </c>
      <c r="F92">
        <f t="shared" si="5"/>
        <v>408.50823846248164</v>
      </c>
    </row>
    <row r="93" spans="1:6" x14ac:dyDescent="0.25">
      <c r="A93">
        <v>91</v>
      </c>
      <c r="B93" t="s">
        <v>27</v>
      </c>
      <c r="C93">
        <v>4.2999999999999997E-2</v>
      </c>
      <c r="D93">
        <f t="shared" si="3"/>
        <v>0.11702250858669697</v>
      </c>
      <c r="E93">
        <f t="shared" si="4"/>
        <v>117.02250858669697</v>
      </c>
      <c r="F93">
        <f t="shared" si="5"/>
        <v>234.04501717339394</v>
      </c>
    </row>
    <row r="94" spans="1:6" x14ac:dyDescent="0.25">
      <c r="A94">
        <v>92</v>
      </c>
      <c r="B94" t="s">
        <v>27</v>
      </c>
      <c r="C94">
        <v>0.04</v>
      </c>
      <c r="D94">
        <f t="shared" si="3"/>
        <v>0.11286652959662007</v>
      </c>
      <c r="E94">
        <f t="shared" si="4"/>
        <v>112.86652959662007</v>
      </c>
      <c r="F94">
        <f t="shared" si="5"/>
        <v>225.73305919324014</v>
      </c>
    </row>
    <row r="95" spans="1:6" x14ac:dyDescent="0.25">
      <c r="A95">
        <v>93</v>
      </c>
      <c r="B95" t="s">
        <v>27</v>
      </c>
      <c r="C95">
        <v>9.2999999999999999E-2</v>
      </c>
      <c r="D95">
        <f t="shared" si="3"/>
        <v>0.17209832769351496</v>
      </c>
      <c r="E95">
        <f t="shared" si="4"/>
        <v>172.09832769351496</v>
      </c>
      <c r="F95">
        <f t="shared" si="5"/>
        <v>344.19665538702992</v>
      </c>
    </row>
    <row r="96" spans="1:6" x14ac:dyDescent="0.25">
      <c r="A96">
        <v>94</v>
      </c>
      <c r="B96" t="s">
        <v>27</v>
      </c>
      <c r="C96">
        <v>0.17299999999999999</v>
      </c>
      <c r="D96">
        <f t="shared" si="3"/>
        <v>0.23472439455939359</v>
      </c>
      <c r="E96">
        <f t="shared" si="4"/>
        <v>234.7243945593936</v>
      </c>
      <c r="F96">
        <f t="shared" si="5"/>
        <v>469.4487891187872</v>
      </c>
    </row>
    <row r="97" spans="1:6" x14ac:dyDescent="0.25">
      <c r="A97">
        <v>95</v>
      </c>
      <c r="B97" t="s">
        <v>27</v>
      </c>
      <c r="C97">
        <v>0.17799999999999999</v>
      </c>
      <c r="D97">
        <f t="shared" si="3"/>
        <v>0.23809220501556108</v>
      </c>
      <c r="E97">
        <f t="shared" si="4"/>
        <v>238.09220501556109</v>
      </c>
      <c r="F97">
        <f t="shared" si="5"/>
        <v>476.18441003112218</v>
      </c>
    </row>
    <row r="98" spans="1:6" x14ac:dyDescent="0.25">
      <c r="A98">
        <v>96</v>
      </c>
      <c r="B98" t="s">
        <v>27</v>
      </c>
      <c r="C98">
        <v>0.114</v>
      </c>
      <c r="D98">
        <f t="shared" si="3"/>
        <v>0.19054063210789565</v>
      </c>
      <c r="E98">
        <f t="shared" si="4"/>
        <v>190.54063210789565</v>
      </c>
      <c r="F98">
        <f t="shared" si="5"/>
        <v>381.08126421579129</v>
      </c>
    </row>
    <row r="99" spans="1:6" x14ac:dyDescent="0.25">
      <c r="A99">
        <v>97</v>
      </c>
      <c r="B99" t="s">
        <v>27</v>
      </c>
      <c r="C99">
        <v>0.24299999999999999</v>
      </c>
      <c r="D99">
        <f t="shared" si="3"/>
        <v>0.27818794911326972</v>
      </c>
      <c r="E99">
        <f t="shared" si="4"/>
        <v>278.18794911326972</v>
      </c>
      <c r="F99">
        <f t="shared" si="5"/>
        <v>556.37589822653945</v>
      </c>
    </row>
    <row r="100" spans="1:6" x14ac:dyDescent="0.25">
      <c r="A100">
        <v>98</v>
      </c>
      <c r="B100" t="s">
        <v>27</v>
      </c>
      <c r="C100">
        <v>9.8000000000000004E-2</v>
      </c>
      <c r="D100">
        <f t="shared" si="3"/>
        <v>0.17666406279377406</v>
      </c>
      <c r="E100">
        <f t="shared" si="4"/>
        <v>176.66406279377406</v>
      </c>
      <c r="F100">
        <f t="shared" si="5"/>
        <v>353.32812558754813</v>
      </c>
    </row>
    <row r="101" spans="1:6" x14ac:dyDescent="0.25">
      <c r="A101">
        <v>99</v>
      </c>
      <c r="B101" t="s">
        <v>27</v>
      </c>
      <c r="C101">
        <v>0.13400000000000001</v>
      </c>
      <c r="D101">
        <f t="shared" si="3"/>
        <v>0.20657966801132388</v>
      </c>
      <c r="E101">
        <f t="shared" si="4"/>
        <v>206.57966801132389</v>
      </c>
      <c r="F101">
        <f t="shared" si="5"/>
        <v>413.15933602264778</v>
      </c>
    </row>
    <row r="102" spans="1:6" x14ac:dyDescent="0.25">
      <c r="A102">
        <v>100</v>
      </c>
      <c r="B102" t="s">
        <v>27</v>
      </c>
      <c r="C102">
        <v>0.109</v>
      </c>
      <c r="D102">
        <f t="shared" si="3"/>
        <v>0.18631525916085978</v>
      </c>
      <c r="E102">
        <f t="shared" si="4"/>
        <v>186.31525916085977</v>
      </c>
      <c r="F102">
        <f t="shared" si="5"/>
        <v>372.63051832171953</v>
      </c>
    </row>
    <row r="103" spans="1:6" x14ac:dyDescent="0.25">
      <c r="A103">
        <v>101</v>
      </c>
      <c r="B103" t="s">
        <v>27</v>
      </c>
      <c r="C103">
        <v>8.2000000000000003E-2</v>
      </c>
      <c r="D103">
        <f t="shared" si="3"/>
        <v>0.16160027747973907</v>
      </c>
      <c r="E103">
        <f t="shared" si="4"/>
        <v>161.60027747973908</v>
      </c>
      <c r="F103">
        <f t="shared" si="5"/>
        <v>323.20055495947815</v>
      </c>
    </row>
    <row r="104" spans="1:6" x14ac:dyDescent="0.25">
      <c r="A104">
        <v>102</v>
      </c>
      <c r="B104" t="s">
        <v>27</v>
      </c>
      <c r="C104">
        <v>4.5999999999999999E-2</v>
      </c>
      <c r="D104">
        <f t="shared" si="3"/>
        <v>0.12103586876898277</v>
      </c>
      <c r="E104">
        <f t="shared" si="4"/>
        <v>121.03586876898277</v>
      </c>
      <c r="F104">
        <f t="shared" si="5"/>
        <v>242.07173753796553</v>
      </c>
    </row>
    <row r="105" spans="1:6" x14ac:dyDescent="0.25">
      <c r="A105">
        <v>103</v>
      </c>
      <c r="B105" t="s">
        <v>27</v>
      </c>
      <c r="C105">
        <v>0.20799999999999999</v>
      </c>
      <c r="D105">
        <f t="shared" si="3"/>
        <v>0.25737528672458143</v>
      </c>
      <c r="E105">
        <f t="shared" si="4"/>
        <v>257.37528672458143</v>
      </c>
      <c r="F105">
        <f t="shared" si="5"/>
        <v>514.75057344916286</v>
      </c>
    </row>
    <row r="106" spans="1:6" x14ac:dyDescent="0.25">
      <c r="A106">
        <v>104</v>
      </c>
      <c r="B106" t="s">
        <v>27</v>
      </c>
      <c r="C106">
        <v>5.0999999999999997E-2</v>
      </c>
      <c r="D106">
        <f t="shared" si="3"/>
        <v>0.12744425532977352</v>
      </c>
      <c r="E106">
        <f t="shared" si="4"/>
        <v>127.44425532977353</v>
      </c>
      <c r="F106">
        <f t="shared" si="5"/>
        <v>254.88851065954705</v>
      </c>
    </row>
    <row r="107" spans="1:6" x14ac:dyDescent="0.25">
      <c r="A107">
        <v>105</v>
      </c>
      <c r="B107" t="s">
        <v>27</v>
      </c>
      <c r="C107">
        <v>0.10199999999999999</v>
      </c>
      <c r="D107">
        <f t="shared" si="3"/>
        <v>0.18023339433390534</v>
      </c>
      <c r="E107">
        <f t="shared" si="4"/>
        <v>180.23339433390535</v>
      </c>
      <c r="F107">
        <f t="shared" si="5"/>
        <v>360.4667886678107</v>
      </c>
    </row>
    <row r="108" spans="1:6" x14ac:dyDescent="0.25">
      <c r="A108">
        <v>106</v>
      </c>
      <c r="B108" t="s">
        <v>27</v>
      </c>
      <c r="C108">
        <v>3.7999999999999999E-2</v>
      </c>
      <c r="D108">
        <f t="shared" si="3"/>
        <v>0.11000868523905499</v>
      </c>
      <c r="E108">
        <f t="shared" si="4"/>
        <v>110.008685239055</v>
      </c>
      <c r="F108">
        <f t="shared" si="5"/>
        <v>220.01737047811</v>
      </c>
    </row>
    <row r="109" spans="1:6" x14ac:dyDescent="0.25">
      <c r="A109">
        <v>107</v>
      </c>
      <c r="B109" t="s">
        <v>27</v>
      </c>
      <c r="C109">
        <v>2.1999999999999999E-2</v>
      </c>
      <c r="D109">
        <f t="shared" si="3"/>
        <v>8.3704058603819159E-2</v>
      </c>
      <c r="E109">
        <f t="shared" si="4"/>
        <v>83.704058603819163</v>
      </c>
      <c r="F109">
        <f t="shared" si="5"/>
        <v>167.40811720763833</v>
      </c>
    </row>
    <row r="110" spans="1:6" x14ac:dyDescent="0.25">
      <c r="A110">
        <v>108</v>
      </c>
      <c r="B110" t="s">
        <v>27</v>
      </c>
      <c r="C110">
        <v>0.13100000000000001</v>
      </c>
      <c r="D110">
        <f t="shared" si="3"/>
        <v>0.20425411923124082</v>
      </c>
      <c r="E110">
        <f t="shared" si="4"/>
        <v>204.25411923124082</v>
      </c>
      <c r="F110">
        <f t="shared" si="5"/>
        <v>408.50823846248164</v>
      </c>
    </row>
    <row r="111" spans="1:6" x14ac:dyDescent="0.25">
      <c r="A111">
        <v>109</v>
      </c>
      <c r="B111" t="s">
        <v>27</v>
      </c>
      <c r="C111">
        <v>0.13400000000000001</v>
      </c>
      <c r="D111">
        <f t="shared" si="3"/>
        <v>0.20657966801132388</v>
      </c>
      <c r="E111">
        <f t="shared" si="4"/>
        <v>206.57966801132389</v>
      </c>
      <c r="F111">
        <f t="shared" si="5"/>
        <v>413.15933602264778</v>
      </c>
    </row>
    <row r="112" spans="1:6" x14ac:dyDescent="0.25">
      <c r="A112">
        <v>110</v>
      </c>
      <c r="B112" t="s">
        <v>27</v>
      </c>
      <c r="C112">
        <v>3.4000000000000002E-2</v>
      </c>
      <c r="D112">
        <f t="shared" si="3"/>
        <v>0.10405779873564022</v>
      </c>
      <c r="E112">
        <f t="shared" si="4"/>
        <v>104.05779873564022</v>
      </c>
      <c r="F112">
        <f t="shared" si="5"/>
        <v>208.11559747128044</v>
      </c>
    </row>
    <row r="113" spans="1:6" x14ac:dyDescent="0.25">
      <c r="A113">
        <v>111</v>
      </c>
      <c r="B113" t="s">
        <v>27</v>
      </c>
      <c r="C113">
        <v>6.7000000000000004E-2</v>
      </c>
      <c r="D113">
        <f t="shared" si="3"/>
        <v>0.14607388410607283</v>
      </c>
      <c r="E113">
        <f t="shared" si="4"/>
        <v>146.07388410607282</v>
      </c>
      <c r="F113">
        <f t="shared" si="5"/>
        <v>292.14776821214565</v>
      </c>
    </row>
    <row r="114" spans="1:6" x14ac:dyDescent="0.25">
      <c r="A114">
        <v>112</v>
      </c>
      <c r="B114" t="s">
        <v>27</v>
      </c>
      <c r="C114">
        <v>0.13800000000000001</v>
      </c>
      <c r="D114">
        <f t="shared" si="3"/>
        <v>0.20964027424611728</v>
      </c>
      <c r="E114">
        <f t="shared" si="4"/>
        <v>209.64027424611729</v>
      </c>
      <c r="F114">
        <f t="shared" si="5"/>
        <v>419.28054849223457</v>
      </c>
    </row>
    <row r="115" spans="1:6" x14ac:dyDescent="0.25">
      <c r="A115">
        <v>113</v>
      </c>
      <c r="B115" t="s">
        <v>27</v>
      </c>
      <c r="C115">
        <v>6.0999999999999999E-2</v>
      </c>
      <c r="D115">
        <f t="shared" si="3"/>
        <v>0.13937988230859102</v>
      </c>
      <c r="E115">
        <f t="shared" si="4"/>
        <v>139.37988230859102</v>
      </c>
      <c r="F115">
        <f t="shared" si="5"/>
        <v>278.75976461718204</v>
      </c>
    </row>
    <row r="116" spans="1:6" x14ac:dyDescent="0.25">
      <c r="A116">
        <v>114</v>
      </c>
      <c r="B116" t="s">
        <v>27</v>
      </c>
      <c r="C116">
        <v>6.0999999999999999E-2</v>
      </c>
      <c r="D116">
        <f t="shared" si="3"/>
        <v>0.13937988230859102</v>
      </c>
      <c r="E116">
        <f t="shared" si="4"/>
        <v>139.37988230859102</v>
      </c>
      <c r="F116">
        <f t="shared" si="5"/>
        <v>278.75976461718204</v>
      </c>
    </row>
    <row r="117" spans="1:6" x14ac:dyDescent="0.25">
      <c r="A117">
        <v>115</v>
      </c>
      <c r="B117" t="s">
        <v>27</v>
      </c>
      <c r="C117">
        <v>0.22700000000000001</v>
      </c>
      <c r="D117">
        <f t="shared" si="3"/>
        <v>0.26887356439518789</v>
      </c>
      <c r="E117">
        <f t="shared" si="4"/>
        <v>268.87356439518788</v>
      </c>
      <c r="F117">
        <f t="shared" si="5"/>
        <v>537.74712879037577</v>
      </c>
    </row>
    <row r="118" spans="1:6" x14ac:dyDescent="0.25">
      <c r="A118">
        <v>116</v>
      </c>
      <c r="B118" t="s">
        <v>27</v>
      </c>
      <c r="C118">
        <v>4.2999999999999997E-2</v>
      </c>
      <c r="D118">
        <f t="shared" si="3"/>
        <v>0.11702250858669697</v>
      </c>
      <c r="E118">
        <f t="shared" si="4"/>
        <v>117.02250858669697</v>
      </c>
      <c r="F118">
        <f t="shared" si="5"/>
        <v>234.04501717339394</v>
      </c>
    </row>
    <row r="119" spans="1:6" x14ac:dyDescent="0.25">
      <c r="A119">
        <v>117</v>
      </c>
      <c r="B119" t="s">
        <v>27</v>
      </c>
      <c r="C119">
        <v>0.13300000000000001</v>
      </c>
      <c r="D119">
        <f t="shared" si="3"/>
        <v>0.2058074048669998</v>
      </c>
      <c r="E119">
        <f t="shared" si="4"/>
        <v>205.8074048669998</v>
      </c>
      <c r="F119">
        <f t="shared" si="5"/>
        <v>411.61480973399961</v>
      </c>
    </row>
    <row r="120" spans="1:6" x14ac:dyDescent="0.25">
      <c r="A120">
        <v>118</v>
      </c>
      <c r="B120" t="s">
        <v>27</v>
      </c>
      <c r="C120">
        <v>9.0999999999999998E-2</v>
      </c>
      <c r="D120">
        <f t="shared" si="3"/>
        <v>0.17023775057179655</v>
      </c>
      <c r="E120">
        <f t="shared" si="4"/>
        <v>170.23775057179654</v>
      </c>
      <c r="F120">
        <f t="shared" si="5"/>
        <v>340.47550114359308</v>
      </c>
    </row>
    <row r="121" spans="1:6" x14ac:dyDescent="0.25">
      <c r="A121">
        <v>119</v>
      </c>
      <c r="B121" t="s">
        <v>27</v>
      </c>
      <c r="C121">
        <v>5.0999999999999997E-2</v>
      </c>
      <c r="D121">
        <f t="shared" si="3"/>
        <v>0.12744425532977352</v>
      </c>
      <c r="E121">
        <f t="shared" si="4"/>
        <v>127.44425532977353</v>
      </c>
      <c r="F121">
        <f t="shared" si="5"/>
        <v>254.88851065954705</v>
      </c>
    </row>
    <row r="122" spans="1:6" x14ac:dyDescent="0.25">
      <c r="A122">
        <v>120</v>
      </c>
      <c r="B122" t="s">
        <v>27</v>
      </c>
      <c r="C122">
        <v>0.158</v>
      </c>
      <c r="D122">
        <f t="shared" si="3"/>
        <v>0.22431779095198762</v>
      </c>
      <c r="E122">
        <f t="shared" si="4"/>
        <v>224.3177909519876</v>
      </c>
      <c r="F122">
        <f t="shared" si="5"/>
        <v>448.63558190397521</v>
      </c>
    </row>
    <row r="123" spans="1:6" x14ac:dyDescent="0.25">
      <c r="A123">
        <v>121</v>
      </c>
      <c r="B123" t="s">
        <v>27</v>
      </c>
      <c r="C123">
        <v>6.6000000000000003E-2</v>
      </c>
      <c r="D123">
        <f t="shared" si="3"/>
        <v>0.1449796823015376</v>
      </c>
      <c r="E123">
        <f t="shared" si="4"/>
        <v>144.97968230153759</v>
      </c>
      <c r="F123">
        <f t="shared" si="5"/>
        <v>289.95936460307519</v>
      </c>
    </row>
    <row r="124" spans="1:6" x14ac:dyDescent="0.25">
      <c r="A124">
        <v>122</v>
      </c>
      <c r="B124" t="s">
        <v>27</v>
      </c>
      <c r="C124">
        <v>6.0999999999999999E-2</v>
      </c>
      <c r="D124">
        <f t="shared" si="3"/>
        <v>0.13937988230859102</v>
      </c>
      <c r="E124">
        <f t="shared" si="4"/>
        <v>139.37988230859102</v>
      </c>
      <c r="F124">
        <f t="shared" si="5"/>
        <v>278.75976461718204</v>
      </c>
    </row>
    <row r="125" spans="1:6" x14ac:dyDescent="0.25">
      <c r="A125">
        <v>123</v>
      </c>
      <c r="B125" t="s">
        <v>27</v>
      </c>
      <c r="C125">
        <v>4.5999999999999999E-2</v>
      </c>
      <c r="D125">
        <f t="shared" si="3"/>
        <v>0.12103586876898277</v>
      </c>
      <c r="E125">
        <f t="shared" si="4"/>
        <v>121.03586876898277</v>
      </c>
      <c r="F125">
        <f t="shared" si="5"/>
        <v>242.07173753796553</v>
      </c>
    </row>
    <row r="126" spans="1:6" x14ac:dyDescent="0.25">
      <c r="A126">
        <v>124</v>
      </c>
      <c r="B126" t="s">
        <v>27</v>
      </c>
      <c r="C126">
        <v>3.2000000000000001E-2</v>
      </c>
      <c r="D126">
        <f t="shared" si="3"/>
        <v>0.10095089302501375</v>
      </c>
      <c r="E126">
        <f t="shared" si="4"/>
        <v>100.95089302501376</v>
      </c>
      <c r="F126">
        <f t="shared" si="5"/>
        <v>201.90178605002751</v>
      </c>
    </row>
    <row r="127" spans="1:6" x14ac:dyDescent="0.25">
      <c r="A127">
        <v>125</v>
      </c>
      <c r="B127" t="s">
        <v>27</v>
      </c>
      <c r="C127">
        <v>7.4999999999999997E-2</v>
      </c>
      <c r="D127">
        <f t="shared" si="3"/>
        <v>0.15454886061848316</v>
      </c>
      <c r="E127">
        <f t="shared" si="4"/>
        <v>154.54886061848316</v>
      </c>
      <c r="F127">
        <f t="shared" si="5"/>
        <v>309.09772123696632</v>
      </c>
    </row>
    <row r="128" spans="1:6" x14ac:dyDescent="0.25">
      <c r="A128">
        <v>126</v>
      </c>
      <c r="B128" t="s">
        <v>27</v>
      </c>
      <c r="C128">
        <v>0.14099999999999999</v>
      </c>
      <c r="D128">
        <f t="shared" si="3"/>
        <v>0.21190672145716877</v>
      </c>
      <c r="E128">
        <f t="shared" si="4"/>
        <v>211.90672145716877</v>
      </c>
      <c r="F128">
        <f t="shared" si="5"/>
        <v>423.81344291433754</v>
      </c>
    </row>
    <row r="129" spans="1:6" x14ac:dyDescent="0.25">
      <c r="A129">
        <v>127</v>
      </c>
      <c r="B129" t="s">
        <v>27</v>
      </c>
      <c r="C129">
        <v>7.4999999999999997E-2</v>
      </c>
      <c r="D129">
        <f t="shared" si="3"/>
        <v>0.15454886061848316</v>
      </c>
      <c r="E129">
        <f t="shared" si="4"/>
        <v>154.54886061848316</v>
      </c>
      <c r="F129">
        <f t="shared" si="5"/>
        <v>309.09772123696632</v>
      </c>
    </row>
    <row r="130" spans="1:6" x14ac:dyDescent="0.25">
      <c r="A130">
        <v>128</v>
      </c>
      <c r="B130" t="s">
        <v>27</v>
      </c>
      <c r="C130">
        <v>8.7999999999999995E-2</v>
      </c>
      <c r="D130">
        <f t="shared" si="3"/>
        <v>0.16740811720763832</v>
      </c>
      <c r="E130">
        <f t="shared" si="4"/>
        <v>167.40811720763833</v>
      </c>
      <c r="F130">
        <f t="shared" si="5"/>
        <v>334.81623441527665</v>
      </c>
    </row>
    <row r="131" spans="1:6" x14ac:dyDescent="0.25">
      <c r="A131">
        <v>129</v>
      </c>
      <c r="B131" t="s">
        <v>27</v>
      </c>
      <c r="C131">
        <v>0.14699999999999999</v>
      </c>
      <c r="D131">
        <f t="shared" ref="D131:D194" si="6">SQRT(C131/3.14)</f>
        <v>0.21636840486587644</v>
      </c>
      <c r="E131">
        <f t="shared" ref="E131:E194" si="7">D131*1000</f>
        <v>216.36840486587644</v>
      </c>
      <c r="F131">
        <f t="shared" ref="F131:F194" si="8">2*E131</f>
        <v>432.73680973175288</v>
      </c>
    </row>
    <row r="132" spans="1:6" x14ac:dyDescent="0.25">
      <c r="A132">
        <v>130</v>
      </c>
      <c r="B132" t="s">
        <v>27</v>
      </c>
      <c r="C132">
        <v>0.115</v>
      </c>
      <c r="D132">
        <f t="shared" si="6"/>
        <v>0.19137451194361293</v>
      </c>
      <c r="E132">
        <f t="shared" si="7"/>
        <v>191.37451194361293</v>
      </c>
      <c r="F132">
        <f t="shared" si="8"/>
        <v>382.74902388722586</v>
      </c>
    </row>
    <row r="133" spans="1:6" x14ac:dyDescent="0.25">
      <c r="A133">
        <v>131</v>
      </c>
      <c r="B133" t="s">
        <v>27</v>
      </c>
      <c r="C133">
        <v>0.10100000000000001</v>
      </c>
      <c r="D133">
        <f t="shared" si="6"/>
        <v>0.1793477211885933</v>
      </c>
      <c r="E133">
        <f t="shared" si="7"/>
        <v>179.34772118859328</v>
      </c>
      <c r="F133">
        <f t="shared" si="8"/>
        <v>358.69544237718657</v>
      </c>
    </row>
    <row r="134" spans="1:6" x14ac:dyDescent="0.25">
      <c r="A134">
        <v>132</v>
      </c>
      <c r="B134" t="s">
        <v>27</v>
      </c>
      <c r="C134">
        <v>9.8000000000000004E-2</v>
      </c>
      <c r="D134">
        <f t="shared" si="6"/>
        <v>0.17666406279377406</v>
      </c>
      <c r="E134">
        <f t="shared" si="7"/>
        <v>176.66406279377406</v>
      </c>
      <c r="F134">
        <f t="shared" si="8"/>
        <v>353.32812558754813</v>
      </c>
    </row>
    <row r="135" spans="1:6" x14ac:dyDescent="0.25">
      <c r="A135">
        <v>133</v>
      </c>
      <c r="B135" t="s">
        <v>27</v>
      </c>
      <c r="C135">
        <v>5.8000000000000003E-2</v>
      </c>
      <c r="D135">
        <f t="shared" si="6"/>
        <v>0.13590929909177604</v>
      </c>
      <c r="E135">
        <f t="shared" si="7"/>
        <v>135.90929909177603</v>
      </c>
      <c r="F135">
        <f t="shared" si="8"/>
        <v>271.81859818355207</v>
      </c>
    </row>
    <row r="136" spans="1:6" x14ac:dyDescent="0.25">
      <c r="A136">
        <v>134</v>
      </c>
      <c r="B136" t="s">
        <v>27</v>
      </c>
      <c r="C136">
        <v>0.09</v>
      </c>
      <c r="D136">
        <f t="shared" si="6"/>
        <v>0.16929979439493009</v>
      </c>
      <c r="E136">
        <f t="shared" si="7"/>
        <v>169.2997943949301</v>
      </c>
      <c r="F136">
        <f t="shared" si="8"/>
        <v>338.59958878986021</v>
      </c>
    </row>
    <row r="137" spans="1:6" x14ac:dyDescent="0.25">
      <c r="A137">
        <v>135</v>
      </c>
      <c r="B137" t="s">
        <v>27</v>
      </c>
      <c r="C137">
        <v>0.13</v>
      </c>
      <c r="D137">
        <f t="shared" si="6"/>
        <v>0.20347302987214377</v>
      </c>
      <c r="E137">
        <f t="shared" si="7"/>
        <v>203.47302987214377</v>
      </c>
      <c r="F137">
        <f t="shared" si="8"/>
        <v>406.94605974428754</v>
      </c>
    </row>
    <row r="138" spans="1:6" x14ac:dyDescent="0.25">
      <c r="A138">
        <v>136</v>
      </c>
      <c r="B138" t="s">
        <v>27</v>
      </c>
      <c r="C138">
        <v>6.4000000000000001E-2</v>
      </c>
      <c r="D138">
        <f t="shared" si="6"/>
        <v>0.14276612204964992</v>
      </c>
      <c r="E138">
        <f t="shared" si="7"/>
        <v>142.76612204964991</v>
      </c>
      <c r="F138">
        <f t="shared" si="8"/>
        <v>285.53224409929982</v>
      </c>
    </row>
    <row r="139" spans="1:6" x14ac:dyDescent="0.25">
      <c r="A139">
        <v>137</v>
      </c>
      <c r="B139" t="s">
        <v>27</v>
      </c>
      <c r="C139">
        <v>2.1000000000000001E-2</v>
      </c>
      <c r="D139">
        <f t="shared" si="6"/>
        <v>8.1779570120978098E-2</v>
      </c>
      <c r="E139">
        <f t="shared" si="7"/>
        <v>81.779570120978093</v>
      </c>
      <c r="F139">
        <f t="shared" si="8"/>
        <v>163.55914024195619</v>
      </c>
    </row>
    <row r="140" spans="1:6" x14ac:dyDescent="0.25">
      <c r="A140">
        <v>138</v>
      </c>
      <c r="B140" t="s">
        <v>27</v>
      </c>
      <c r="C140">
        <v>9.9000000000000005E-2</v>
      </c>
      <c r="D140">
        <f t="shared" si="6"/>
        <v>0.1775631223547901</v>
      </c>
      <c r="E140">
        <f t="shared" si="7"/>
        <v>177.5631223547901</v>
      </c>
      <c r="F140">
        <f t="shared" si="8"/>
        <v>355.12624470958019</v>
      </c>
    </row>
    <row r="141" spans="1:6" x14ac:dyDescent="0.25">
      <c r="A141">
        <v>139</v>
      </c>
      <c r="B141" t="s">
        <v>27</v>
      </c>
      <c r="C141">
        <v>0.04</v>
      </c>
      <c r="D141">
        <f t="shared" si="6"/>
        <v>0.11286652959662007</v>
      </c>
      <c r="E141">
        <f t="shared" si="7"/>
        <v>112.86652959662007</v>
      </c>
      <c r="F141">
        <f t="shared" si="8"/>
        <v>225.73305919324014</v>
      </c>
    </row>
    <row r="142" spans="1:6" x14ac:dyDescent="0.25">
      <c r="A142">
        <v>140</v>
      </c>
      <c r="B142" t="s">
        <v>27</v>
      </c>
      <c r="C142">
        <v>0.17599999999999999</v>
      </c>
      <c r="D142">
        <f t="shared" si="6"/>
        <v>0.23675082980638681</v>
      </c>
      <c r="E142">
        <f t="shared" si="7"/>
        <v>236.7508298063868</v>
      </c>
      <c r="F142">
        <f t="shared" si="8"/>
        <v>473.50165961277361</v>
      </c>
    </row>
    <row r="143" spans="1:6" x14ac:dyDescent="0.25">
      <c r="A143">
        <v>141</v>
      </c>
      <c r="B143" t="s">
        <v>27</v>
      </c>
      <c r="C143">
        <v>7.6999999999999999E-2</v>
      </c>
      <c r="D143">
        <f t="shared" si="6"/>
        <v>0.15659595458896941</v>
      </c>
      <c r="E143">
        <f t="shared" si="7"/>
        <v>156.59595458896942</v>
      </c>
      <c r="F143">
        <f t="shared" si="8"/>
        <v>313.19190917793884</v>
      </c>
    </row>
    <row r="144" spans="1:6" x14ac:dyDescent="0.25">
      <c r="A144">
        <v>142</v>
      </c>
      <c r="B144" t="s">
        <v>27</v>
      </c>
      <c r="C144">
        <v>8.5000000000000006E-2</v>
      </c>
      <c r="D144">
        <f t="shared" si="6"/>
        <v>0.16452982615400624</v>
      </c>
      <c r="E144">
        <f t="shared" si="7"/>
        <v>164.52982615400623</v>
      </c>
      <c r="F144">
        <f t="shared" si="8"/>
        <v>329.05965230801246</v>
      </c>
    </row>
    <row r="145" spans="1:6" x14ac:dyDescent="0.25">
      <c r="A145">
        <v>143</v>
      </c>
      <c r="B145" t="s">
        <v>27</v>
      </c>
      <c r="C145">
        <v>6.7000000000000004E-2</v>
      </c>
      <c r="D145">
        <f t="shared" si="6"/>
        <v>0.14607388410607283</v>
      </c>
      <c r="E145">
        <f t="shared" si="7"/>
        <v>146.07388410607282</v>
      </c>
      <c r="F145">
        <f t="shared" si="8"/>
        <v>292.14776821214565</v>
      </c>
    </row>
    <row r="146" spans="1:6" x14ac:dyDescent="0.25">
      <c r="A146">
        <v>144</v>
      </c>
      <c r="B146" t="s">
        <v>27</v>
      </c>
      <c r="C146">
        <v>9.6000000000000002E-2</v>
      </c>
      <c r="D146">
        <f t="shared" si="6"/>
        <v>0.1748520757887744</v>
      </c>
      <c r="E146">
        <f t="shared" si="7"/>
        <v>174.85207578877441</v>
      </c>
      <c r="F146">
        <f t="shared" si="8"/>
        <v>349.70415157754883</v>
      </c>
    </row>
    <row r="147" spans="1:6" x14ac:dyDescent="0.25">
      <c r="A147">
        <v>145</v>
      </c>
      <c r="B147" t="s">
        <v>27</v>
      </c>
      <c r="C147">
        <v>0.09</v>
      </c>
      <c r="D147">
        <f t="shared" si="6"/>
        <v>0.16929979439493009</v>
      </c>
      <c r="E147">
        <f t="shared" si="7"/>
        <v>169.2997943949301</v>
      </c>
      <c r="F147">
        <f t="shared" si="8"/>
        <v>338.59958878986021</v>
      </c>
    </row>
    <row r="148" spans="1:6" x14ac:dyDescent="0.25">
      <c r="A148">
        <v>146</v>
      </c>
      <c r="B148" t="s">
        <v>27</v>
      </c>
      <c r="C148">
        <v>0.154</v>
      </c>
      <c r="D148">
        <f t="shared" si="6"/>
        <v>0.22146012279248187</v>
      </c>
      <c r="E148">
        <f t="shared" si="7"/>
        <v>221.46012279248185</v>
      </c>
      <c r="F148">
        <f t="shared" si="8"/>
        <v>442.92024558496371</v>
      </c>
    </row>
    <row r="149" spans="1:6" x14ac:dyDescent="0.25">
      <c r="A149">
        <v>147</v>
      </c>
      <c r="B149" t="s">
        <v>27</v>
      </c>
      <c r="C149">
        <v>0.16800000000000001</v>
      </c>
      <c r="D149">
        <f t="shared" si="6"/>
        <v>0.23130755438025755</v>
      </c>
      <c r="E149">
        <f t="shared" si="7"/>
        <v>231.30755438025756</v>
      </c>
      <c r="F149">
        <f t="shared" si="8"/>
        <v>462.61510876051511</v>
      </c>
    </row>
    <row r="150" spans="1:6" x14ac:dyDescent="0.25">
      <c r="A150">
        <v>148</v>
      </c>
      <c r="B150" t="s">
        <v>27</v>
      </c>
      <c r="C150">
        <v>0.115</v>
      </c>
      <c r="D150">
        <f t="shared" si="6"/>
        <v>0.19137451194361293</v>
      </c>
      <c r="E150">
        <f t="shared" si="7"/>
        <v>191.37451194361293</v>
      </c>
      <c r="F150">
        <f t="shared" si="8"/>
        <v>382.74902388722586</v>
      </c>
    </row>
    <row r="151" spans="1:6" x14ac:dyDescent="0.25">
      <c r="A151">
        <v>149</v>
      </c>
      <c r="B151" t="s">
        <v>27</v>
      </c>
      <c r="C151">
        <v>4.2000000000000003E-2</v>
      </c>
      <c r="D151">
        <f t="shared" si="6"/>
        <v>0.11565377719012877</v>
      </c>
      <c r="E151">
        <f t="shared" si="7"/>
        <v>115.65377719012878</v>
      </c>
      <c r="F151">
        <f t="shared" si="8"/>
        <v>231.30755438025756</v>
      </c>
    </row>
    <row r="152" spans="1:6" x14ac:dyDescent="0.25">
      <c r="A152">
        <v>150</v>
      </c>
      <c r="B152" t="s">
        <v>27</v>
      </c>
      <c r="C152">
        <v>9.2999999999999999E-2</v>
      </c>
      <c r="D152">
        <f t="shared" si="6"/>
        <v>0.17209832769351496</v>
      </c>
      <c r="E152">
        <f t="shared" si="7"/>
        <v>172.09832769351496</v>
      </c>
      <c r="F152">
        <f t="shared" si="8"/>
        <v>344.19665538702992</v>
      </c>
    </row>
    <row r="153" spans="1:6" x14ac:dyDescent="0.25">
      <c r="A153">
        <v>151</v>
      </c>
      <c r="B153" t="s">
        <v>27</v>
      </c>
      <c r="C153">
        <v>6.9000000000000006E-2</v>
      </c>
      <c r="D153">
        <f t="shared" si="6"/>
        <v>0.14823805952923708</v>
      </c>
      <c r="E153">
        <f t="shared" si="7"/>
        <v>148.23805952923706</v>
      </c>
      <c r="F153">
        <f t="shared" si="8"/>
        <v>296.47611905847413</v>
      </c>
    </row>
    <row r="154" spans="1:6" x14ac:dyDescent="0.25">
      <c r="A154">
        <v>152</v>
      </c>
      <c r="B154" t="s">
        <v>27</v>
      </c>
      <c r="C154">
        <v>3.6999999999999998E-2</v>
      </c>
      <c r="D154">
        <f t="shared" si="6"/>
        <v>0.10855155222494914</v>
      </c>
      <c r="E154">
        <f t="shared" si="7"/>
        <v>108.55155222494913</v>
      </c>
      <c r="F154">
        <f t="shared" si="8"/>
        <v>217.10310444989827</v>
      </c>
    </row>
    <row r="155" spans="1:6" x14ac:dyDescent="0.25">
      <c r="A155">
        <v>153</v>
      </c>
      <c r="B155" t="s">
        <v>27</v>
      </c>
      <c r="C155">
        <v>7.6999999999999999E-2</v>
      </c>
      <c r="D155">
        <f t="shared" si="6"/>
        <v>0.15659595458896941</v>
      </c>
      <c r="E155">
        <f t="shared" si="7"/>
        <v>156.59595458896942</v>
      </c>
      <c r="F155">
        <f t="shared" si="8"/>
        <v>313.19190917793884</v>
      </c>
    </row>
    <row r="156" spans="1:6" x14ac:dyDescent="0.25">
      <c r="A156">
        <v>154</v>
      </c>
      <c r="B156" t="s">
        <v>27</v>
      </c>
      <c r="C156">
        <v>2.4E-2</v>
      </c>
      <c r="D156">
        <f t="shared" si="6"/>
        <v>8.7426037894387201E-2</v>
      </c>
      <c r="E156">
        <f t="shared" si="7"/>
        <v>87.426037894387207</v>
      </c>
      <c r="F156">
        <f t="shared" si="8"/>
        <v>174.85207578877441</v>
      </c>
    </row>
    <row r="157" spans="1:6" x14ac:dyDescent="0.25">
      <c r="A157">
        <v>155</v>
      </c>
      <c r="B157" t="s">
        <v>27</v>
      </c>
      <c r="C157">
        <v>0.04</v>
      </c>
      <c r="D157">
        <f t="shared" si="6"/>
        <v>0.11286652959662007</v>
      </c>
      <c r="E157">
        <f t="shared" si="7"/>
        <v>112.86652959662007</v>
      </c>
      <c r="F157">
        <f t="shared" si="8"/>
        <v>225.73305919324014</v>
      </c>
    </row>
    <row r="158" spans="1:6" x14ac:dyDescent="0.25">
      <c r="A158">
        <v>156</v>
      </c>
      <c r="B158" t="s">
        <v>27</v>
      </c>
      <c r="C158">
        <v>0.17599999999999999</v>
      </c>
      <c r="D158">
        <f t="shared" si="6"/>
        <v>0.23675082980638681</v>
      </c>
      <c r="E158">
        <f t="shared" si="7"/>
        <v>236.7508298063868</v>
      </c>
      <c r="F158">
        <f t="shared" si="8"/>
        <v>473.50165961277361</v>
      </c>
    </row>
    <row r="159" spans="1:6" x14ac:dyDescent="0.25">
      <c r="A159">
        <v>157</v>
      </c>
      <c r="B159" t="s">
        <v>27</v>
      </c>
      <c r="C159">
        <v>7.6999999999999999E-2</v>
      </c>
      <c r="D159">
        <f t="shared" si="6"/>
        <v>0.15659595458896941</v>
      </c>
      <c r="E159">
        <f t="shared" si="7"/>
        <v>156.59595458896942</v>
      </c>
      <c r="F159">
        <f t="shared" si="8"/>
        <v>313.19190917793884</v>
      </c>
    </row>
    <row r="160" spans="1:6" x14ac:dyDescent="0.25">
      <c r="A160">
        <v>158</v>
      </c>
      <c r="B160" t="s">
        <v>27</v>
      </c>
      <c r="C160">
        <v>0.11700000000000001</v>
      </c>
      <c r="D160">
        <f t="shared" si="6"/>
        <v>0.19303146504343607</v>
      </c>
      <c r="E160">
        <f t="shared" si="7"/>
        <v>193.03146504343607</v>
      </c>
      <c r="F160">
        <f t="shared" si="8"/>
        <v>386.06293008687214</v>
      </c>
    </row>
    <row r="161" spans="1:6" x14ac:dyDescent="0.25">
      <c r="A161">
        <v>159</v>
      </c>
      <c r="B161" t="s">
        <v>27</v>
      </c>
      <c r="C161">
        <v>0.39800000000000002</v>
      </c>
      <c r="D161">
        <f t="shared" si="6"/>
        <v>0.35602189870384082</v>
      </c>
      <c r="E161">
        <f t="shared" si="7"/>
        <v>356.0218987038408</v>
      </c>
      <c r="F161">
        <f t="shared" si="8"/>
        <v>712.04379740768161</v>
      </c>
    </row>
    <row r="162" spans="1:6" x14ac:dyDescent="0.25">
      <c r="A162">
        <v>160</v>
      </c>
      <c r="B162" t="s">
        <v>27</v>
      </c>
      <c r="C162">
        <v>8.5000000000000006E-2</v>
      </c>
      <c r="D162">
        <f t="shared" si="6"/>
        <v>0.16452982615400624</v>
      </c>
      <c r="E162">
        <f t="shared" si="7"/>
        <v>164.52982615400623</v>
      </c>
      <c r="F162">
        <f t="shared" si="8"/>
        <v>329.05965230801246</v>
      </c>
    </row>
    <row r="163" spans="1:6" x14ac:dyDescent="0.25">
      <c r="A163">
        <v>161</v>
      </c>
      <c r="B163" t="s">
        <v>27</v>
      </c>
      <c r="C163">
        <v>0.11</v>
      </c>
      <c r="D163">
        <f t="shared" si="6"/>
        <v>0.18716796503076577</v>
      </c>
      <c r="E163">
        <f t="shared" si="7"/>
        <v>187.16796503076577</v>
      </c>
      <c r="F163">
        <f t="shared" si="8"/>
        <v>374.33593006153154</v>
      </c>
    </row>
    <row r="164" spans="1:6" x14ac:dyDescent="0.25">
      <c r="A164">
        <v>162</v>
      </c>
      <c r="B164" t="s">
        <v>27</v>
      </c>
      <c r="C164">
        <v>0.115</v>
      </c>
      <c r="D164">
        <f t="shared" si="6"/>
        <v>0.19137451194361293</v>
      </c>
      <c r="E164">
        <f t="shared" si="7"/>
        <v>191.37451194361293</v>
      </c>
      <c r="F164">
        <f t="shared" si="8"/>
        <v>382.74902388722586</v>
      </c>
    </row>
    <row r="165" spans="1:6" x14ac:dyDescent="0.25">
      <c r="A165">
        <v>163</v>
      </c>
      <c r="B165" t="s">
        <v>27</v>
      </c>
      <c r="C165">
        <v>0.04</v>
      </c>
      <c r="D165">
        <f t="shared" si="6"/>
        <v>0.11286652959662007</v>
      </c>
      <c r="E165">
        <f t="shared" si="7"/>
        <v>112.86652959662007</v>
      </c>
      <c r="F165">
        <f t="shared" si="8"/>
        <v>225.73305919324014</v>
      </c>
    </row>
    <row r="166" spans="1:6" x14ac:dyDescent="0.25">
      <c r="A166">
        <v>164</v>
      </c>
      <c r="B166" t="s">
        <v>27</v>
      </c>
      <c r="C166">
        <v>0.182</v>
      </c>
      <c r="D166">
        <f t="shared" si="6"/>
        <v>0.2407525356865228</v>
      </c>
      <c r="E166">
        <f t="shared" si="7"/>
        <v>240.7525356865228</v>
      </c>
      <c r="F166">
        <f t="shared" si="8"/>
        <v>481.50507137304561</v>
      </c>
    </row>
    <row r="167" spans="1:6" x14ac:dyDescent="0.25">
      <c r="A167">
        <v>165</v>
      </c>
      <c r="B167" t="s">
        <v>27</v>
      </c>
      <c r="C167">
        <v>7.1999999999999995E-2</v>
      </c>
      <c r="D167">
        <f t="shared" si="6"/>
        <v>0.15142633953752063</v>
      </c>
      <c r="E167">
        <f t="shared" si="7"/>
        <v>151.42633953752062</v>
      </c>
      <c r="F167">
        <f t="shared" si="8"/>
        <v>302.85267907504124</v>
      </c>
    </row>
    <row r="168" spans="1:6" x14ac:dyDescent="0.25">
      <c r="A168">
        <v>166</v>
      </c>
      <c r="B168" t="s">
        <v>27</v>
      </c>
      <c r="C168">
        <v>0.186</v>
      </c>
      <c r="D168">
        <f t="shared" si="6"/>
        <v>0.24338378908589806</v>
      </c>
      <c r="E168">
        <f t="shared" si="7"/>
        <v>243.38378908589806</v>
      </c>
      <c r="F168">
        <f t="shared" si="8"/>
        <v>486.76757817179612</v>
      </c>
    </row>
    <row r="169" spans="1:6" x14ac:dyDescent="0.25">
      <c r="A169">
        <v>167</v>
      </c>
      <c r="B169" t="s">
        <v>27</v>
      </c>
      <c r="C169">
        <v>0.21299999999999999</v>
      </c>
      <c r="D169">
        <f t="shared" si="6"/>
        <v>0.26045036936901933</v>
      </c>
      <c r="E169">
        <f t="shared" si="7"/>
        <v>260.45036936901931</v>
      </c>
      <c r="F169">
        <f t="shared" si="8"/>
        <v>520.90073873803863</v>
      </c>
    </row>
    <row r="170" spans="1:6" x14ac:dyDescent="0.25">
      <c r="A170">
        <v>168</v>
      </c>
      <c r="B170" t="s">
        <v>27</v>
      </c>
      <c r="C170">
        <v>0.29599999999999999</v>
      </c>
      <c r="D170">
        <f t="shared" si="6"/>
        <v>0.30703015474634876</v>
      </c>
      <c r="E170">
        <f t="shared" si="7"/>
        <v>307.03015474634879</v>
      </c>
      <c r="F170">
        <f t="shared" si="8"/>
        <v>614.06030949269757</v>
      </c>
    </row>
    <row r="171" spans="1:6" x14ac:dyDescent="0.25">
      <c r="A171">
        <v>169</v>
      </c>
      <c r="B171" t="s">
        <v>27</v>
      </c>
      <c r="C171">
        <v>0.16200000000000001</v>
      </c>
      <c r="D171">
        <f t="shared" si="6"/>
        <v>0.22713950930628096</v>
      </c>
      <c r="E171">
        <f t="shared" si="7"/>
        <v>227.13950930628096</v>
      </c>
      <c r="F171">
        <f t="shared" si="8"/>
        <v>454.27901861256191</v>
      </c>
    </row>
    <row r="172" spans="1:6" x14ac:dyDescent="0.25">
      <c r="A172">
        <v>170</v>
      </c>
      <c r="B172" t="s">
        <v>27</v>
      </c>
      <c r="C172">
        <v>5.6000000000000001E-2</v>
      </c>
      <c r="D172">
        <f t="shared" si="6"/>
        <v>0.13354547878703568</v>
      </c>
      <c r="E172">
        <f t="shared" si="7"/>
        <v>133.54547878703568</v>
      </c>
      <c r="F172">
        <f t="shared" si="8"/>
        <v>267.09095757407135</v>
      </c>
    </row>
    <row r="173" spans="1:6" x14ac:dyDescent="0.25">
      <c r="A173">
        <v>171</v>
      </c>
      <c r="B173" t="s">
        <v>27</v>
      </c>
      <c r="C173">
        <v>9.2999999999999999E-2</v>
      </c>
      <c r="D173">
        <f t="shared" si="6"/>
        <v>0.17209832769351496</v>
      </c>
      <c r="E173">
        <f t="shared" si="7"/>
        <v>172.09832769351496</v>
      </c>
      <c r="F173">
        <f t="shared" si="8"/>
        <v>344.19665538702992</v>
      </c>
    </row>
    <row r="174" spans="1:6" x14ac:dyDescent="0.25">
      <c r="A174">
        <v>172</v>
      </c>
      <c r="B174" t="s">
        <v>27</v>
      </c>
      <c r="C174">
        <v>3.2000000000000001E-2</v>
      </c>
      <c r="D174">
        <f t="shared" si="6"/>
        <v>0.10095089302501375</v>
      </c>
      <c r="E174">
        <f t="shared" si="7"/>
        <v>100.95089302501376</v>
      </c>
      <c r="F174">
        <f t="shared" si="8"/>
        <v>201.90178605002751</v>
      </c>
    </row>
    <row r="175" spans="1:6" x14ac:dyDescent="0.25">
      <c r="A175">
        <v>173</v>
      </c>
      <c r="B175" t="s">
        <v>27</v>
      </c>
      <c r="C175">
        <v>0.107</v>
      </c>
      <c r="D175">
        <f t="shared" si="6"/>
        <v>0.18459803119486162</v>
      </c>
      <c r="E175">
        <f t="shared" si="7"/>
        <v>184.59803119486162</v>
      </c>
      <c r="F175">
        <f t="shared" si="8"/>
        <v>369.19606238972324</v>
      </c>
    </row>
    <row r="176" spans="1:6" x14ac:dyDescent="0.25">
      <c r="A176">
        <v>174</v>
      </c>
      <c r="B176" t="s">
        <v>27</v>
      </c>
      <c r="C176">
        <v>6.2E-2</v>
      </c>
      <c r="D176">
        <f t="shared" si="6"/>
        <v>0.14051769614513435</v>
      </c>
      <c r="E176">
        <f t="shared" si="7"/>
        <v>140.51769614513435</v>
      </c>
      <c r="F176">
        <f t="shared" si="8"/>
        <v>281.0353922902687</v>
      </c>
    </row>
    <row r="177" spans="1:6" x14ac:dyDescent="0.25">
      <c r="A177">
        <v>175</v>
      </c>
      <c r="B177" t="s">
        <v>27</v>
      </c>
      <c r="C177">
        <v>0.13800000000000001</v>
      </c>
      <c r="D177">
        <f t="shared" si="6"/>
        <v>0.20964027424611728</v>
      </c>
      <c r="E177">
        <f t="shared" si="7"/>
        <v>209.64027424611729</v>
      </c>
      <c r="F177">
        <f t="shared" si="8"/>
        <v>419.28054849223457</v>
      </c>
    </row>
    <row r="178" spans="1:6" x14ac:dyDescent="0.25">
      <c r="A178">
        <v>176</v>
      </c>
      <c r="B178" t="s">
        <v>27</v>
      </c>
      <c r="C178">
        <v>7.8E-2</v>
      </c>
      <c r="D178">
        <f t="shared" si="6"/>
        <v>0.15760953121943541</v>
      </c>
      <c r="E178">
        <f t="shared" si="7"/>
        <v>157.60953121943541</v>
      </c>
      <c r="F178">
        <f t="shared" si="8"/>
        <v>315.21906243887082</v>
      </c>
    </row>
    <row r="179" spans="1:6" x14ac:dyDescent="0.25">
      <c r="A179">
        <v>177</v>
      </c>
      <c r="B179" t="s">
        <v>27</v>
      </c>
      <c r="C179">
        <v>5.6000000000000001E-2</v>
      </c>
      <c r="D179">
        <f t="shared" si="6"/>
        <v>0.13354547878703568</v>
      </c>
      <c r="E179">
        <f t="shared" si="7"/>
        <v>133.54547878703568</v>
      </c>
      <c r="F179">
        <f t="shared" si="8"/>
        <v>267.09095757407135</v>
      </c>
    </row>
    <row r="180" spans="1:6" x14ac:dyDescent="0.25">
      <c r="A180">
        <v>178</v>
      </c>
      <c r="B180" t="s">
        <v>27</v>
      </c>
      <c r="C180">
        <v>0.04</v>
      </c>
      <c r="D180">
        <f t="shared" si="6"/>
        <v>0.11286652959662007</v>
      </c>
      <c r="E180">
        <f t="shared" si="7"/>
        <v>112.86652959662007</v>
      </c>
      <c r="F180">
        <f t="shared" si="8"/>
        <v>225.73305919324014</v>
      </c>
    </row>
    <row r="181" spans="1:6" x14ac:dyDescent="0.25">
      <c r="A181">
        <v>179</v>
      </c>
      <c r="B181" t="s">
        <v>27</v>
      </c>
      <c r="C181">
        <v>0.13800000000000001</v>
      </c>
      <c r="D181">
        <f t="shared" si="6"/>
        <v>0.20964027424611728</v>
      </c>
      <c r="E181">
        <f t="shared" si="7"/>
        <v>209.64027424611729</v>
      </c>
      <c r="F181">
        <f t="shared" si="8"/>
        <v>419.28054849223457</v>
      </c>
    </row>
    <row r="182" spans="1:6" x14ac:dyDescent="0.25">
      <c r="A182">
        <v>180</v>
      </c>
      <c r="B182" t="s">
        <v>27</v>
      </c>
      <c r="C182">
        <v>0.28000000000000003</v>
      </c>
      <c r="D182">
        <f t="shared" si="6"/>
        <v>0.29861676865556797</v>
      </c>
      <c r="E182">
        <f t="shared" si="7"/>
        <v>298.61676865556797</v>
      </c>
      <c r="F182">
        <f t="shared" si="8"/>
        <v>597.23353731113593</v>
      </c>
    </row>
    <row r="183" spans="1:6" x14ac:dyDescent="0.25">
      <c r="A183">
        <v>181</v>
      </c>
      <c r="B183" t="s">
        <v>27</v>
      </c>
      <c r="C183">
        <v>0.186</v>
      </c>
      <c r="D183">
        <f t="shared" si="6"/>
        <v>0.24338378908589806</v>
      </c>
      <c r="E183">
        <f t="shared" si="7"/>
        <v>243.38378908589806</v>
      </c>
      <c r="F183">
        <f t="shared" si="8"/>
        <v>486.76757817179612</v>
      </c>
    </row>
    <row r="184" spans="1:6" x14ac:dyDescent="0.25">
      <c r="A184">
        <v>182</v>
      </c>
      <c r="B184" t="s">
        <v>27</v>
      </c>
      <c r="C184">
        <v>2.5999999999999999E-2</v>
      </c>
      <c r="D184">
        <f t="shared" si="6"/>
        <v>9.0995905276391773E-2</v>
      </c>
      <c r="E184">
        <f t="shared" si="7"/>
        <v>90.995905276391767</v>
      </c>
      <c r="F184">
        <f t="shared" si="8"/>
        <v>181.99181055278353</v>
      </c>
    </row>
    <row r="185" spans="1:6" x14ac:dyDescent="0.25">
      <c r="A185">
        <v>183</v>
      </c>
      <c r="B185" t="s">
        <v>27</v>
      </c>
      <c r="C185">
        <v>0.248</v>
      </c>
      <c r="D185">
        <f t="shared" si="6"/>
        <v>0.28103539229026869</v>
      </c>
      <c r="E185">
        <f t="shared" si="7"/>
        <v>281.0353922902687</v>
      </c>
      <c r="F185">
        <f t="shared" si="8"/>
        <v>562.07078458053741</v>
      </c>
    </row>
    <row r="186" spans="1:6" x14ac:dyDescent="0.25">
      <c r="A186">
        <v>184</v>
      </c>
      <c r="B186" t="s">
        <v>27</v>
      </c>
      <c r="C186">
        <v>0.13600000000000001</v>
      </c>
      <c r="D186">
        <f t="shared" si="6"/>
        <v>0.20811559747128044</v>
      </c>
      <c r="E186">
        <f t="shared" si="7"/>
        <v>208.11559747128044</v>
      </c>
      <c r="F186">
        <f t="shared" si="8"/>
        <v>416.23119494256088</v>
      </c>
    </row>
    <row r="187" spans="1:6" x14ac:dyDescent="0.25">
      <c r="A187">
        <v>185</v>
      </c>
      <c r="B187" t="s">
        <v>27</v>
      </c>
      <c r="C187">
        <v>0.17</v>
      </c>
      <c r="D187">
        <f t="shared" si="6"/>
        <v>0.23268031156188318</v>
      </c>
      <c r="E187">
        <f t="shared" si="7"/>
        <v>232.68031156188317</v>
      </c>
      <c r="F187">
        <f t="shared" si="8"/>
        <v>465.36062312376635</v>
      </c>
    </row>
    <row r="188" spans="1:6" x14ac:dyDescent="0.25">
      <c r="A188">
        <v>186</v>
      </c>
      <c r="B188" t="s">
        <v>27</v>
      </c>
      <c r="C188">
        <v>0.19</v>
      </c>
      <c r="D188">
        <f t="shared" si="6"/>
        <v>0.24598689830990469</v>
      </c>
      <c r="E188">
        <f t="shared" si="7"/>
        <v>245.98689830990469</v>
      </c>
      <c r="F188">
        <f t="shared" si="8"/>
        <v>491.97379661980938</v>
      </c>
    </row>
    <row r="189" spans="1:6" x14ac:dyDescent="0.25">
      <c r="A189">
        <v>187</v>
      </c>
      <c r="B189" t="s">
        <v>27</v>
      </c>
      <c r="C189">
        <v>0.08</v>
      </c>
      <c r="D189">
        <f t="shared" si="6"/>
        <v>0.15961737689352443</v>
      </c>
      <c r="E189">
        <f t="shared" si="7"/>
        <v>159.61737689352444</v>
      </c>
      <c r="F189">
        <f t="shared" si="8"/>
        <v>319.23475378704887</v>
      </c>
    </row>
    <row r="190" spans="1:6" x14ac:dyDescent="0.25">
      <c r="A190">
        <v>188</v>
      </c>
      <c r="B190" t="s">
        <v>27</v>
      </c>
      <c r="C190">
        <v>0.11700000000000001</v>
      </c>
      <c r="D190">
        <f t="shared" si="6"/>
        <v>0.19303146504343607</v>
      </c>
      <c r="E190">
        <f t="shared" si="7"/>
        <v>193.03146504343607</v>
      </c>
      <c r="F190">
        <f t="shared" si="8"/>
        <v>386.06293008687214</v>
      </c>
    </row>
    <row r="191" spans="1:6" x14ac:dyDescent="0.25">
      <c r="A191">
        <v>189</v>
      </c>
      <c r="B191" t="s">
        <v>27</v>
      </c>
      <c r="C191">
        <v>0.14399999999999999</v>
      </c>
      <c r="D191">
        <f t="shared" si="6"/>
        <v>0.21414918307447489</v>
      </c>
      <c r="E191">
        <f t="shared" si="7"/>
        <v>214.14918307447491</v>
      </c>
      <c r="F191">
        <f t="shared" si="8"/>
        <v>428.29836614894981</v>
      </c>
    </row>
    <row r="192" spans="1:6" x14ac:dyDescent="0.25">
      <c r="A192">
        <v>190</v>
      </c>
      <c r="B192" t="s">
        <v>27</v>
      </c>
      <c r="C192">
        <v>2.7E-2</v>
      </c>
      <c r="D192">
        <f t="shared" si="6"/>
        <v>9.2729316371089901E-2</v>
      </c>
      <c r="E192">
        <f t="shared" si="7"/>
        <v>92.729316371089908</v>
      </c>
      <c r="F192">
        <f t="shared" si="8"/>
        <v>185.45863274217982</v>
      </c>
    </row>
    <row r="193" spans="1:6" x14ac:dyDescent="0.25">
      <c r="A193">
        <v>191</v>
      </c>
      <c r="B193" t="s">
        <v>27</v>
      </c>
      <c r="C193">
        <v>5.2999999999999999E-2</v>
      </c>
      <c r="D193">
        <f t="shared" si="6"/>
        <v>0.12991913212348574</v>
      </c>
      <c r="E193">
        <f t="shared" si="7"/>
        <v>129.91913212348575</v>
      </c>
      <c r="F193">
        <f t="shared" si="8"/>
        <v>259.83826424697151</v>
      </c>
    </row>
    <row r="194" spans="1:6" x14ac:dyDescent="0.25">
      <c r="A194">
        <v>192</v>
      </c>
      <c r="B194" t="s">
        <v>27</v>
      </c>
      <c r="C194">
        <v>0.126</v>
      </c>
      <c r="D194">
        <f t="shared" si="6"/>
        <v>0.20031821818055354</v>
      </c>
      <c r="E194">
        <f t="shared" si="7"/>
        <v>200.31821818055354</v>
      </c>
      <c r="F194">
        <f t="shared" si="8"/>
        <v>400.63643636110709</v>
      </c>
    </row>
    <row r="195" spans="1:6" x14ac:dyDescent="0.25">
      <c r="A195">
        <v>193</v>
      </c>
      <c r="B195" t="s">
        <v>27</v>
      </c>
      <c r="C195">
        <v>0.106</v>
      </c>
      <c r="D195">
        <f t="shared" ref="D195:D258" si="9">SQRT(C195/3.14)</f>
        <v>0.18373339866077559</v>
      </c>
      <c r="E195">
        <f t="shared" ref="E195:E258" si="10">D195*1000</f>
        <v>183.73339866077561</v>
      </c>
      <c r="F195">
        <f t="shared" ref="F195:F258" si="11">2*E195</f>
        <v>367.46679732155121</v>
      </c>
    </row>
    <row r="196" spans="1:6" x14ac:dyDescent="0.25">
      <c r="A196">
        <v>194</v>
      </c>
      <c r="B196" t="s">
        <v>27</v>
      </c>
      <c r="C196">
        <v>3.4000000000000002E-2</v>
      </c>
      <c r="D196">
        <f t="shared" si="9"/>
        <v>0.10405779873564022</v>
      </c>
      <c r="E196">
        <f t="shared" si="10"/>
        <v>104.05779873564022</v>
      </c>
      <c r="F196">
        <f t="shared" si="11"/>
        <v>208.11559747128044</v>
      </c>
    </row>
    <row r="197" spans="1:6" x14ac:dyDescent="0.25">
      <c r="A197">
        <v>195</v>
      </c>
      <c r="B197" t="s">
        <v>27</v>
      </c>
      <c r="C197">
        <v>0.09</v>
      </c>
      <c r="D197">
        <f t="shared" si="9"/>
        <v>0.16929979439493009</v>
      </c>
      <c r="E197">
        <f t="shared" si="10"/>
        <v>169.2997943949301</v>
      </c>
      <c r="F197">
        <f t="shared" si="11"/>
        <v>338.59958878986021</v>
      </c>
    </row>
    <row r="198" spans="1:6" x14ac:dyDescent="0.25">
      <c r="A198">
        <v>196</v>
      </c>
      <c r="B198" t="s">
        <v>27</v>
      </c>
      <c r="C198">
        <v>9.8000000000000004E-2</v>
      </c>
      <c r="D198">
        <f t="shared" si="9"/>
        <v>0.17666406279377406</v>
      </c>
      <c r="E198">
        <f t="shared" si="10"/>
        <v>176.66406279377406</v>
      </c>
      <c r="F198">
        <f t="shared" si="11"/>
        <v>353.32812558754813</v>
      </c>
    </row>
    <row r="199" spans="1:6" x14ac:dyDescent="0.25">
      <c r="A199">
        <v>197</v>
      </c>
      <c r="B199" t="s">
        <v>27</v>
      </c>
      <c r="C199">
        <v>4.2000000000000003E-2</v>
      </c>
      <c r="D199">
        <f t="shared" si="9"/>
        <v>0.11565377719012877</v>
      </c>
      <c r="E199">
        <f t="shared" si="10"/>
        <v>115.65377719012878</v>
      </c>
      <c r="F199">
        <f t="shared" si="11"/>
        <v>231.30755438025756</v>
      </c>
    </row>
    <row r="200" spans="1:6" x14ac:dyDescent="0.25">
      <c r="A200">
        <v>198</v>
      </c>
      <c r="B200" t="s">
        <v>27</v>
      </c>
      <c r="C200">
        <v>8.3000000000000004E-2</v>
      </c>
      <c r="D200">
        <f t="shared" si="9"/>
        <v>0.16258265903566801</v>
      </c>
      <c r="E200">
        <f t="shared" si="10"/>
        <v>162.582659035668</v>
      </c>
      <c r="F200">
        <f t="shared" si="11"/>
        <v>325.165318071336</v>
      </c>
    </row>
    <row r="201" spans="1:6" x14ac:dyDescent="0.25">
      <c r="A201">
        <v>199</v>
      </c>
      <c r="B201" t="s">
        <v>27</v>
      </c>
      <c r="C201">
        <v>4.5999999999999999E-2</v>
      </c>
      <c r="D201">
        <f t="shared" si="9"/>
        <v>0.12103586876898277</v>
      </c>
      <c r="E201">
        <f t="shared" si="10"/>
        <v>121.03586876898277</v>
      </c>
      <c r="F201">
        <f t="shared" si="11"/>
        <v>242.07173753796553</v>
      </c>
    </row>
    <row r="202" spans="1:6" x14ac:dyDescent="0.25">
      <c r="A202">
        <v>200</v>
      </c>
      <c r="B202" t="s">
        <v>27</v>
      </c>
      <c r="C202">
        <v>7.6999999999999999E-2</v>
      </c>
      <c r="D202">
        <f t="shared" si="9"/>
        <v>0.15659595458896941</v>
      </c>
      <c r="E202">
        <f t="shared" si="10"/>
        <v>156.59595458896942</v>
      </c>
      <c r="F202">
        <f t="shared" si="11"/>
        <v>313.19190917793884</v>
      </c>
    </row>
    <row r="203" spans="1:6" x14ac:dyDescent="0.25">
      <c r="A203">
        <v>201</v>
      </c>
      <c r="B203" t="s">
        <v>27</v>
      </c>
      <c r="C203">
        <v>6.6000000000000003E-2</v>
      </c>
      <c r="D203">
        <f t="shared" si="9"/>
        <v>0.1449796823015376</v>
      </c>
      <c r="E203">
        <f t="shared" si="10"/>
        <v>144.97968230153759</v>
      </c>
      <c r="F203">
        <f t="shared" si="11"/>
        <v>289.95936460307519</v>
      </c>
    </row>
    <row r="204" spans="1:6" x14ac:dyDescent="0.25">
      <c r="A204">
        <v>202</v>
      </c>
      <c r="B204" t="s">
        <v>27</v>
      </c>
      <c r="C204">
        <v>4.4999999999999998E-2</v>
      </c>
      <c r="D204">
        <f t="shared" si="9"/>
        <v>0.11971303267014331</v>
      </c>
      <c r="E204">
        <f t="shared" si="10"/>
        <v>119.71303267014331</v>
      </c>
      <c r="F204">
        <f t="shared" si="11"/>
        <v>239.42606534028661</v>
      </c>
    </row>
    <row r="205" spans="1:6" x14ac:dyDescent="0.25">
      <c r="A205">
        <v>203</v>
      </c>
      <c r="B205" t="s">
        <v>27</v>
      </c>
      <c r="C205">
        <v>8.5999999999999993E-2</v>
      </c>
      <c r="D205">
        <f t="shared" si="9"/>
        <v>0.16549481874622882</v>
      </c>
      <c r="E205">
        <f t="shared" si="10"/>
        <v>165.49481874622882</v>
      </c>
      <c r="F205">
        <f t="shared" si="11"/>
        <v>330.98963749245763</v>
      </c>
    </row>
    <row r="206" spans="1:6" x14ac:dyDescent="0.25">
      <c r="A206">
        <v>204</v>
      </c>
      <c r="B206" t="s">
        <v>27</v>
      </c>
      <c r="C206">
        <v>5.0999999999999997E-2</v>
      </c>
      <c r="D206">
        <f t="shared" si="9"/>
        <v>0.12744425532977352</v>
      </c>
      <c r="E206">
        <f t="shared" si="10"/>
        <v>127.44425532977353</v>
      </c>
      <c r="F206">
        <f t="shared" si="11"/>
        <v>254.88851065954705</v>
      </c>
    </row>
    <row r="207" spans="1:6" x14ac:dyDescent="0.25">
      <c r="A207">
        <v>205</v>
      </c>
      <c r="B207" t="s">
        <v>27</v>
      </c>
      <c r="C207">
        <v>4.4999999999999998E-2</v>
      </c>
      <c r="D207">
        <f t="shared" si="9"/>
        <v>0.11971303267014331</v>
      </c>
      <c r="E207">
        <f t="shared" si="10"/>
        <v>119.71303267014331</v>
      </c>
      <c r="F207">
        <f t="shared" si="11"/>
        <v>239.42606534028661</v>
      </c>
    </row>
    <row r="208" spans="1:6" x14ac:dyDescent="0.25">
      <c r="A208">
        <v>206</v>
      </c>
      <c r="B208" t="s">
        <v>27</v>
      </c>
      <c r="C208">
        <v>0.11799999999999999</v>
      </c>
      <c r="D208">
        <f t="shared" si="9"/>
        <v>0.19385463067565578</v>
      </c>
      <c r="E208">
        <f t="shared" si="10"/>
        <v>193.85463067565578</v>
      </c>
      <c r="F208">
        <f t="shared" si="11"/>
        <v>387.70926135131157</v>
      </c>
    </row>
    <row r="209" spans="1:6" x14ac:dyDescent="0.25">
      <c r="A209">
        <v>207</v>
      </c>
      <c r="B209" t="s">
        <v>27</v>
      </c>
      <c r="C209">
        <v>0.15</v>
      </c>
      <c r="D209">
        <f t="shared" ref="D209:D272" si="12">SQRT(C209/3.14)</f>
        <v>0.21856509473596802</v>
      </c>
      <c r="E209">
        <f t="shared" ref="E209:E272" si="13">D209*1000</f>
        <v>218.56509473596802</v>
      </c>
      <c r="F209">
        <f t="shared" ref="F209:F272" si="14">2*E209</f>
        <v>437.13018947193603</v>
      </c>
    </row>
    <row r="210" spans="1:6" x14ac:dyDescent="0.25">
      <c r="A210">
        <v>208</v>
      </c>
      <c r="B210" t="s">
        <v>27</v>
      </c>
      <c r="C210">
        <v>7.6999999999999999E-2</v>
      </c>
      <c r="D210">
        <f t="shared" si="12"/>
        <v>0.15659595458896941</v>
      </c>
      <c r="E210">
        <f t="shared" si="13"/>
        <v>156.59595458896942</v>
      </c>
      <c r="F210">
        <f t="shared" si="14"/>
        <v>313.19190917793884</v>
      </c>
    </row>
    <row r="211" spans="1:6" x14ac:dyDescent="0.25">
      <c r="A211">
        <v>209</v>
      </c>
      <c r="B211" t="s">
        <v>27</v>
      </c>
      <c r="C211">
        <v>0.13</v>
      </c>
      <c r="D211">
        <f t="shared" si="12"/>
        <v>0.20347302987214377</v>
      </c>
      <c r="E211">
        <f t="shared" si="13"/>
        <v>203.47302987214377</v>
      </c>
      <c r="F211">
        <f t="shared" si="14"/>
        <v>406.94605974428754</v>
      </c>
    </row>
    <row r="212" spans="1:6" x14ac:dyDescent="0.25">
      <c r="A212">
        <v>210</v>
      </c>
      <c r="B212" t="s">
        <v>27</v>
      </c>
      <c r="C212">
        <v>0.114</v>
      </c>
      <c r="D212">
        <f t="shared" si="12"/>
        <v>0.19054063210789565</v>
      </c>
      <c r="E212">
        <f t="shared" si="13"/>
        <v>190.54063210789565</v>
      </c>
      <c r="F212">
        <f t="shared" si="14"/>
        <v>381.08126421579129</v>
      </c>
    </row>
    <row r="213" spans="1:6" x14ac:dyDescent="0.25">
      <c r="A213">
        <v>211</v>
      </c>
      <c r="B213" t="s">
        <v>27</v>
      </c>
      <c r="C213">
        <v>5.8000000000000003E-2</v>
      </c>
      <c r="D213">
        <f t="shared" si="12"/>
        <v>0.13590929909177604</v>
      </c>
      <c r="E213">
        <f t="shared" si="13"/>
        <v>135.90929909177603</v>
      </c>
      <c r="F213">
        <f t="shared" si="14"/>
        <v>271.81859818355207</v>
      </c>
    </row>
    <row r="214" spans="1:6" x14ac:dyDescent="0.25">
      <c r="A214">
        <v>212</v>
      </c>
      <c r="B214" t="s">
        <v>27</v>
      </c>
      <c r="C214">
        <v>0.17399999999999999</v>
      </c>
      <c r="D214">
        <f t="shared" si="12"/>
        <v>0.23540181124803075</v>
      </c>
      <c r="E214">
        <f t="shared" si="13"/>
        <v>235.40181124803075</v>
      </c>
      <c r="F214">
        <f t="shared" si="14"/>
        <v>470.80362249606151</v>
      </c>
    </row>
    <row r="215" spans="1:6" x14ac:dyDescent="0.25">
      <c r="A215">
        <v>213</v>
      </c>
      <c r="B215" t="s">
        <v>27</v>
      </c>
      <c r="C215">
        <v>5.2999999999999999E-2</v>
      </c>
      <c r="D215">
        <f t="shared" si="12"/>
        <v>0.12991913212348574</v>
      </c>
      <c r="E215">
        <f t="shared" si="13"/>
        <v>129.91913212348575</v>
      </c>
      <c r="F215">
        <f t="shared" si="14"/>
        <v>259.83826424697151</v>
      </c>
    </row>
    <row r="216" spans="1:6" x14ac:dyDescent="0.25">
      <c r="A216">
        <v>214</v>
      </c>
      <c r="B216" t="s">
        <v>27</v>
      </c>
      <c r="C216">
        <v>0.19</v>
      </c>
      <c r="D216">
        <f t="shared" si="12"/>
        <v>0.24598689830990469</v>
      </c>
      <c r="E216">
        <f t="shared" si="13"/>
        <v>245.98689830990469</v>
      </c>
      <c r="F216">
        <f t="shared" si="14"/>
        <v>491.97379661980938</v>
      </c>
    </row>
    <row r="217" spans="1:6" x14ac:dyDescent="0.25">
      <c r="A217">
        <v>215</v>
      </c>
      <c r="B217" t="s">
        <v>27</v>
      </c>
      <c r="C217">
        <v>0.04</v>
      </c>
      <c r="D217">
        <f t="shared" si="12"/>
        <v>0.11286652959662007</v>
      </c>
      <c r="E217">
        <f t="shared" si="13"/>
        <v>112.86652959662007</v>
      </c>
      <c r="F217">
        <f t="shared" si="14"/>
        <v>225.73305919324014</v>
      </c>
    </row>
    <row r="218" spans="1:6" x14ac:dyDescent="0.25">
      <c r="A218">
        <v>216</v>
      </c>
      <c r="B218" t="s">
        <v>27</v>
      </c>
      <c r="C218">
        <v>0.128</v>
      </c>
      <c r="D218">
        <f t="shared" si="12"/>
        <v>0.20190178605002751</v>
      </c>
      <c r="E218">
        <f t="shared" si="13"/>
        <v>201.90178605002751</v>
      </c>
      <c r="F218">
        <f t="shared" si="14"/>
        <v>403.80357210005502</v>
      </c>
    </row>
    <row r="219" spans="1:6" x14ac:dyDescent="0.25">
      <c r="A219">
        <v>217</v>
      </c>
      <c r="B219" t="s">
        <v>27</v>
      </c>
      <c r="C219">
        <v>0.10100000000000001</v>
      </c>
      <c r="D219">
        <f t="shared" si="12"/>
        <v>0.1793477211885933</v>
      </c>
      <c r="E219">
        <f t="shared" si="13"/>
        <v>179.34772118859328</v>
      </c>
      <c r="F219">
        <f t="shared" si="14"/>
        <v>358.69544237718657</v>
      </c>
    </row>
    <row r="220" spans="1:6" x14ac:dyDescent="0.25">
      <c r="A220">
        <v>218</v>
      </c>
      <c r="B220" t="s">
        <v>27</v>
      </c>
      <c r="C220">
        <v>3.2000000000000001E-2</v>
      </c>
      <c r="D220">
        <f t="shared" si="12"/>
        <v>0.10095089302501375</v>
      </c>
      <c r="E220">
        <f t="shared" si="13"/>
        <v>100.95089302501376</v>
      </c>
      <c r="F220">
        <f t="shared" si="14"/>
        <v>201.90178605002751</v>
      </c>
    </row>
    <row r="221" spans="1:6" x14ac:dyDescent="0.25">
      <c r="A221">
        <v>219</v>
      </c>
      <c r="B221" t="s">
        <v>27</v>
      </c>
      <c r="C221">
        <v>0.33900000000000002</v>
      </c>
      <c r="D221">
        <f t="shared" si="12"/>
        <v>0.32857538471329595</v>
      </c>
      <c r="E221">
        <f t="shared" si="13"/>
        <v>328.57538471329593</v>
      </c>
      <c r="F221">
        <f t="shared" si="14"/>
        <v>657.15076942659186</v>
      </c>
    </row>
    <row r="222" spans="1:6" x14ac:dyDescent="0.25">
      <c r="A222">
        <v>220</v>
      </c>
      <c r="B222" t="s">
        <v>27</v>
      </c>
      <c r="C222">
        <v>0.17899999999999999</v>
      </c>
      <c r="D222">
        <f t="shared" si="12"/>
        <v>0.23876006665008198</v>
      </c>
      <c r="E222">
        <f t="shared" si="13"/>
        <v>238.76006665008197</v>
      </c>
      <c r="F222">
        <f t="shared" si="14"/>
        <v>477.52013330016393</v>
      </c>
    </row>
    <row r="223" spans="1:6" x14ac:dyDescent="0.25">
      <c r="A223">
        <v>221</v>
      </c>
      <c r="B223" t="s">
        <v>27</v>
      </c>
      <c r="C223">
        <v>6.0999999999999999E-2</v>
      </c>
      <c r="D223">
        <f t="shared" si="12"/>
        <v>0.13937988230859102</v>
      </c>
      <c r="E223">
        <f t="shared" si="13"/>
        <v>139.37988230859102</v>
      </c>
      <c r="F223">
        <f t="shared" si="14"/>
        <v>278.75976461718204</v>
      </c>
    </row>
    <row r="224" spans="1:6" x14ac:dyDescent="0.25">
      <c r="A224">
        <v>222</v>
      </c>
      <c r="B224" t="s">
        <v>27</v>
      </c>
      <c r="C224">
        <v>0.123</v>
      </c>
      <c r="D224">
        <f t="shared" si="12"/>
        <v>0.19791911105876814</v>
      </c>
      <c r="E224">
        <f t="shared" si="13"/>
        <v>197.91911105876812</v>
      </c>
      <c r="F224">
        <f t="shared" si="14"/>
        <v>395.83822211753625</v>
      </c>
    </row>
    <row r="225" spans="1:6" x14ac:dyDescent="0.25">
      <c r="A225">
        <v>223</v>
      </c>
      <c r="B225" t="s">
        <v>27</v>
      </c>
      <c r="C225">
        <v>0.23699999999999999</v>
      </c>
      <c r="D225">
        <f t="shared" si="12"/>
        <v>0.27473206403033745</v>
      </c>
      <c r="E225">
        <f t="shared" si="13"/>
        <v>274.73206403033743</v>
      </c>
      <c r="F225">
        <f t="shared" si="14"/>
        <v>549.46412806067485</v>
      </c>
    </row>
    <row r="226" spans="1:6" x14ac:dyDescent="0.25">
      <c r="A226">
        <v>224</v>
      </c>
      <c r="B226" t="s">
        <v>27</v>
      </c>
      <c r="C226">
        <v>0.14899999999999999</v>
      </c>
      <c r="D226">
        <f t="shared" si="12"/>
        <v>0.2178353261052097</v>
      </c>
      <c r="E226">
        <f t="shared" si="13"/>
        <v>217.8353261052097</v>
      </c>
      <c r="F226">
        <f t="shared" si="14"/>
        <v>435.67065221041941</v>
      </c>
    </row>
    <row r="227" spans="1:6" x14ac:dyDescent="0.25">
      <c r="A227">
        <v>225</v>
      </c>
      <c r="B227" t="s">
        <v>27</v>
      </c>
      <c r="C227">
        <v>0.245</v>
      </c>
      <c r="D227">
        <f t="shared" si="12"/>
        <v>0.27933040956366773</v>
      </c>
      <c r="E227">
        <f t="shared" si="13"/>
        <v>279.33040956366773</v>
      </c>
      <c r="F227">
        <f t="shared" si="14"/>
        <v>558.66081912733546</v>
      </c>
    </row>
    <row r="228" spans="1:6" x14ac:dyDescent="0.25">
      <c r="A228">
        <v>226</v>
      </c>
      <c r="B228" t="s">
        <v>27</v>
      </c>
      <c r="C228">
        <v>0.17100000000000001</v>
      </c>
      <c r="D228">
        <f t="shared" si="12"/>
        <v>0.23336366196585673</v>
      </c>
      <c r="E228">
        <f t="shared" si="13"/>
        <v>233.36366196585672</v>
      </c>
      <c r="F228">
        <f t="shared" si="14"/>
        <v>466.72732393171344</v>
      </c>
    </row>
    <row r="229" spans="1:6" x14ac:dyDescent="0.25">
      <c r="A229">
        <v>227</v>
      </c>
      <c r="B229" t="s">
        <v>27</v>
      </c>
      <c r="C229">
        <v>0.53100000000000003</v>
      </c>
      <c r="D229">
        <f t="shared" si="12"/>
        <v>0.41122777174550973</v>
      </c>
      <c r="E229">
        <f t="shared" si="13"/>
        <v>411.22777174550976</v>
      </c>
      <c r="F229">
        <f t="shared" si="14"/>
        <v>822.45554349101951</v>
      </c>
    </row>
    <row r="230" spans="1:6" x14ac:dyDescent="0.25">
      <c r="A230">
        <v>228</v>
      </c>
      <c r="B230" t="s">
        <v>27</v>
      </c>
      <c r="C230">
        <v>6.9000000000000006E-2</v>
      </c>
      <c r="D230">
        <f t="shared" si="12"/>
        <v>0.14823805952923708</v>
      </c>
      <c r="E230">
        <f t="shared" si="13"/>
        <v>148.23805952923706</v>
      </c>
      <c r="F230">
        <f t="shared" si="14"/>
        <v>296.47611905847413</v>
      </c>
    </row>
    <row r="231" spans="1:6" x14ac:dyDescent="0.25">
      <c r="A231">
        <v>229</v>
      </c>
      <c r="B231" t="s">
        <v>27</v>
      </c>
      <c r="C231">
        <v>0.224</v>
      </c>
      <c r="D231">
        <f t="shared" si="12"/>
        <v>0.26709095757407136</v>
      </c>
      <c r="E231">
        <f t="shared" si="13"/>
        <v>267.09095757407135</v>
      </c>
      <c r="F231">
        <f t="shared" si="14"/>
        <v>534.18191514814271</v>
      </c>
    </row>
    <row r="232" spans="1:6" x14ac:dyDescent="0.25">
      <c r="A232">
        <v>230</v>
      </c>
      <c r="B232" t="s">
        <v>27</v>
      </c>
      <c r="C232">
        <v>0.58099999999999996</v>
      </c>
      <c r="D232">
        <f t="shared" si="12"/>
        <v>0.43015328329998592</v>
      </c>
      <c r="E232">
        <f t="shared" si="13"/>
        <v>430.1532832999859</v>
      </c>
      <c r="F232">
        <f t="shared" si="14"/>
        <v>860.3065665999718</v>
      </c>
    </row>
    <row r="233" spans="1:6" x14ac:dyDescent="0.25">
      <c r="A233">
        <v>231</v>
      </c>
      <c r="B233" t="s">
        <v>27</v>
      </c>
      <c r="C233">
        <v>0.23200000000000001</v>
      </c>
      <c r="D233">
        <f t="shared" si="12"/>
        <v>0.27181859818355208</v>
      </c>
      <c r="E233">
        <f t="shared" si="13"/>
        <v>271.81859818355207</v>
      </c>
      <c r="F233">
        <f t="shared" si="14"/>
        <v>543.63719636710414</v>
      </c>
    </row>
    <row r="234" spans="1:6" x14ac:dyDescent="0.25">
      <c r="A234">
        <v>232</v>
      </c>
      <c r="B234" t="s">
        <v>27</v>
      </c>
      <c r="C234">
        <v>0.29599999999999999</v>
      </c>
      <c r="D234">
        <f t="shared" si="12"/>
        <v>0.30703015474634876</v>
      </c>
      <c r="E234">
        <f t="shared" si="13"/>
        <v>307.03015474634879</v>
      </c>
      <c r="F234">
        <f t="shared" si="14"/>
        <v>614.06030949269757</v>
      </c>
    </row>
    <row r="235" spans="1:6" x14ac:dyDescent="0.25">
      <c r="A235">
        <v>233</v>
      </c>
      <c r="B235" t="s">
        <v>27</v>
      </c>
      <c r="C235">
        <v>0.33100000000000002</v>
      </c>
      <c r="D235">
        <f t="shared" si="12"/>
        <v>0.32467524195548619</v>
      </c>
      <c r="E235">
        <f t="shared" si="13"/>
        <v>324.67524195548617</v>
      </c>
      <c r="F235">
        <f t="shared" si="14"/>
        <v>649.35048391097234</v>
      </c>
    </row>
    <row r="236" spans="1:6" x14ac:dyDescent="0.25">
      <c r="A236">
        <v>234</v>
      </c>
      <c r="B236" t="s">
        <v>27</v>
      </c>
      <c r="C236">
        <v>0.14199999999999999</v>
      </c>
      <c r="D236">
        <f t="shared" si="12"/>
        <v>0.21265683609116762</v>
      </c>
      <c r="E236">
        <f t="shared" si="13"/>
        <v>212.65683609116761</v>
      </c>
      <c r="F236">
        <f t="shared" si="14"/>
        <v>425.31367218233521</v>
      </c>
    </row>
    <row r="237" spans="1:6" x14ac:dyDescent="0.25">
      <c r="A237">
        <v>235</v>
      </c>
      <c r="B237" t="s">
        <v>27</v>
      </c>
      <c r="C237">
        <v>0.38400000000000001</v>
      </c>
      <c r="D237">
        <f t="shared" si="12"/>
        <v>0.34970415157754881</v>
      </c>
      <c r="E237">
        <f t="shared" si="13"/>
        <v>349.70415157754883</v>
      </c>
      <c r="F237">
        <f t="shared" si="14"/>
        <v>699.40830315509766</v>
      </c>
    </row>
    <row r="238" spans="1:6" x14ac:dyDescent="0.25">
      <c r="A238">
        <v>236</v>
      </c>
      <c r="B238" t="s">
        <v>27</v>
      </c>
      <c r="C238">
        <v>9.9000000000000005E-2</v>
      </c>
      <c r="D238">
        <f t="shared" si="12"/>
        <v>0.1775631223547901</v>
      </c>
      <c r="E238">
        <f t="shared" si="13"/>
        <v>177.5631223547901</v>
      </c>
      <c r="F238">
        <f t="shared" si="14"/>
        <v>355.12624470958019</v>
      </c>
    </row>
    <row r="239" spans="1:6" x14ac:dyDescent="0.25">
      <c r="A239">
        <v>237</v>
      </c>
      <c r="B239" t="s">
        <v>27</v>
      </c>
      <c r="C239">
        <v>0.315</v>
      </c>
      <c r="D239">
        <f t="shared" si="12"/>
        <v>0.31673091313854984</v>
      </c>
      <c r="E239">
        <f t="shared" si="13"/>
        <v>316.73091313854985</v>
      </c>
      <c r="F239">
        <f t="shared" si="14"/>
        <v>633.4618262770997</v>
      </c>
    </row>
    <row r="240" spans="1:6" x14ac:dyDescent="0.25">
      <c r="A240">
        <v>238</v>
      </c>
      <c r="B240" t="s">
        <v>27</v>
      </c>
      <c r="C240">
        <v>0.27500000000000002</v>
      </c>
      <c r="D240">
        <f t="shared" si="12"/>
        <v>0.29593853725798352</v>
      </c>
      <c r="E240">
        <f t="shared" si="13"/>
        <v>295.93853725798351</v>
      </c>
      <c r="F240">
        <f t="shared" si="14"/>
        <v>591.87707451596702</v>
      </c>
    </row>
    <row r="241" spans="1:6" x14ac:dyDescent="0.25">
      <c r="A241">
        <v>239</v>
      </c>
      <c r="B241" t="s">
        <v>27</v>
      </c>
      <c r="C241">
        <v>0.14099999999999999</v>
      </c>
      <c r="D241">
        <f t="shared" si="12"/>
        <v>0.21190672145716877</v>
      </c>
      <c r="E241">
        <f t="shared" si="13"/>
        <v>211.90672145716877</v>
      </c>
      <c r="F241">
        <f t="shared" si="14"/>
        <v>423.81344291433754</v>
      </c>
    </row>
    <row r="242" spans="1:6" x14ac:dyDescent="0.25">
      <c r="A242">
        <v>240</v>
      </c>
      <c r="B242" t="s">
        <v>27</v>
      </c>
      <c r="C242">
        <v>0.376</v>
      </c>
      <c r="D242">
        <f t="shared" si="12"/>
        <v>0.3460422270907646</v>
      </c>
      <c r="E242">
        <f t="shared" si="13"/>
        <v>346.04222709076458</v>
      </c>
      <c r="F242">
        <f t="shared" si="14"/>
        <v>692.08445418152917</v>
      </c>
    </row>
    <row r="243" spans="1:6" x14ac:dyDescent="0.25">
      <c r="A243">
        <v>241</v>
      </c>
      <c r="B243" t="s">
        <v>27</v>
      </c>
      <c r="C243">
        <v>3.2000000000000001E-2</v>
      </c>
      <c r="D243">
        <f t="shared" si="12"/>
        <v>0.10095089302501375</v>
      </c>
      <c r="E243">
        <f t="shared" si="13"/>
        <v>100.95089302501376</v>
      </c>
      <c r="F243">
        <f t="shared" si="14"/>
        <v>201.90178605002751</v>
      </c>
    </row>
    <row r="244" spans="1:6" x14ac:dyDescent="0.25">
      <c r="A244">
        <v>242</v>
      </c>
      <c r="B244" t="s">
        <v>27</v>
      </c>
      <c r="C244">
        <v>0.248</v>
      </c>
      <c r="D244">
        <f t="shared" si="12"/>
        <v>0.28103539229026869</v>
      </c>
      <c r="E244">
        <f t="shared" si="13"/>
        <v>281.0353922902687</v>
      </c>
      <c r="F244">
        <f t="shared" si="14"/>
        <v>562.07078458053741</v>
      </c>
    </row>
    <row r="245" spans="1:6" x14ac:dyDescent="0.25">
      <c r="A245">
        <v>243</v>
      </c>
      <c r="B245" t="s">
        <v>27</v>
      </c>
      <c r="C245">
        <v>0.27800000000000002</v>
      </c>
      <c r="D245">
        <f t="shared" si="12"/>
        <v>0.29754836892030473</v>
      </c>
      <c r="E245">
        <f t="shared" si="13"/>
        <v>297.54836892030471</v>
      </c>
      <c r="F245">
        <f t="shared" si="14"/>
        <v>595.09673784060942</v>
      </c>
    </row>
    <row r="246" spans="1:6" x14ac:dyDescent="0.25">
      <c r="A246">
        <v>244</v>
      </c>
      <c r="B246" t="s">
        <v>27</v>
      </c>
      <c r="C246">
        <v>2.9000000000000001E-2</v>
      </c>
      <c r="D246">
        <f t="shared" si="12"/>
        <v>9.610238701410552E-2</v>
      </c>
      <c r="E246">
        <f t="shared" si="13"/>
        <v>96.102387014105517</v>
      </c>
      <c r="F246">
        <f t="shared" si="14"/>
        <v>192.20477402821103</v>
      </c>
    </row>
    <row r="247" spans="1:6" x14ac:dyDescent="0.25">
      <c r="A247">
        <v>245</v>
      </c>
      <c r="B247" t="s">
        <v>27</v>
      </c>
      <c r="C247">
        <v>0.33600000000000002</v>
      </c>
      <c r="D247">
        <f t="shared" si="12"/>
        <v>0.32711828048391239</v>
      </c>
      <c r="E247">
        <f t="shared" si="13"/>
        <v>327.11828048391237</v>
      </c>
      <c r="F247">
        <f t="shared" si="14"/>
        <v>654.23656096782474</v>
      </c>
    </row>
    <row r="248" spans="1:6" x14ac:dyDescent="0.25">
      <c r="A248">
        <v>246</v>
      </c>
      <c r="B248" t="s">
        <v>27</v>
      </c>
      <c r="C248">
        <v>0.49299999999999999</v>
      </c>
      <c r="D248">
        <f t="shared" si="12"/>
        <v>0.39624029253314408</v>
      </c>
      <c r="E248">
        <f t="shared" si="13"/>
        <v>396.2402925331441</v>
      </c>
      <c r="F248">
        <f t="shared" si="14"/>
        <v>792.4805850662882</v>
      </c>
    </row>
    <row r="249" spans="1:6" x14ac:dyDescent="0.25">
      <c r="A249">
        <v>247</v>
      </c>
      <c r="B249" t="s">
        <v>27</v>
      </c>
      <c r="C249">
        <v>0.33</v>
      </c>
      <c r="D249">
        <f t="shared" si="12"/>
        <v>0.32418442498256128</v>
      </c>
      <c r="E249">
        <f t="shared" si="13"/>
        <v>324.18442498256127</v>
      </c>
      <c r="F249">
        <f t="shared" si="14"/>
        <v>648.36884996512254</v>
      </c>
    </row>
    <row r="250" spans="1:6" x14ac:dyDescent="0.25">
      <c r="A250">
        <v>248</v>
      </c>
      <c r="B250" t="s">
        <v>27</v>
      </c>
      <c r="C250">
        <v>0.15</v>
      </c>
      <c r="D250">
        <f t="shared" si="12"/>
        <v>0.21856509473596802</v>
      </c>
      <c r="E250">
        <f t="shared" si="13"/>
        <v>218.56509473596802</v>
      </c>
      <c r="F250">
        <f t="shared" si="14"/>
        <v>437.13018947193603</v>
      </c>
    </row>
    <row r="251" spans="1:6" x14ac:dyDescent="0.25">
      <c r="A251">
        <v>249</v>
      </c>
      <c r="B251" t="s">
        <v>27</v>
      </c>
      <c r="C251">
        <v>0.29299999999999998</v>
      </c>
      <c r="D251">
        <f t="shared" si="12"/>
        <v>0.30547029628235217</v>
      </c>
      <c r="E251">
        <f t="shared" si="13"/>
        <v>305.47029628235219</v>
      </c>
      <c r="F251">
        <f t="shared" si="14"/>
        <v>610.94059256470439</v>
      </c>
    </row>
    <row r="252" spans="1:6" x14ac:dyDescent="0.25">
      <c r="A252">
        <v>250</v>
      </c>
      <c r="B252" t="s">
        <v>27</v>
      </c>
      <c r="C252">
        <v>0.14199999999999999</v>
      </c>
      <c r="D252">
        <f t="shared" si="12"/>
        <v>0.21265683609116762</v>
      </c>
      <c r="E252">
        <f t="shared" si="13"/>
        <v>212.65683609116761</v>
      </c>
      <c r="F252">
        <f t="shared" si="14"/>
        <v>425.31367218233521</v>
      </c>
    </row>
    <row r="253" spans="1:6" x14ac:dyDescent="0.25">
      <c r="A253">
        <v>251</v>
      </c>
      <c r="B253" t="s">
        <v>27</v>
      </c>
      <c r="C253">
        <v>0.41799999999999998</v>
      </c>
      <c r="D253">
        <f t="shared" si="12"/>
        <v>0.36485753261825399</v>
      </c>
      <c r="E253">
        <f t="shared" si="13"/>
        <v>364.85753261825397</v>
      </c>
      <c r="F253">
        <f t="shared" si="14"/>
        <v>729.71506523650794</v>
      </c>
    </row>
    <row r="254" spans="1:6" x14ac:dyDescent="0.25">
      <c r="A254">
        <v>252</v>
      </c>
      <c r="B254" t="s">
        <v>27</v>
      </c>
      <c r="C254">
        <v>0.26900000000000002</v>
      </c>
      <c r="D254">
        <f t="shared" si="12"/>
        <v>0.29269231252104522</v>
      </c>
      <c r="E254">
        <f t="shared" si="13"/>
        <v>292.69231252104521</v>
      </c>
      <c r="F254">
        <f t="shared" si="14"/>
        <v>585.38462504209042</v>
      </c>
    </row>
    <row r="255" spans="1:6" x14ac:dyDescent="0.25">
      <c r="A255">
        <v>253</v>
      </c>
      <c r="B255" t="s">
        <v>27</v>
      </c>
      <c r="C255">
        <v>2.4E-2</v>
      </c>
      <c r="D255">
        <f t="shared" si="12"/>
        <v>8.7426037894387201E-2</v>
      </c>
      <c r="E255">
        <f t="shared" si="13"/>
        <v>87.426037894387207</v>
      </c>
      <c r="F255">
        <f t="shared" si="14"/>
        <v>174.85207578877441</v>
      </c>
    </row>
    <row r="256" spans="1:6" x14ac:dyDescent="0.25">
      <c r="A256">
        <v>254</v>
      </c>
      <c r="B256" t="s">
        <v>27</v>
      </c>
      <c r="C256">
        <v>0.104</v>
      </c>
      <c r="D256">
        <f t="shared" si="12"/>
        <v>0.18199181055278355</v>
      </c>
      <c r="E256">
        <f t="shared" si="13"/>
        <v>181.99181055278353</v>
      </c>
      <c r="F256">
        <f t="shared" si="14"/>
        <v>363.98362110556707</v>
      </c>
    </row>
    <row r="257" spans="1:6" x14ac:dyDescent="0.25">
      <c r="A257">
        <v>255</v>
      </c>
      <c r="B257" t="s">
        <v>27</v>
      </c>
      <c r="C257">
        <v>3.5000000000000003E-2</v>
      </c>
      <c r="D257">
        <f t="shared" si="12"/>
        <v>0.1055769710461833</v>
      </c>
      <c r="E257">
        <f t="shared" si="13"/>
        <v>105.5769710461833</v>
      </c>
      <c r="F257">
        <f t="shared" si="14"/>
        <v>211.15394209236661</v>
      </c>
    </row>
    <row r="258" spans="1:6" x14ac:dyDescent="0.25">
      <c r="A258">
        <v>256</v>
      </c>
      <c r="B258" t="s">
        <v>27</v>
      </c>
      <c r="C258">
        <v>9.9000000000000005E-2</v>
      </c>
      <c r="D258">
        <f t="shared" si="12"/>
        <v>0.1775631223547901</v>
      </c>
      <c r="E258">
        <f t="shared" si="13"/>
        <v>177.5631223547901</v>
      </c>
      <c r="F258">
        <f t="shared" si="14"/>
        <v>355.12624470958019</v>
      </c>
    </row>
    <row r="259" spans="1:6" x14ac:dyDescent="0.25">
      <c r="A259">
        <v>257</v>
      </c>
      <c r="B259" t="s">
        <v>27</v>
      </c>
      <c r="C259">
        <v>6.0999999999999999E-2</v>
      </c>
      <c r="D259">
        <f t="shared" si="12"/>
        <v>0.13937988230859102</v>
      </c>
      <c r="E259">
        <f t="shared" si="13"/>
        <v>139.37988230859102</v>
      </c>
      <c r="F259">
        <f t="shared" si="14"/>
        <v>278.75976461718204</v>
      </c>
    </row>
    <row r="260" spans="1:6" x14ac:dyDescent="0.25">
      <c r="A260">
        <v>258</v>
      </c>
      <c r="B260" t="s">
        <v>27</v>
      </c>
      <c r="C260">
        <v>0.224</v>
      </c>
      <c r="D260">
        <f t="shared" si="12"/>
        <v>0.26709095757407136</v>
      </c>
      <c r="E260">
        <f t="shared" si="13"/>
        <v>267.09095757407135</v>
      </c>
      <c r="F260">
        <f t="shared" si="14"/>
        <v>534.18191514814271</v>
      </c>
    </row>
    <row r="261" spans="1:6" x14ac:dyDescent="0.25">
      <c r="A261">
        <v>259</v>
      </c>
      <c r="B261" t="s">
        <v>27</v>
      </c>
      <c r="C261">
        <v>2.9000000000000001E-2</v>
      </c>
      <c r="D261">
        <f t="shared" si="12"/>
        <v>9.610238701410552E-2</v>
      </c>
      <c r="E261">
        <f t="shared" si="13"/>
        <v>96.102387014105517</v>
      </c>
      <c r="F261">
        <f t="shared" si="14"/>
        <v>192.20477402821103</v>
      </c>
    </row>
    <row r="262" spans="1:6" x14ac:dyDescent="0.25">
      <c r="A262">
        <v>260</v>
      </c>
      <c r="B262" t="s">
        <v>27</v>
      </c>
      <c r="C262">
        <v>0.17899999999999999</v>
      </c>
      <c r="D262">
        <f t="shared" si="12"/>
        <v>0.23876006665008198</v>
      </c>
      <c r="E262">
        <f t="shared" si="13"/>
        <v>238.76006665008197</v>
      </c>
      <c r="F262">
        <f t="shared" si="14"/>
        <v>477.52013330016393</v>
      </c>
    </row>
    <row r="263" spans="1:6" x14ac:dyDescent="0.25">
      <c r="A263">
        <v>261</v>
      </c>
      <c r="B263" t="s">
        <v>27</v>
      </c>
      <c r="C263">
        <v>0.29599999999999999</v>
      </c>
      <c r="D263">
        <f t="shared" si="12"/>
        <v>0.30703015474634876</v>
      </c>
      <c r="E263">
        <f t="shared" si="13"/>
        <v>307.03015474634879</v>
      </c>
      <c r="F263">
        <f t="shared" si="14"/>
        <v>614.06030949269757</v>
      </c>
    </row>
    <row r="264" spans="1:6" x14ac:dyDescent="0.25">
      <c r="A264">
        <v>262</v>
      </c>
      <c r="B264" t="s">
        <v>27</v>
      </c>
      <c r="C264">
        <v>0.13900000000000001</v>
      </c>
      <c r="D264">
        <f t="shared" si="12"/>
        <v>0.21039846939454404</v>
      </c>
      <c r="E264">
        <f t="shared" si="13"/>
        <v>210.39846939454404</v>
      </c>
      <c r="F264">
        <f t="shared" si="14"/>
        <v>420.79693878908807</v>
      </c>
    </row>
    <row r="265" spans="1:6" x14ac:dyDescent="0.25">
      <c r="A265">
        <v>263</v>
      </c>
      <c r="B265" t="s">
        <v>27</v>
      </c>
      <c r="C265">
        <v>0.13800000000000001</v>
      </c>
      <c r="D265">
        <f t="shared" si="12"/>
        <v>0.20964027424611728</v>
      </c>
      <c r="E265">
        <f t="shared" si="13"/>
        <v>209.64027424611729</v>
      </c>
      <c r="F265">
        <f t="shared" si="14"/>
        <v>419.28054849223457</v>
      </c>
    </row>
    <row r="266" spans="1:6" x14ac:dyDescent="0.25">
      <c r="A266">
        <v>264</v>
      </c>
      <c r="B266" t="s">
        <v>27</v>
      </c>
      <c r="C266">
        <v>0.26100000000000001</v>
      </c>
      <c r="D266">
        <f t="shared" si="12"/>
        <v>0.28830716104231657</v>
      </c>
      <c r="E266">
        <f t="shared" si="13"/>
        <v>288.30716104231658</v>
      </c>
      <c r="F266">
        <f t="shared" si="14"/>
        <v>576.61432208463316</v>
      </c>
    </row>
    <row r="267" spans="1:6" x14ac:dyDescent="0.25">
      <c r="A267">
        <v>265</v>
      </c>
      <c r="B267" t="s">
        <v>27</v>
      </c>
      <c r="C267">
        <v>9.8000000000000004E-2</v>
      </c>
      <c r="D267">
        <f t="shared" si="12"/>
        <v>0.17666406279377406</v>
      </c>
      <c r="E267">
        <f t="shared" si="13"/>
        <v>176.66406279377406</v>
      </c>
      <c r="F267">
        <f t="shared" si="14"/>
        <v>353.32812558754813</v>
      </c>
    </row>
    <row r="268" spans="1:6" x14ac:dyDescent="0.25">
      <c r="A268">
        <v>266</v>
      </c>
      <c r="B268" t="s">
        <v>27</v>
      </c>
      <c r="C268">
        <v>0.19400000000000001</v>
      </c>
      <c r="D268">
        <f t="shared" si="12"/>
        <v>0.24856274759192268</v>
      </c>
      <c r="E268">
        <f t="shared" si="13"/>
        <v>248.56274759192269</v>
      </c>
      <c r="F268">
        <f t="shared" si="14"/>
        <v>497.12549518384537</v>
      </c>
    </row>
    <row r="269" spans="1:6" x14ac:dyDescent="0.25">
      <c r="A269">
        <v>267</v>
      </c>
      <c r="B269" t="s">
        <v>27</v>
      </c>
      <c r="C269">
        <v>6.6000000000000003E-2</v>
      </c>
      <c r="D269">
        <f t="shared" si="12"/>
        <v>0.1449796823015376</v>
      </c>
      <c r="E269">
        <f t="shared" si="13"/>
        <v>144.97968230153759</v>
      </c>
      <c r="F269">
        <f t="shared" si="14"/>
        <v>289.95936460307519</v>
      </c>
    </row>
    <row r="270" spans="1:6" x14ac:dyDescent="0.25">
      <c r="A270">
        <v>268</v>
      </c>
      <c r="B270" t="s">
        <v>27</v>
      </c>
      <c r="C270">
        <v>0.123</v>
      </c>
      <c r="D270">
        <f t="shared" si="12"/>
        <v>0.19791911105876814</v>
      </c>
      <c r="E270">
        <f t="shared" si="13"/>
        <v>197.91911105876812</v>
      </c>
      <c r="F270">
        <f t="shared" si="14"/>
        <v>395.83822211753625</v>
      </c>
    </row>
    <row r="271" spans="1:6" x14ac:dyDescent="0.25">
      <c r="A271">
        <v>269</v>
      </c>
      <c r="B271" t="s">
        <v>27</v>
      </c>
      <c r="C271">
        <v>0.128</v>
      </c>
      <c r="D271">
        <f t="shared" si="12"/>
        <v>0.20190178605002751</v>
      </c>
      <c r="E271">
        <f t="shared" si="13"/>
        <v>201.90178605002751</v>
      </c>
      <c r="F271">
        <f t="shared" si="14"/>
        <v>403.80357210005502</v>
      </c>
    </row>
    <row r="272" spans="1:6" x14ac:dyDescent="0.25">
      <c r="A272">
        <v>270</v>
      </c>
      <c r="B272" t="s">
        <v>27</v>
      </c>
      <c r="C272">
        <v>0.32500000000000001</v>
      </c>
      <c r="D272">
        <f t="shared" si="12"/>
        <v>0.32171910840572682</v>
      </c>
      <c r="E272">
        <f t="shared" si="13"/>
        <v>321.71910840572684</v>
      </c>
      <c r="F272">
        <f t="shared" si="14"/>
        <v>643.43821681145369</v>
      </c>
    </row>
    <row r="273" spans="1:6" x14ac:dyDescent="0.25">
      <c r="A273">
        <v>271</v>
      </c>
      <c r="B273" t="s">
        <v>27</v>
      </c>
      <c r="C273">
        <v>0.4</v>
      </c>
      <c r="D273">
        <f t="shared" ref="D273:D336" si="15">SQRT(C273/3.14)</f>
        <v>0.35691530512412484</v>
      </c>
      <c r="E273">
        <f t="shared" ref="E273:E336" si="16">D273*1000</f>
        <v>356.91530512412481</v>
      </c>
      <c r="F273">
        <f t="shared" ref="F273:F336" si="17">2*E273</f>
        <v>713.83061024824963</v>
      </c>
    </row>
    <row r="274" spans="1:6" x14ac:dyDescent="0.25">
      <c r="A274">
        <v>272</v>
      </c>
      <c r="B274" t="s">
        <v>27</v>
      </c>
      <c r="C274">
        <v>0.158</v>
      </c>
      <c r="D274">
        <f t="shared" si="15"/>
        <v>0.22431779095198762</v>
      </c>
      <c r="E274">
        <f t="shared" si="16"/>
        <v>224.3177909519876</v>
      </c>
      <c r="F274">
        <f t="shared" si="17"/>
        <v>448.63558190397521</v>
      </c>
    </row>
    <row r="275" spans="1:6" x14ac:dyDescent="0.25">
      <c r="A275">
        <v>273</v>
      </c>
      <c r="B275" t="s">
        <v>27</v>
      </c>
      <c r="C275">
        <v>0.17599999999999999</v>
      </c>
      <c r="D275">
        <f t="shared" si="15"/>
        <v>0.23675082980638681</v>
      </c>
      <c r="E275">
        <f t="shared" si="16"/>
        <v>236.7508298063868</v>
      </c>
      <c r="F275">
        <f t="shared" si="17"/>
        <v>473.50165961277361</v>
      </c>
    </row>
    <row r="276" spans="1:6" x14ac:dyDescent="0.25">
      <c r="A276">
        <v>274</v>
      </c>
      <c r="B276" t="s">
        <v>27</v>
      </c>
      <c r="C276">
        <v>9.9000000000000005E-2</v>
      </c>
      <c r="D276">
        <f t="shared" si="15"/>
        <v>0.1775631223547901</v>
      </c>
      <c r="E276">
        <f t="shared" si="16"/>
        <v>177.5631223547901</v>
      </c>
      <c r="F276">
        <f t="shared" si="17"/>
        <v>355.12624470958019</v>
      </c>
    </row>
    <row r="277" spans="1:6" x14ac:dyDescent="0.25">
      <c r="A277">
        <v>275</v>
      </c>
      <c r="B277" t="s">
        <v>27</v>
      </c>
      <c r="C277">
        <v>9.4E-2</v>
      </c>
      <c r="D277">
        <f t="shared" si="15"/>
        <v>0.1730211135453823</v>
      </c>
      <c r="E277">
        <f t="shared" si="16"/>
        <v>173.02111354538229</v>
      </c>
      <c r="F277">
        <f t="shared" si="17"/>
        <v>346.04222709076458</v>
      </c>
    </row>
    <row r="278" spans="1:6" x14ac:dyDescent="0.25">
      <c r="A278">
        <v>276</v>
      </c>
      <c r="B278" t="s">
        <v>27</v>
      </c>
      <c r="C278">
        <v>0.13100000000000001</v>
      </c>
      <c r="D278">
        <f t="shared" si="15"/>
        <v>0.20425411923124082</v>
      </c>
      <c r="E278">
        <f t="shared" si="16"/>
        <v>204.25411923124082</v>
      </c>
      <c r="F278">
        <f t="shared" si="17"/>
        <v>408.50823846248164</v>
      </c>
    </row>
    <row r="279" spans="1:6" x14ac:dyDescent="0.25">
      <c r="A279">
        <v>277</v>
      </c>
      <c r="B279" t="s">
        <v>27</v>
      </c>
      <c r="C279">
        <v>0.22900000000000001</v>
      </c>
      <c r="D279">
        <f t="shared" si="15"/>
        <v>0.27005543191302872</v>
      </c>
      <c r="E279">
        <f t="shared" si="16"/>
        <v>270.05543191302871</v>
      </c>
      <c r="F279">
        <f t="shared" si="17"/>
        <v>540.11086382605743</v>
      </c>
    </row>
    <row r="280" spans="1:6" x14ac:dyDescent="0.25">
      <c r="A280">
        <v>278</v>
      </c>
      <c r="B280" t="s">
        <v>27</v>
      </c>
      <c r="C280">
        <v>9.9000000000000005E-2</v>
      </c>
      <c r="D280">
        <f t="shared" si="15"/>
        <v>0.1775631223547901</v>
      </c>
      <c r="E280">
        <f t="shared" si="16"/>
        <v>177.5631223547901</v>
      </c>
      <c r="F280">
        <f t="shared" si="17"/>
        <v>355.12624470958019</v>
      </c>
    </row>
    <row r="281" spans="1:6" x14ac:dyDescent="0.25">
      <c r="A281">
        <v>279</v>
      </c>
      <c r="B281" t="s">
        <v>27</v>
      </c>
      <c r="C281">
        <v>5.0999999999999997E-2</v>
      </c>
      <c r="D281">
        <f t="shared" si="15"/>
        <v>0.12744425532977352</v>
      </c>
      <c r="E281">
        <f t="shared" si="16"/>
        <v>127.44425532977353</v>
      </c>
      <c r="F281">
        <f t="shared" si="17"/>
        <v>254.88851065954705</v>
      </c>
    </row>
    <row r="282" spans="1:6" x14ac:dyDescent="0.25">
      <c r="A282">
        <v>280</v>
      </c>
      <c r="B282" t="s">
        <v>27</v>
      </c>
      <c r="C282">
        <v>0.20599999999999999</v>
      </c>
      <c r="D282">
        <f t="shared" si="15"/>
        <v>0.25613491667752225</v>
      </c>
      <c r="E282">
        <f t="shared" si="16"/>
        <v>256.13491667752226</v>
      </c>
      <c r="F282">
        <f t="shared" si="17"/>
        <v>512.26983335504451</v>
      </c>
    </row>
    <row r="283" spans="1:6" x14ac:dyDescent="0.25">
      <c r="A283">
        <v>281</v>
      </c>
      <c r="B283" t="s">
        <v>27</v>
      </c>
      <c r="C283">
        <v>0.19500000000000001</v>
      </c>
      <c r="D283">
        <f t="shared" si="15"/>
        <v>0.24920254980241571</v>
      </c>
      <c r="E283">
        <f t="shared" si="16"/>
        <v>249.20254980241572</v>
      </c>
      <c r="F283">
        <f t="shared" si="17"/>
        <v>498.40509960483143</v>
      </c>
    </row>
    <row r="284" spans="1:6" x14ac:dyDescent="0.25">
      <c r="A284">
        <v>282</v>
      </c>
      <c r="B284" t="s">
        <v>27</v>
      </c>
      <c r="C284">
        <v>0.122</v>
      </c>
      <c r="D284">
        <f t="shared" si="15"/>
        <v>0.19711291988277524</v>
      </c>
      <c r="E284">
        <f t="shared" si="16"/>
        <v>197.11291988277523</v>
      </c>
      <c r="F284">
        <f t="shared" si="17"/>
        <v>394.22583976555046</v>
      </c>
    </row>
    <row r="285" spans="1:6" x14ac:dyDescent="0.25">
      <c r="A285">
        <v>283</v>
      </c>
      <c r="B285" t="s">
        <v>27</v>
      </c>
      <c r="C285">
        <v>0.222</v>
      </c>
      <c r="D285">
        <f t="shared" si="15"/>
        <v>0.26589591373820537</v>
      </c>
      <c r="E285">
        <f t="shared" si="16"/>
        <v>265.89591373820537</v>
      </c>
      <c r="F285">
        <f t="shared" si="17"/>
        <v>531.79182747641073</v>
      </c>
    </row>
    <row r="286" spans="1:6" x14ac:dyDescent="0.25">
      <c r="A286">
        <v>284</v>
      </c>
      <c r="B286" t="s">
        <v>27</v>
      </c>
      <c r="C286">
        <v>0.36199999999999999</v>
      </c>
      <c r="D286">
        <f t="shared" si="15"/>
        <v>0.33953884049372268</v>
      </c>
      <c r="E286">
        <f t="shared" si="16"/>
        <v>339.53884049372266</v>
      </c>
      <c r="F286">
        <f t="shared" si="17"/>
        <v>679.07768098744532</v>
      </c>
    </row>
    <row r="287" spans="1:6" x14ac:dyDescent="0.25">
      <c r="A287">
        <v>285</v>
      </c>
      <c r="B287" t="s">
        <v>27</v>
      </c>
      <c r="C287">
        <v>4.2999999999999997E-2</v>
      </c>
      <c r="D287">
        <f t="shared" si="15"/>
        <v>0.11702250858669697</v>
      </c>
      <c r="E287">
        <f t="shared" si="16"/>
        <v>117.02250858669697</v>
      </c>
      <c r="F287">
        <f t="shared" si="17"/>
        <v>234.04501717339394</v>
      </c>
    </row>
    <row r="288" spans="1:6" x14ac:dyDescent="0.25">
      <c r="A288">
        <v>286</v>
      </c>
      <c r="B288" t="s">
        <v>27</v>
      </c>
      <c r="C288">
        <v>0.21099999999999999</v>
      </c>
      <c r="D288">
        <f t="shared" si="15"/>
        <v>0.25922471377031042</v>
      </c>
      <c r="E288">
        <f t="shared" si="16"/>
        <v>259.22471377031042</v>
      </c>
      <c r="F288">
        <f t="shared" si="17"/>
        <v>518.44942754062083</v>
      </c>
    </row>
    <row r="289" spans="1:6" x14ac:dyDescent="0.25">
      <c r="A289">
        <v>287</v>
      </c>
      <c r="B289" t="s">
        <v>27</v>
      </c>
      <c r="C289">
        <v>0.46400000000000002</v>
      </c>
      <c r="D289">
        <f t="shared" si="15"/>
        <v>0.38440954805642208</v>
      </c>
      <c r="E289">
        <f t="shared" si="16"/>
        <v>384.40954805642207</v>
      </c>
      <c r="F289">
        <f t="shared" si="17"/>
        <v>768.81909611284414</v>
      </c>
    </row>
    <row r="290" spans="1:6" x14ac:dyDescent="0.25">
      <c r="A290">
        <v>288</v>
      </c>
      <c r="B290" t="s">
        <v>27</v>
      </c>
      <c r="C290">
        <v>0.11799999999999999</v>
      </c>
      <c r="D290">
        <f t="shared" si="15"/>
        <v>0.19385463067565578</v>
      </c>
      <c r="E290">
        <f t="shared" si="16"/>
        <v>193.85463067565578</v>
      </c>
      <c r="F290">
        <f t="shared" si="17"/>
        <v>387.70926135131157</v>
      </c>
    </row>
    <row r="291" spans="1:6" x14ac:dyDescent="0.25">
      <c r="A291">
        <v>289</v>
      </c>
      <c r="B291" t="s">
        <v>27</v>
      </c>
      <c r="C291">
        <v>0.16200000000000001</v>
      </c>
      <c r="D291">
        <f t="shared" si="15"/>
        <v>0.22713950930628096</v>
      </c>
      <c r="E291">
        <f t="shared" si="16"/>
        <v>227.13950930628096</v>
      </c>
      <c r="F291">
        <f t="shared" si="17"/>
        <v>454.27901861256191</v>
      </c>
    </row>
    <row r="292" spans="1:6" x14ac:dyDescent="0.25">
      <c r="A292">
        <v>290</v>
      </c>
      <c r="B292" t="s">
        <v>27</v>
      </c>
      <c r="C292">
        <v>0.218</v>
      </c>
      <c r="D292">
        <f t="shared" si="15"/>
        <v>0.26348956638234594</v>
      </c>
      <c r="E292">
        <f t="shared" si="16"/>
        <v>263.48956638234591</v>
      </c>
      <c r="F292">
        <f t="shared" si="17"/>
        <v>526.97913276469183</v>
      </c>
    </row>
    <row r="293" spans="1:6" x14ac:dyDescent="0.25">
      <c r="A293">
        <v>291</v>
      </c>
      <c r="B293" t="s">
        <v>27</v>
      </c>
      <c r="C293">
        <v>0.27800000000000002</v>
      </c>
      <c r="D293">
        <f t="shared" si="15"/>
        <v>0.29754836892030473</v>
      </c>
      <c r="E293">
        <f t="shared" si="16"/>
        <v>297.54836892030471</v>
      </c>
      <c r="F293">
        <f t="shared" si="17"/>
        <v>595.09673784060942</v>
      </c>
    </row>
    <row r="294" spans="1:6" x14ac:dyDescent="0.25">
      <c r="A294">
        <v>292</v>
      </c>
      <c r="B294" t="s">
        <v>27</v>
      </c>
      <c r="C294">
        <v>0.27200000000000002</v>
      </c>
      <c r="D294">
        <f t="shared" si="15"/>
        <v>0.29431990048526463</v>
      </c>
      <c r="E294">
        <f t="shared" si="16"/>
        <v>294.31990048526461</v>
      </c>
      <c r="F294">
        <f t="shared" si="17"/>
        <v>588.63980097052922</v>
      </c>
    </row>
    <row r="295" spans="1:6" x14ac:dyDescent="0.25">
      <c r="A295">
        <v>293</v>
      </c>
      <c r="B295" t="s">
        <v>27</v>
      </c>
      <c r="C295">
        <v>0.45300000000000001</v>
      </c>
      <c r="D295">
        <f t="shared" si="15"/>
        <v>0.37982563884441356</v>
      </c>
      <c r="E295">
        <f t="shared" si="16"/>
        <v>379.82563884441356</v>
      </c>
      <c r="F295">
        <f t="shared" si="17"/>
        <v>759.65127768882712</v>
      </c>
    </row>
    <row r="296" spans="1:6" x14ac:dyDescent="0.25">
      <c r="A296">
        <v>294</v>
      </c>
      <c r="B296" t="s">
        <v>27</v>
      </c>
      <c r="C296">
        <v>0.32500000000000001</v>
      </c>
      <c r="D296">
        <f t="shared" si="15"/>
        <v>0.32171910840572682</v>
      </c>
      <c r="E296">
        <f t="shared" si="16"/>
        <v>321.71910840572684</v>
      </c>
      <c r="F296">
        <f t="shared" si="17"/>
        <v>643.43821681145369</v>
      </c>
    </row>
    <row r="297" spans="1:6" x14ac:dyDescent="0.25">
      <c r="A297">
        <v>295</v>
      </c>
      <c r="B297" t="s">
        <v>27</v>
      </c>
      <c r="C297">
        <v>0.26400000000000001</v>
      </c>
      <c r="D297">
        <f t="shared" si="15"/>
        <v>0.2899593646030752</v>
      </c>
      <c r="E297">
        <f t="shared" si="16"/>
        <v>289.95936460307519</v>
      </c>
      <c r="F297">
        <f t="shared" si="17"/>
        <v>579.91872920615037</v>
      </c>
    </row>
    <row r="298" spans="1:6" x14ac:dyDescent="0.25">
      <c r="A298">
        <v>296</v>
      </c>
      <c r="B298" t="s">
        <v>27</v>
      </c>
      <c r="C298">
        <v>0.47199999999999998</v>
      </c>
      <c r="D298">
        <f t="shared" si="15"/>
        <v>0.38770926135131156</v>
      </c>
      <c r="E298">
        <f t="shared" si="16"/>
        <v>387.70926135131157</v>
      </c>
      <c r="F298">
        <f t="shared" si="17"/>
        <v>775.41852270262314</v>
      </c>
    </row>
    <row r="299" spans="1:6" x14ac:dyDescent="0.25">
      <c r="A299">
        <v>297</v>
      </c>
      <c r="B299" t="s">
        <v>27</v>
      </c>
      <c r="C299">
        <v>0.19400000000000001</v>
      </c>
      <c r="D299">
        <f t="shared" si="15"/>
        <v>0.24856274759192268</v>
      </c>
      <c r="E299">
        <f t="shared" si="16"/>
        <v>248.56274759192269</v>
      </c>
      <c r="F299">
        <f t="shared" si="17"/>
        <v>497.12549518384537</v>
      </c>
    </row>
    <row r="300" spans="1:6" x14ac:dyDescent="0.25">
      <c r="A300">
        <v>298</v>
      </c>
      <c r="B300" t="s">
        <v>27</v>
      </c>
      <c r="C300">
        <v>0.24299999999999999</v>
      </c>
      <c r="D300">
        <f t="shared" si="15"/>
        <v>0.27818794911326972</v>
      </c>
      <c r="E300">
        <f t="shared" si="16"/>
        <v>278.18794911326972</v>
      </c>
      <c r="F300">
        <f t="shared" si="17"/>
        <v>556.37589822653945</v>
      </c>
    </row>
    <row r="301" spans="1:6" x14ac:dyDescent="0.25">
      <c r="A301">
        <v>299</v>
      </c>
      <c r="B301" t="s">
        <v>27</v>
      </c>
      <c r="C301">
        <v>0.16600000000000001</v>
      </c>
      <c r="D301">
        <f t="shared" si="15"/>
        <v>0.22992660141492233</v>
      </c>
      <c r="E301">
        <f t="shared" si="16"/>
        <v>229.92660141492232</v>
      </c>
      <c r="F301">
        <f t="shared" si="17"/>
        <v>459.85320282984463</v>
      </c>
    </row>
    <row r="302" spans="1:6" x14ac:dyDescent="0.25">
      <c r="A302">
        <v>300</v>
      </c>
      <c r="B302" t="s">
        <v>27</v>
      </c>
      <c r="C302">
        <v>4.8000000000000001E-2</v>
      </c>
      <c r="D302">
        <f t="shared" si="15"/>
        <v>0.12363908849478654</v>
      </c>
      <c r="E302">
        <f t="shared" si="16"/>
        <v>123.63908849478653</v>
      </c>
      <c r="F302">
        <f t="shared" si="17"/>
        <v>247.27817698957307</v>
      </c>
    </row>
    <row r="303" spans="1:6" x14ac:dyDescent="0.25">
      <c r="A303">
        <v>301</v>
      </c>
      <c r="B303" t="s">
        <v>27</v>
      </c>
      <c r="C303">
        <v>0.33800000000000002</v>
      </c>
      <c r="D303">
        <f t="shared" si="15"/>
        <v>0.32809040233129472</v>
      </c>
      <c r="E303">
        <f t="shared" si="16"/>
        <v>328.09040233129474</v>
      </c>
      <c r="F303">
        <f t="shared" si="17"/>
        <v>656.18080466258948</v>
      </c>
    </row>
    <row r="304" spans="1:6" x14ac:dyDescent="0.25">
      <c r="A304">
        <v>302</v>
      </c>
      <c r="B304" t="s">
        <v>27</v>
      </c>
      <c r="C304">
        <v>0.31</v>
      </c>
      <c r="D304">
        <f t="shared" si="15"/>
        <v>0.31420712062218054</v>
      </c>
      <c r="E304">
        <f t="shared" si="16"/>
        <v>314.20712062218053</v>
      </c>
      <c r="F304">
        <f t="shared" si="17"/>
        <v>628.41424124436105</v>
      </c>
    </row>
    <row r="305" spans="1:6" x14ac:dyDescent="0.25">
      <c r="A305">
        <v>303</v>
      </c>
      <c r="B305" t="s">
        <v>27</v>
      </c>
      <c r="C305">
        <v>2.7E-2</v>
      </c>
      <c r="D305">
        <f t="shared" si="15"/>
        <v>9.2729316371089901E-2</v>
      </c>
      <c r="E305">
        <f t="shared" si="16"/>
        <v>92.729316371089908</v>
      </c>
      <c r="F305">
        <f t="shared" si="17"/>
        <v>185.45863274217982</v>
      </c>
    </row>
    <row r="306" spans="1:6" x14ac:dyDescent="0.25">
      <c r="A306">
        <v>304</v>
      </c>
      <c r="B306" t="s">
        <v>27</v>
      </c>
      <c r="C306">
        <v>0.186</v>
      </c>
      <c r="D306">
        <f t="shared" si="15"/>
        <v>0.24338378908589806</v>
      </c>
      <c r="E306">
        <f t="shared" si="16"/>
        <v>243.38378908589806</v>
      </c>
      <c r="F306">
        <f t="shared" si="17"/>
        <v>486.76757817179612</v>
      </c>
    </row>
    <row r="307" spans="1:6" x14ac:dyDescent="0.25">
      <c r="A307">
        <v>305</v>
      </c>
      <c r="B307" t="s">
        <v>27</v>
      </c>
      <c r="C307">
        <v>0.22900000000000001</v>
      </c>
      <c r="D307">
        <f t="shared" si="15"/>
        <v>0.27005543191302872</v>
      </c>
      <c r="E307">
        <f t="shared" si="16"/>
        <v>270.05543191302871</v>
      </c>
      <c r="F307">
        <f t="shared" si="17"/>
        <v>540.11086382605743</v>
      </c>
    </row>
    <row r="308" spans="1:6" x14ac:dyDescent="0.25">
      <c r="A308">
        <v>306</v>
      </c>
      <c r="B308" t="s">
        <v>27</v>
      </c>
      <c r="C308">
        <v>0.216</v>
      </c>
      <c r="D308">
        <f t="shared" si="15"/>
        <v>0.26227811368316162</v>
      </c>
      <c r="E308">
        <f t="shared" si="16"/>
        <v>262.27811368316162</v>
      </c>
      <c r="F308">
        <f t="shared" si="17"/>
        <v>524.55622736632324</v>
      </c>
    </row>
    <row r="309" spans="1:6" x14ac:dyDescent="0.25">
      <c r="A309">
        <v>307</v>
      </c>
      <c r="B309" t="s">
        <v>27</v>
      </c>
      <c r="C309">
        <v>0.10100000000000001</v>
      </c>
      <c r="D309">
        <f t="shared" si="15"/>
        <v>0.1793477211885933</v>
      </c>
      <c r="E309">
        <f t="shared" si="16"/>
        <v>179.34772118859328</v>
      </c>
      <c r="F309">
        <f t="shared" si="17"/>
        <v>358.69544237718657</v>
      </c>
    </row>
    <row r="310" spans="1:6" x14ac:dyDescent="0.25">
      <c r="A310">
        <v>308</v>
      </c>
      <c r="B310" t="s">
        <v>27</v>
      </c>
      <c r="C310">
        <v>0.33900000000000002</v>
      </c>
      <c r="D310">
        <f t="shared" si="15"/>
        <v>0.32857538471329595</v>
      </c>
      <c r="E310">
        <f t="shared" si="16"/>
        <v>328.57538471329593</v>
      </c>
      <c r="F310">
        <f t="shared" si="17"/>
        <v>657.15076942659186</v>
      </c>
    </row>
    <row r="311" spans="1:6" x14ac:dyDescent="0.25">
      <c r="A311">
        <v>309</v>
      </c>
      <c r="B311" t="s">
        <v>27</v>
      </c>
      <c r="C311">
        <v>4.8000000000000001E-2</v>
      </c>
      <c r="D311">
        <f t="shared" si="15"/>
        <v>0.12363908849478654</v>
      </c>
      <c r="E311">
        <f t="shared" si="16"/>
        <v>123.63908849478653</v>
      </c>
      <c r="F311">
        <f t="shared" si="17"/>
        <v>247.27817698957307</v>
      </c>
    </row>
    <row r="312" spans="1:6" x14ac:dyDescent="0.25">
      <c r="A312">
        <v>310</v>
      </c>
      <c r="B312" t="s">
        <v>27</v>
      </c>
      <c r="C312">
        <v>0.44600000000000001</v>
      </c>
      <c r="D312">
        <f t="shared" si="15"/>
        <v>0.37687957832775915</v>
      </c>
      <c r="E312">
        <f t="shared" si="16"/>
        <v>376.87957832775913</v>
      </c>
      <c r="F312">
        <f t="shared" si="17"/>
        <v>753.75915665551827</v>
      </c>
    </row>
    <row r="313" spans="1:6" x14ac:dyDescent="0.25">
      <c r="A313">
        <v>311</v>
      </c>
      <c r="B313" t="s">
        <v>27</v>
      </c>
      <c r="C313">
        <v>0.33800000000000002</v>
      </c>
      <c r="D313">
        <f t="shared" si="15"/>
        <v>0.32809040233129472</v>
      </c>
      <c r="E313">
        <f t="shared" si="16"/>
        <v>328.09040233129474</v>
      </c>
      <c r="F313">
        <f t="shared" si="17"/>
        <v>656.18080466258948</v>
      </c>
    </row>
    <row r="314" spans="1:6" x14ac:dyDescent="0.25">
      <c r="A314">
        <v>312</v>
      </c>
      <c r="B314" t="s">
        <v>27</v>
      </c>
      <c r="C314">
        <v>0.376</v>
      </c>
      <c r="D314">
        <f t="shared" si="15"/>
        <v>0.3460422270907646</v>
      </c>
      <c r="E314">
        <f t="shared" si="16"/>
        <v>346.04222709076458</v>
      </c>
      <c r="F314">
        <f t="shared" si="17"/>
        <v>692.08445418152917</v>
      </c>
    </row>
    <row r="315" spans="1:6" x14ac:dyDescent="0.25">
      <c r="A315">
        <v>313</v>
      </c>
      <c r="B315" t="s">
        <v>27</v>
      </c>
      <c r="C315">
        <v>0.19800000000000001</v>
      </c>
      <c r="D315">
        <f t="shared" si="15"/>
        <v>0.25111217581145751</v>
      </c>
      <c r="E315">
        <f t="shared" si="16"/>
        <v>251.11217581145752</v>
      </c>
      <c r="F315">
        <f t="shared" si="17"/>
        <v>502.22435162291504</v>
      </c>
    </row>
    <row r="316" spans="1:6" x14ac:dyDescent="0.25">
      <c r="A316">
        <v>314</v>
      </c>
      <c r="B316" t="s">
        <v>27</v>
      </c>
      <c r="C316">
        <v>0.501</v>
      </c>
      <c r="D316">
        <f t="shared" si="15"/>
        <v>0.39944228635359641</v>
      </c>
      <c r="E316">
        <f t="shared" si="16"/>
        <v>399.44228635359639</v>
      </c>
      <c r="F316">
        <f t="shared" si="17"/>
        <v>798.88457270719277</v>
      </c>
    </row>
    <row r="317" spans="1:6" x14ac:dyDescent="0.25">
      <c r="A317">
        <v>315</v>
      </c>
      <c r="B317" t="s">
        <v>27</v>
      </c>
      <c r="C317">
        <v>0.2</v>
      </c>
      <c r="D317">
        <f t="shared" si="15"/>
        <v>0.25237723256253436</v>
      </c>
      <c r="E317">
        <f t="shared" si="16"/>
        <v>252.37723256253435</v>
      </c>
      <c r="F317">
        <f t="shared" si="17"/>
        <v>504.75446512506869</v>
      </c>
    </row>
    <row r="318" spans="1:6" x14ac:dyDescent="0.25">
      <c r="A318">
        <v>316</v>
      </c>
      <c r="B318" t="s">
        <v>27</v>
      </c>
      <c r="C318">
        <v>0.379</v>
      </c>
      <c r="D318">
        <f t="shared" si="15"/>
        <v>0.34741997199740138</v>
      </c>
      <c r="E318">
        <f t="shared" si="16"/>
        <v>347.41997199740138</v>
      </c>
      <c r="F318">
        <f t="shared" si="17"/>
        <v>694.83994399480275</v>
      </c>
    </row>
    <row r="319" spans="1:6" x14ac:dyDescent="0.25">
      <c r="A319">
        <v>317</v>
      </c>
      <c r="B319" t="s">
        <v>27</v>
      </c>
      <c r="C319">
        <v>0.36599999999999999</v>
      </c>
      <c r="D319">
        <f t="shared" si="15"/>
        <v>0.34140959206522026</v>
      </c>
      <c r="E319">
        <f t="shared" si="16"/>
        <v>341.40959206522024</v>
      </c>
      <c r="F319">
        <f t="shared" si="17"/>
        <v>682.81918413044048</v>
      </c>
    </row>
    <row r="320" spans="1:6" x14ac:dyDescent="0.25">
      <c r="A320">
        <v>318</v>
      </c>
      <c r="B320" t="s">
        <v>27</v>
      </c>
      <c r="C320">
        <v>0.32800000000000001</v>
      </c>
      <c r="D320">
        <f t="shared" si="15"/>
        <v>0.32320055495947814</v>
      </c>
      <c r="E320">
        <f t="shared" si="16"/>
        <v>323.20055495947815</v>
      </c>
      <c r="F320">
        <f t="shared" si="17"/>
        <v>646.40110991895631</v>
      </c>
    </row>
    <row r="321" spans="1:6" x14ac:dyDescent="0.25">
      <c r="A321">
        <v>319</v>
      </c>
      <c r="B321" t="s">
        <v>27</v>
      </c>
      <c r="C321">
        <v>5.6000000000000001E-2</v>
      </c>
      <c r="D321">
        <f t="shared" si="15"/>
        <v>0.13354547878703568</v>
      </c>
      <c r="E321">
        <f t="shared" si="16"/>
        <v>133.54547878703568</v>
      </c>
      <c r="F321">
        <f t="shared" si="17"/>
        <v>267.09095757407135</v>
      </c>
    </row>
    <row r="322" spans="1:6" x14ac:dyDescent="0.25">
      <c r="A322">
        <v>320</v>
      </c>
      <c r="B322" t="s">
        <v>27</v>
      </c>
      <c r="C322">
        <v>0.8</v>
      </c>
      <c r="D322">
        <f t="shared" si="15"/>
        <v>0.50475446512506872</v>
      </c>
      <c r="E322">
        <f t="shared" si="16"/>
        <v>504.75446512506869</v>
      </c>
      <c r="F322">
        <f t="shared" si="17"/>
        <v>1009.5089302501374</v>
      </c>
    </row>
    <row r="323" spans="1:6" x14ac:dyDescent="0.25">
      <c r="A323">
        <v>321</v>
      </c>
      <c r="B323" t="s">
        <v>27</v>
      </c>
      <c r="C323">
        <v>2.5999999999999999E-2</v>
      </c>
      <c r="D323">
        <f t="shared" si="15"/>
        <v>9.0995905276391773E-2</v>
      </c>
      <c r="E323">
        <f t="shared" si="16"/>
        <v>90.995905276391767</v>
      </c>
      <c r="F323">
        <f t="shared" si="17"/>
        <v>181.99181055278353</v>
      </c>
    </row>
    <row r="324" spans="1:6" x14ac:dyDescent="0.25">
      <c r="A324">
        <v>322</v>
      </c>
      <c r="B324" t="s">
        <v>27</v>
      </c>
      <c r="C324">
        <v>0.36499999999999999</v>
      </c>
      <c r="D324">
        <f t="shared" si="15"/>
        <v>0.34094286649900818</v>
      </c>
      <c r="E324">
        <f t="shared" si="16"/>
        <v>340.94286649900818</v>
      </c>
      <c r="F324">
        <f t="shared" si="17"/>
        <v>681.88573299801635</v>
      </c>
    </row>
    <row r="325" spans="1:6" x14ac:dyDescent="0.25">
      <c r="A325">
        <v>323</v>
      </c>
      <c r="B325" t="s">
        <v>27</v>
      </c>
      <c r="C325">
        <v>0.52300000000000002</v>
      </c>
      <c r="D325">
        <f t="shared" si="15"/>
        <v>0.40811825437505256</v>
      </c>
      <c r="E325">
        <f t="shared" si="16"/>
        <v>408.11825437505257</v>
      </c>
      <c r="F325">
        <f t="shared" si="17"/>
        <v>816.23650875010514</v>
      </c>
    </row>
    <row r="326" spans="1:6" x14ac:dyDescent="0.25">
      <c r="A326">
        <v>324</v>
      </c>
      <c r="B326" t="s">
        <v>27</v>
      </c>
      <c r="C326">
        <v>4.4999999999999998E-2</v>
      </c>
      <c r="D326">
        <f t="shared" si="15"/>
        <v>0.11971303267014331</v>
      </c>
      <c r="E326">
        <f t="shared" si="16"/>
        <v>119.71303267014331</v>
      </c>
      <c r="F326">
        <f t="shared" si="17"/>
        <v>239.42606534028661</v>
      </c>
    </row>
    <row r="327" spans="1:6" x14ac:dyDescent="0.25">
      <c r="A327">
        <v>325</v>
      </c>
      <c r="B327" t="s">
        <v>27</v>
      </c>
      <c r="C327">
        <v>0.23200000000000001</v>
      </c>
      <c r="D327">
        <f t="shared" si="15"/>
        <v>0.27181859818355208</v>
      </c>
      <c r="E327">
        <f t="shared" si="16"/>
        <v>271.81859818355207</v>
      </c>
      <c r="F327">
        <f t="shared" si="17"/>
        <v>543.63719636710414</v>
      </c>
    </row>
    <row r="328" spans="1:6" x14ac:dyDescent="0.25">
      <c r="A328">
        <v>326</v>
      </c>
      <c r="B328" t="s">
        <v>27</v>
      </c>
      <c r="C328">
        <v>0.16</v>
      </c>
      <c r="D328">
        <f t="shared" si="15"/>
        <v>0.22573305919324013</v>
      </c>
      <c r="E328">
        <f t="shared" si="16"/>
        <v>225.73305919324014</v>
      </c>
      <c r="F328">
        <f t="shared" si="17"/>
        <v>451.46611838648028</v>
      </c>
    </row>
    <row r="329" spans="1:6" x14ac:dyDescent="0.25">
      <c r="A329">
        <v>327</v>
      </c>
      <c r="B329" t="s">
        <v>27</v>
      </c>
      <c r="C329">
        <v>8.5999999999999993E-2</v>
      </c>
      <c r="D329">
        <f t="shared" si="15"/>
        <v>0.16549481874622882</v>
      </c>
      <c r="E329">
        <f t="shared" si="16"/>
        <v>165.49481874622882</v>
      </c>
      <c r="F329">
        <f t="shared" si="17"/>
        <v>330.98963749245763</v>
      </c>
    </row>
    <row r="330" spans="1:6" x14ac:dyDescent="0.25">
      <c r="A330">
        <v>328</v>
      </c>
      <c r="B330" t="s">
        <v>27</v>
      </c>
      <c r="C330">
        <v>0.2</v>
      </c>
      <c r="D330">
        <f t="shared" si="15"/>
        <v>0.25237723256253436</v>
      </c>
      <c r="E330">
        <f t="shared" si="16"/>
        <v>252.37723256253435</v>
      </c>
      <c r="F330">
        <f t="shared" si="17"/>
        <v>504.75446512506869</v>
      </c>
    </row>
    <row r="331" spans="1:6" x14ac:dyDescent="0.25">
      <c r="A331">
        <v>329</v>
      </c>
      <c r="B331" t="s">
        <v>27</v>
      </c>
      <c r="C331">
        <v>4.2000000000000003E-2</v>
      </c>
      <c r="D331">
        <f t="shared" si="15"/>
        <v>0.11565377719012877</v>
      </c>
      <c r="E331">
        <f t="shared" si="16"/>
        <v>115.65377719012878</v>
      </c>
      <c r="F331">
        <f t="shared" si="17"/>
        <v>231.30755438025756</v>
      </c>
    </row>
    <row r="332" spans="1:6" x14ac:dyDescent="0.25">
      <c r="A332">
        <v>330</v>
      </c>
      <c r="B332" t="s">
        <v>27</v>
      </c>
      <c r="C332">
        <v>9.2999999999999999E-2</v>
      </c>
      <c r="D332">
        <f t="shared" si="15"/>
        <v>0.17209832769351496</v>
      </c>
      <c r="E332">
        <f t="shared" si="16"/>
        <v>172.09832769351496</v>
      </c>
      <c r="F332">
        <f t="shared" si="17"/>
        <v>344.19665538702992</v>
      </c>
    </row>
    <row r="333" spans="1:6" x14ac:dyDescent="0.25">
      <c r="A333">
        <v>331</v>
      </c>
      <c r="B333" t="s">
        <v>27</v>
      </c>
      <c r="C333">
        <v>0.115</v>
      </c>
      <c r="D333">
        <f t="shared" si="15"/>
        <v>0.19137451194361293</v>
      </c>
      <c r="E333">
        <f t="shared" si="16"/>
        <v>191.37451194361293</v>
      </c>
      <c r="F333">
        <f t="shared" si="17"/>
        <v>382.74902388722586</v>
      </c>
    </row>
    <row r="334" spans="1:6" x14ac:dyDescent="0.25">
      <c r="A334">
        <v>332</v>
      </c>
      <c r="B334" t="s">
        <v>27</v>
      </c>
      <c r="C334">
        <v>0.29299999999999998</v>
      </c>
      <c r="D334">
        <f t="shared" si="15"/>
        <v>0.30547029628235217</v>
      </c>
      <c r="E334">
        <f t="shared" si="16"/>
        <v>305.47029628235219</v>
      </c>
      <c r="F334">
        <f t="shared" si="17"/>
        <v>610.94059256470439</v>
      </c>
    </row>
    <row r="335" spans="1:6" x14ac:dyDescent="0.25">
      <c r="A335">
        <v>333</v>
      </c>
      <c r="B335" t="s">
        <v>27</v>
      </c>
      <c r="C335">
        <v>0.13900000000000001</v>
      </c>
      <c r="D335">
        <f t="shared" si="15"/>
        <v>0.21039846939454404</v>
      </c>
      <c r="E335">
        <f t="shared" si="16"/>
        <v>210.39846939454404</v>
      </c>
      <c r="F335">
        <f t="shared" si="17"/>
        <v>420.79693878908807</v>
      </c>
    </row>
    <row r="336" spans="1:6" x14ac:dyDescent="0.25">
      <c r="A336">
        <v>334</v>
      </c>
      <c r="B336" t="s">
        <v>27</v>
      </c>
      <c r="C336">
        <v>0.20599999999999999</v>
      </c>
      <c r="D336">
        <f t="shared" si="15"/>
        <v>0.25613491667752225</v>
      </c>
      <c r="E336">
        <f t="shared" si="16"/>
        <v>256.13491667752226</v>
      </c>
      <c r="F336">
        <f t="shared" si="17"/>
        <v>512.26983335504451</v>
      </c>
    </row>
    <row r="337" spans="1:6" x14ac:dyDescent="0.25">
      <c r="A337">
        <v>335</v>
      </c>
      <c r="B337" t="s">
        <v>27</v>
      </c>
      <c r="C337">
        <v>0.16500000000000001</v>
      </c>
      <c r="D337">
        <f t="shared" ref="D337:D341" si="18">SQRT(C337/3.14)</f>
        <v>0.22923300526023069</v>
      </c>
      <c r="E337">
        <f t="shared" ref="E337:E341" si="19">D337*1000</f>
        <v>229.2330052602307</v>
      </c>
      <c r="F337">
        <f t="shared" ref="F337:F341" si="20">2*E337</f>
        <v>458.4660105204614</v>
      </c>
    </row>
    <row r="338" spans="1:6" x14ac:dyDescent="0.25">
      <c r="A338">
        <v>336</v>
      </c>
      <c r="B338" t="s">
        <v>27</v>
      </c>
      <c r="C338">
        <v>0.216</v>
      </c>
      <c r="D338">
        <f t="shared" si="18"/>
        <v>0.26227811368316162</v>
      </c>
      <c r="E338">
        <f t="shared" si="19"/>
        <v>262.27811368316162</v>
      </c>
      <c r="F338">
        <f t="shared" si="20"/>
        <v>524.55622736632324</v>
      </c>
    </row>
    <row r="339" spans="1:6" x14ac:dyDescent="0.25">
      <c r="A339">
        <v>337</v>
      </c>
      <c r="B339" t="s">
        <v>27</v>
      </c>
      <c r="C339">
        <v>5.2999999999999999E-2</v>
      </c>
      <c r="D339">
        <f t="shared" si="18"/>
        <v>0.12991913212348574</v>
      </c>
      <c r="E339">
        <f t="shared" si="19"/>
        <v>129.91913212348575</v>
      </c>
      <c r="F339">
        <f t="shared" si="20"/>
        <v>259.83826424697151</v>
      </c>
    </row>
    <row r="340" spans="1:6" x14ac:dyDescent="0.25">
      <c r="A340">
        <v>338</v>
      </c>
      <c r="B340" t="s">
        <v>27</v>
      </c>
      <c r="C340">
        <v>0.14199999999999999</v>
      </c>
      <c r="D340">
        <f t="shared" si="18"/>
        <v>0.21265683609116762</v>
      </c>
      <c r="E340">
        <f t="shared" si="19"/>
        <v>212.65683609116761</v>
      </c>
      <c r="F340">
        <f t="shared" si="20"/>
        <v>425.31367218233521</v>
      </c>
    </row>
    <row r="341" spans="1:6" x14ac:dyDescent="0.25">
      <c r="A341">
        <v>339</v>
      </c>
      <c r="B341" t="s">
        <v>27</v>
      </c>
      <c r="C341">
        <v>0.21099999999999999</v>
      </c>
      <c r="D341">
        <f t="shared" si="18"/>
        <v>0.25922471377031042</v>
      </c>
      <c r="E341">
        <f t="shared" si="19"/>
        <v>259.22471377031042</v>
      </c>
      <c r="F341">
        <f t="shared" si="20"/>
        <v>518.44942754062083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6" sqref="C16"/>
    </sheetView>
  </sheetViews>
  <sheetFormatPr defaultRowHeight="15" x14ac:dyDescent="0.25"/>
  <sheetData>
    <row r="1" spans="1:2" x14ac:dyDescent="0.25">
      <c r="A1" s="4" t="s">
        <v>22</v>
      </c>
      <c r="B1" s="4" t="s">
        <v>24</v>
      </c>
    </row>
    <row r="2" spans="1:2" x14ac:dyDescent="0.25">
      <c r="A2" s="1">
        <v>199</v>
      </c>
      <c r="B2" s="2">
        <v>14</v>
      </c>
    </row>
    <row r="3" spans="1:2" x14ac:dyDescent="0.25">
      <c r="A3" s="1">
        <v>299</v>
      </c>
      <c r="B3" s="2">
        <v>78</v>
      </c>
    </row>
    <row r="4" spans="1:2" x14ac:dyDescent="0.25">
      <c r="A4" s="1">
        <v>399</v>
      </c>
      <c r="B4" s="2">
        <v>86</v>
      </c>
    </row>
    <row r="5" spans="1:2" x14ac:dyDescent="0.25">
      <c r="A5" s="1">
        <v>499</v>
      </c>
      <c r="B5" s="2">
        <v>72</v>
      </c>
    </row>
    <row r="6" spans="1:2" x14ac:dyDescent="0.25">
      <c r="A6" s="1">
        <v>599</v>
      </c>
      <c r="B6" s="2">
        <v>48</v>
      </c>
    </row>
    <row r="7" spans="1:2" x14ac:dyDescent="0.25">
      <c r="A7" s="1">
        <v>699</v>
      </c>
      <c r="B7" s="2">
        <v>25</v>
      </c>
    </row>
    <row r="8" spans="1:2" x14ac:dyDescent="0.25">
      <c r="A8" s="1">
        <v>799</v>
      </c>
      <c r="B8" s="2">
        <v>10</v>
      </c>
    </row>
    <row r="9" spans="1:2" x14ac:dyDescent="0.25">
      <c r="A9" s="1">
        <v>899</v>
      </c>
      <c r="B9" s="2">
        <v>4</v>
      </c>
    </row>
    <row r="10" spans="1:2" x14ac:dyDescent="0.25">
      <c r="A10" s="1">
        <v>999</v>
      </c>
      <c r="B10" s="2">
        <v>1</v>
      </c>
    </row>
    <row r="11" spans="1:2" x14ac:dyDescent="0.25">
      <c r="A11" s="1">
        <v>1099</v>
      </c>
      <c r="B11" s="2">
        <v>1</v>
      </c>
    </row>
    <row r="12" spans="1:2" x14ac:dyDescent="0.25">
      <c r="A12" s="1">
        <v>1199</v>
      </c>
      <c r="B12" s="2">
        <v>0</v>
      </c>
    </row>
    <row r="13" spans="1:2" ht="15.75" thickBot="1" x14ac:dyDescent="0.3">
      <c r="A13" s="3" t="s">
        <v>23</v>
      </c>
      <c r="B13" s="3">
        <v>0</v>
      </c>
    </row>
    <row r="14" spans="1:2" x14ac:dyDescent="0.25">
      <c r="B14">
        <f>SUM(B2:B13)</f>
        <v>339</v>
      </c>
    </row>
  </sheetData>
  <sortState ref="A2:A12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Dish1_Image2</vt:lpstr>
      <vt:lpstr>Hist_D1_Image2</vt:lpstr>
      <vt:lpstr>Dish1_Image3</vt:lpstr>
      <vt:lpstr>Hist_D1_Image3</vt:lpstr>
      <vt:lpstr>Dish2_Image1</vt:lpstr>
      <vt:lpstr>Hist_D2_Image1</vt:lpstr>
      <vt:lpstr>Dish2_Image2</vt:lpstr>
      <vt:lpstr>Hist_D2_image2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Iyer, Srikant K</dc:creator>
  <cp:lastModifiedBy>Iyer, Srikant K</cp:lastModifiedBy>
  <dcterms:created xsi:type="dcterms:W3CDTF">2015-01-15T22:19:16Z</dcterms:created>
  <dcterms:modified xsi:type="dcterms:W3CDTF">2015-01-16T02:05:15Z</dcterms:modified>
</cp:coreProperties>
</file>