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~~~SPSS session\Materials\"/>
    </mc:Choice>
  </mc:AlternateContent>
  <xr:revisionPtr revIDLastSave="0" documentId="13_ncr:1_{F23F1F5C-C338-4177-B38F-3270F015CFAC}" xr6:coauthVersionLast="45" xr6:coauthVersionMax="45" xr10:uidLastSave="{00000000-0000-0000-0000-000000000000}"/>
  <bookViews>
    <workbookView xWindow="28680" yWindow="-120" windowWidth="19440" windowHeight="15000" activeTab="1" xr2:uid="{90191EB9-C4F8-444C-A17D-1E95B61A527A}"/>
  </bookViews>
  <sheets>
    <sheet name="Data" sheetId="1" r:id="rId1"/>
    <sheet name="Cod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2" l="1"/>
</calcChain>
</file>

<file path=xl/sharedStrings.xml><?xml version="1.0" encoding="utf-8"?>
<sst xmlns="http://schemas.openxmlformats.org/spreadsheetml/2006/main" count="147" uniqueCount="107">
  <si>
    <t>SN</t>
  </si>
  <si>
    <t xml:space="preserve">   Household</t>
  </si>
  <si>
    <t>Gender</t>
  </si>
  <si>
    <t>Age</t>
  </si>
  <si>
    <t>Education</t>
  </si>
  <si>
    <t>Family type</t>
  </si>
  <si>
    <t>Religion</t>
  </si>
  <si>
    <t>Ethnicity</t>
  </si>
  <si>
    <t>Employed/ Unemployed/dependent</t>
  </si>
  <si>
    <t>Occupation/Foreign</t>
  </si>
  <si>
    <t>Sector</t>
  </si>
  <si>
    <t>Total Income</t>
  </si>
  <si>
    <t>Average Income</t>
  </si>
  <si>
    <t>Male</t>
  </si>
  <si>
    <t>Attended school</t>
  </si>
  <si>
    <t>Joint</t>
  </si>
  <si>
    <t>Hinduism</t>
  </si>
  <si>
    <t>Kami</t>
  </si>
  <si>
    <t>Employed</t>
  </si>
  <si>
    <t>Tailor</t>
  </si>
  <si>
    <t>Service</t>
  </si>
  <si>
    <t>Master's</t>
  </si>
  <si>
    <t>Nuclear</t>
  </si>
  <si>
    <t>Kirat</t>
  </si>
  <si>
    <t>Sunuwar</t>
  </si>
  <si>
    <t>Training Center</t>
  </si>
  <si>
    <t>Never attended school</t>
  </si>
  <si>
    <t>Farmer</t>
  </si>
  <si>
    <t>Agriculture</t>
  </si>
  <si>
    <t>SLC</t>
  </si>
  <si>
    <t>Chettri</t>
  </si>
  <si>
    <t>Driver</t>
  </si>
  <si>
    <t>Blacksmith</t>
  </si>
  <si>
    <t>Female</t>
  </si>
  <si>
    <t>Staff</t>
  </si>
  <si>
    <t>Foreign Employment</t>
  </si>
  <si>
    <t>Intermediate</t>
  </si>
  <si>
    <t>Newar</t>
  </si>
  <si>
    <t>Police</t>
  </si>
  <si>
    <t>Brahmin</t>
  </si>
  <si>
    <t>Unemployed</t>
  </si>
  <si>
    <t>Business</t>
  </si>
  <si>
    <t>Bachelor's</t>
  </si>
  <si>
    <t>Magar</t>
  </si>
  <si>
    <t>Thing</t>
  </si>
  <si>
    <t>Teacher</t>
  </si>
  <si>
    <t>Guard</t>
  </si>
  <si>
    <t>Tharu</t>
  </si>
  <si>
    <t>Labour</t>
  </si>
  <si>
    <t>Madhesi</t>
  </si>
  <si>
    <t>Self-owned business</t>
  </si>
  <si>
    <t>Buddhism</t>
  </si>
  <si>
    <t>Tamang</t>
  </si>
  <si>
    <t>Beautician</t>
  </si>
  <si>
    <t>Government Servent</t>
  </si>
  <si>
    <t>Cook</t>
  </si>
  <si>
    <t>Area</t>
  </si>
  <si>
    <t>Members in family</t>
  </si>
  <si>
    <t>Employment</t>
  </si>
  <si>
    <t>Occupation</t>
  </si>
  <si>
    <t>'Male'</t>
  </si>
  <si>
    <t>'Attended school'</t>
  </si>
  <si>
    <t>'Joint'</t>
  </si>
  <si>
    <t>'Hinduism'</t>
  </si>
  <si>
    <t>'Kami'</t>
  </si>
  <si>
    <t>'Employed'</t>
  </si>
  <si>
    <t>'Service'</t>
  </si>
  <si>
    <t>'Female'</t>
  </si>
  <si>
    <t>'Never attended school'</t>
  </si>
  <si>
    <t>'Nuclear'</t>
  </si>
  <si>
    <t>'Kirat'</t>
  </si>
  <si>
    <t>'Brahmin'</t>
  </si>
  <si>
    <t>'Unemployed'</t>
  </si>
  <si>
    <t>'Agriculture'</t>
  </si>
  <si>
    <t>'Intermediate'</t>
  </si>
  <si>
    <t>'Buddhism'</t>
  </si>
  <si>
    <t>'Newar'</t>
  </si>
  <si>
    <t>'Business'</t>
  </si>
  <si>
    <t>'SLC'</t>
  </si>
  <si>
    <t>'Chettri'</t>
  </si>
  <si>
    <t>'Foreign Employment'</t>
  </si>
  <si>
    <t>'Bachelor's'</t>
  </si>
  <si>
    <t>'Sunuwar'</t>
  </si>
  <si>
    <t>'Master's'</t>
  </si>
  <si>
    <t>'Magar'</t>
  </si>
  <si>
    <t>'Thing'</t>
  </si>
  <si>
    <t>'Tharu'</t>
  </si>
  <si>
    <t>'Madhesi'</t>
  </si>
  <si>
    <t>'Tamang'</t>
  </si>
  <si>
    <t>Total_expense</t>
  </si>
  <si>
    <t>Food_today</t>
  </si>
  <si>
    <t>Food_10_years_ago</t>
  </si>
  <si>
    <t>"Tailor"</t>
  </si>
  <si>
    <t>"Farmer"</t>
  </si>
  <si>
    <t>"Blacksmith"</t>
  </si>
  <si>
    <t>"Police"</t>
  </si>
  <si>
    <t>"Guard"</t>
  </si>
  <si>
    <t>"Self-owned business"</t>
  </si>
  <si>
    <t>"Beautician"</t>
  </si>
  <si>
    <t>"Teacher"</t>
  </si>
  <si>
    <t>"Driver"</t>
  </si>
  <si>
    <t>"Cook"</t>
  </si>
  <si>
    <t>"Training Center"</t>
  </si>
  <si>
    <t>"Staff"</t>
  </si>
  <si>
    <t>"Foreign Employment"</t>
  </si>
  <si>
    <t>"Labour"</t>
  </si>
  <si>
    <t>"Government Servent"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</si>
</sst>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10EA-96AC-454C-BEAF-FC62212F84D1}">
  <dimension ref="A1:R59"/>
  <sheetViews>
    <sheetView topLeftCell="C1" workbookViewId="0">
      <selection activeCell="O7" sqref="O7"/>
    </sheetView>
  </sheetViews>
  <sheetFormatPr defaultRowHeight="14.4" x14ac:dyDescent="0.3"/>
  <cols>
    <col min="1" max="1" width="8.88671875" style="1"/>
    <col min="2" max="2" width="11" style="1" bestFit="1" customWidth="1"/>
    <col min="3" max="3" width="4.77734375" style="1" bestFit="1" customWidth="1"/>
    <col min="4" max="4" width="8.88671875" style="1"/>
    <col min="5" max="5" width="4" style="1" bestFit="1" customWidth="1"/>
    <col min="6" max="6" width="9.109375" style="1" bestFit="1" customWidth="1"/>
    <col min="7" max="7" width="10.21875" style="1" customWidth="1"/>
    <col min="8" max="8" width="8.88671875" style="1"/>
    <col min="9" max="9" width="8" style="1" customWidth="1"/>
    <col min="10" max="10" width="16.109375" style="1" bestFit="1" customWidth="1"/>
    <col min="11" max="11" width="11.21875" style="1" bestFit="1" customWidth="1"/>
    <col min="12" max="12" width="10.33203125" style="1" bestFit="1" customWidth="1"/>
    <col min="13" max="13" width="6.21875" style="1" bestFit="1" customWidth="1"/>
    <col min="14" max="14" width="7" style="1" bestFit="1" customWidth="1"/>
    <col min="15" max="15" width="18" style="1" bestFit="1" customWidth="1"/>
    <col min="16" max="16" width="12.88671875" style="1" bestFit="1" customWidth="1"/>
    <col min="17" max="17" width="11.77734375" style="1" bestFit="1" customWidth="1"/>
    <col min="18" max="18" width="14.2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57</v>
      </c>
      <c r="K1" s="1" t="s">
        <v>58</v>
      </c>
      <c r="L1" s="1" t="s">
        <v>59</v>
      </c>
      <c r="M1" s="1" t="s">
        <v>10</v>
      </c>
      <c r="N1" s="1" t="s">
        <v>90</v>
      </c>
      <c r="O1" s="1" t="s">
        <v>91</v>
      </c>
      <c r="P1" s="1" t="s">
        <v>89</v>
      </c>
      <c r="Q1" s="1" t="s">
        <v>11</v>
      </c>
      <c r="R1" s="1" t="s">
        <v>12</v>
      </c>
    </row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42</v>
      </c>
      <c r="F2" s="1">
        <v>2</v>
      </c>
      <c r="G2" s="1">
        <v>1</v>
      </c>
      <c r="H2" s="1">
        <v>1</v>
      </c>
      <c r="I2" s="1">
        <v>2</v>
      </c>
      <c r="J2" s="1">
        <v>6</v>
      </c>
      <c r="K2" s="1">
        <v>1</v>
      </c>
      <c r="L2" s="1">
        <v>7</v>
      </c>
      <c r="M2" s="1">
        <v>4</v>
      </c>
      <c r="N2" s="1">
        <v>120000</v>
      </c>
      <c r="O2" s="2">
        <v>73200</v>
      </c>
      <c r="P2" s="1">
        <v>391000</v>
      </c>
      <c r="Q2" s="1">
        <v>511000</v>
      </c>
      <c r="R2" s="1">
        <v>85166.666670000006</v>
      </c>
    </row>
    <row r="3" spans="1:18" x14ac:dyDescent="0.3">
      <c r="A3" s="1">
        <v>2</v>
      </c>
      <c r="B3" s="1">
        <v>2</v>
      </c>
      <c r="C3" s="1">
        <v>1</v>
      </c>
      <c r="D3" s="1">
        <v>1</v>
      </c>
      <c r="E3" s="1">
        <v>38</v>
      </c>
      <c r="F3" s="1">
        <v>6</v>
      </c>
      <c r="G3" s="1">
        <v>2</v>
      </c>
      <c r="H3" s="1">
        <v>1</v>
      </c>
      <c r="I3" s="1">
        <v>2</v>
      </c>
      <c r="J3" s="1">
        <v>4</v>
      </c>
      <c r="K3" s="1">
        <v>1</v>
      </c>
      <c r="L3" s="1">
        <v>2</v>
      </c>
      <c r="M3" s="1">
        <v>1</v>
      </c>
      <c r="N3" s="1">
        <v>60000</v>
      </c>
      <c r="O3" s="2">
        <v>56940</v>
      </c>
      <c r="P3" s="1">
        <v>68000</v>
      </c>
      <c r="Q3" s="1">
        <v>75000</v>
      </c>
      <c r="R3" s="1">
        <v>18750</v>
      </c>
    </row>
    <row r="4" spans="1:18" x14ac:dyDescent="0.3">
      <c r="A4" s="1">
        <v>3</v>
      </c>
      <c r="B4" s="1">
        <v>3</v>
      </c>
      <c r="C4" s="1">
        <v>1</v>
      </c>
      <c r="D4" s="1">
        <v>1</v>
      </c>
      <c r="E4" s="1">
        <v>35</v>
      </c>
      <c r="F4" s="1">
        <v>6</v>
      </c>
      <c r="G4" s="1">
        <v>2</v>
      </c>
      <c r="H4" s="1">
        <v>1</v>
      </c>
      <c r="I4" s="1">
        <v>2</v>
      </c>
      <c r="J4" s="1">
        <v>5</v>
      </c>
      <c r="K4" s="1">
        <v>1</v>
      </c>
      <c r="L4" s="1">
        <v>3</v>
      </c>
      <c r="M4" s="1">
        <v>1</v>
      </c>
      <c r="N4" s="1">
        <v>95680</v>
      </c>
      <c r="O4" s="2">
        <v>69259</v>
      </c>
      <c r="P4" s="1">
        <v>106030</v>
      </c>
      <c r="Q4" s="1">
        <v>115330</v>
      </c>
      <c r="R4" s="1">
        <v>23066</v>
      </c>
    </row>
    <row r="5" spans="1:18" x14ac:dyDescent="0.3">
      <c r="A5" s="1">
        <v>4</v>
      </c>
      <c r="B5" s="1">
        <v>4</v>
      </c>
      <c r="C5" s="1">
        <v>1</v>
      </c>
      <c r="D5" s="1">
        <v>1</v>
      </c>
      <c r="E5" s="1">
        <v>32</v>
      </c>
      <c r="F5" s="1">
        <v>6</v>
      </c>
      <c r="G5" s="1">
        <v>2</v>
      </c>
      <c r="H5" s="1">
        <v>1</v>
      </c>
      <c r="I5" s="1">
        <v>2</v>
      </c>
      <c r="J5" s="1">
        <v>4</v>
      </c>
      <c r="K5" s="1">
        <v>1</v>
      </c>
      <c r="L5" s="1">
        <v>3</v>
      </c>
      <c r="M5" s="1">
        <v>1</v>
      </c>
      <c r="N5" s="1">
        <v>50000</v>
      </c>
      <c r="O5" s="2">
        <v>3242</v>
      </c>
      <c r="P5" s="1">
        <v>58200</v>
      </c>
      <c r="Q5" s="1">
        <v>58200</v>
      </c>
      <c r="R5" s="1">
        <v>14550</v>
      </c>
    </row>
    <row r="6" spans="1:18" x14ac:dyDescent="0.3">
      <c r="A6" s="1">
        <v>5</v>
      </c>
      <c r="B6" s="1">
        <v>5</v>
      </c>
      <c r="C6" s="1">
        <v>1</v>
      </c>
      <c r="D6" s="1">
        <v>1</v>
      </c>
      <c r="E6" s="1">
        <v>49</v>
      </c>
      <c r="F6" s="1">
        <v>4</v>
      </c>
      <c r="G6" s="1">
        <v>1</v>
      </c>
      <c r="H6" s="1">
        <v>1</v>
      </c>
      <c r="I6" s="1">
        <v>3</v>
      </c>
      <c r="J6" s="1">
        <v>6</v>
      </c>
      <c r="K6" s="1">
        <v>1</v>
      </c>
      <c r="L6" s="1">
        <v>4</v>
      </c>
      <c r="M6" s="1">
        <v>4</v>
      </c>
      <c r="N6" s="1">
        <v>120000</v>
      </c>
      <c r="O6" s="2">
        <v>79328</v>
      </c>
      <c r="P6" s="1">
        <v>240000</v>
      </c>
      <c r="Q6" s="1">
        <v>300000</v>
      </c>
      <c r="R6" s="1">
        <v>50000</v>
      </c>
    </row>
    <row r="7" spans="1:18" x14ac:dyDescent="0.3">
      <c r="A7" s="1">
        <v>6</v>
      </c>
      <c r="B7" s="1">
        <v>6</v>
      </c>
      <c r="C7" s="1">
        <v>1</v>
      </c>
      <c r="D7" s="1">
        <v>1</v>
      </c>
      <c r="E7" s="1">
        <v>45</v>
      </c>
      <c r="F7" s="1">
        <v>6</v>
      </c>
      <c r="G7" s="1">
        <v>1</v>
      </c>
      <c r="H7" s="1">
        <v>1</v>
      </c>
      <c r="I7" s="1">
        <v>3</v>
      </c>
      <c r="J7" s="1">
        <v>8</v>
      </c>
      <c r="K7" s="1">
        <v>1</v>
      </c>
      <c r="L7" s="1">
        <v>2</v>
      </c>
      <c r="M7" s="1">
        <v>1</v>
      </c>
      <c r="N7" s="1">
        <v>120000</v>
      </c>
      <c r="O7" s="2">
        <v>8578</v>
      </c>
      <c r="P7" s="1">
        <v>156000</v>
      </c>
      <c r="Q7" s="1">
        <v>256000</v>
      </c>
      <c r="R7" s="1">
        <v>32000</v>
      </c>
    </row>
    <row r="8" spans="1:18" x14ac:dyDescent="0.3">
      <c r="A8" s="1">
        <v>7</v>
      </c>
      <c r="B8" s="1">
        <v>7</v>
      </c>
      <c r="C8" s="1">
        <v>1</v>
      </c>
      <c r="D8" s="1">
        <v>1</v>
      </c>
      <c r="E8" s="1">
        <v>39</v>
      </c>
      <c r="F8" s="1">
        <v>4</v>
      </c>
      <c r="G8" s="1">
        <v>1</v>
      </c>
      <c r="H8" s="1">
        <v>1</v>
      </c>
      <c r="I8" s="1">
        <v>2</v>
      </c>
      <c r="J8" s="1">
        <v>5</v>
      </c>
      <c r="K8" s="1">
        <v>1</v>
      </c>
      <c r="L8" s="1">
        <v>4</v>
      </c>
      <c r="M8" s="1">
        <v>4</v>
      </c>
      <c r="N8" s="1">
        <v>96000</v>
      </c>
      <c r="O8" s="2">
        <v>1485</v>
      </c>
      <c r="P8" s="1">
        <v>259000</v>
      </c>
      <c r="Q8" s="1">
        <v>359000</v>
      </c>
      <c r="R8" s="1">
        <v>71800</v>
      </c>
    </row>
    <row r="9" spans="1:18" x14ac:dyDescent="0.3">
      <c r="A9" s="1">
        <v>8</v>
      </c>
      <c r="B9" s="1">
        <v>8</v>
      </c>
      <c r="C9" s="1">
        <v>1</v>
      </c>
      <c r="D9" s="1">
        <v>1</v>
      </c>
      <c r="E9" s="1">
        <v>19</v>
      </c>
      <c r="F9" s="1">
        <v>4</v>
      </c>
      <c r="G9" s="1">
        <v>2</v>
      </c>
      <c r="H9" s="1">
        <v>1</v>
      </c>
      <c r="I9" s="1">
        <v>3</v>
      </c>
      <c r="J9" s="1">
        <v>4</v>
      </c>
      <c r="K9" s="1">
        <v>2</v>
      </c>
      <c r="N9" s="1">
        <v>90000</v>
      </c>
      <c r="O9" s="2">
        <v>72466</v>
      </c>
      <c r="P9" s="1">
        <v>159000</v>
      </c>
      <c r="Q9" s="1">
        <v>159000</v>
      </c>
      <c r="R9" s="1">
        <v>39750</v>
      </c>
    </row>
    <row r="10" spans="1:18" x14ac:dyDescent="0.3">
      <c r="A10" s="1">
        <v>9</v>
      </c>
      <c r="B10" s="1">
        <v>9</v>
      </c>
      <c r="C10" s="1">
        <v>1</v>
      </c>
      <c r="D10" s="1">
        <v>2</v>
      </c>
      <c r="E10" s="1">
        <v>41</v>
      </c>
      <c r="F10" s="1">
        <v>6</v>
      </c>
      <c r="G10" s="1">
        <v>2</v>
      </c>
      <c r="H10" s="1">
        <v>1</v>
      </c>
      <c r="I10" s="1">
        <v>2</v>
      </c>
      <c r="J10" s="1">
        <v>2</v>
      </c>
      <c r="K10" s="1">
        <v>1</v>
      </c>
      <c r="L10" s="1">
        <v>2</v>
      </c>
      <c r="M10" s="1">
        <v>1</v>
      </c>
      <c r="N10" s="1">
        <v>84000</v>
      </c>
      <c r="O10" s="2">
        <v>13668</v>
      </c>
      <c r="P10" s="1">
        <v>172000</v>
      </c>
      <c r="Q10" s="1">
        <v>232000</v>
      </c>
      <c r="R10" s="1">
        <v>116000</v>
      </c>
    </row>
    <row r="11" spans="1:18" x14ac:dyDescent="0.3">
      <c r="A11" s="1">
        <v>10</v>
      </c>
      <c r="B11" s="1">
        <v>10</v>
      </c>
      <c r="C11" s="1">
        <v>1</v>
      </c>
      <c r="D11" s="1">
        <v>1</v>
      </c>
      <c r="E11" s="1">
        <v>55</v>
      </c>
      <c r="F11" s="1">
        <v>6</v>
      </c>
      <c r="G11" s="1">
        <v>2</v>
      </c>
      <c r="H11" s="1">
        <v>1</v>
      </c>
      <c r="I11" s="1">
        <v>3</v>
      </c>
      <c r="J11" s="1">
        <v>4</v>
      </c>
      <c r="K11" s="1">
        <v>1</v>
      </c>
      <c r="L11" s="1">
        <v>3</v>
      </c>
      <c r="M11" s="1">
        <v>4</v>
      </c>
      <c r="N11" s="1">
        <v>54000</v>
      </c>
      <c r="O11" s="2">
        <v>2919</v>
      </c>
      <c r="P11" s="1">
        <v>205000</v>
      </c>
      <c r="Q11" s="1">
        <v>444000</v>
      </c>
      <c r="R11" s="1">
        <v>111000</v>
      </c>
    </row>
    <row r="12" spans="1:18" x14ac:dyDescent="0.3">
      <c r="A12" s="1">
        <v>11</v>
      </c>
      <c r="B12" s="1">
        <v>11</v>
      </c>
      <c r="C12" s="1">
        <v>1</v>
      </c>
      <c r="D12" s="1">
        <v>2</v>
      </c>
      <c r="E12" s="1">
        <v>32</v>
      </c>
      <c r="F12" s="1">
        <v>4</v>
      </c>
      <c r="G12" s="1">
        <v>2</v>
      </c>
      <c r="H12" s="1">
        <v>1</v>
      </c>
      <c r="I12" s="1">
        <v>3</v>
      </c>
      <c r="J12" s="1">
        <v>3</v>
      </c>
      <c r="K12" s="1">
        <v>2</v>
      </c>
      <c r="N12" s="1">
        <v>86500</v>
      </c>
      <c r="O12" s="2">
        <v>54885</v>
      </c>
      <c r="P12" s="1">
        <v>123500</v>
      </c>
      <c r="Q12" s="1">
        <v>612500</v>
      </c>
      <c r="R12" s="1">
        <v>204166.6667</v>
      </c>
    </row>
    <row r="13" spans="1:18" x14ac:dyDescent="0.3">
      <c r="A13" s="1">
        <v>12</v>
      </c>
      <c r="B13" s="1">
        <v>12</v>
      </c>
      <c r="C13" s="1">
        <v>1</v>
      </c>
      <c r="D13" s="1">
        <v>2</v>
      </c>
      <c r="E13" s="1">
        <v>26</v>
      </c>
      <c r="F13" s="1">
        <v>6</v>
      </c>
      <c r="G13" s="1">
        <v>2</v>
      </c>
      <c r="H13" s="1">
        <v>1</v>
      </c>
      <c r="I13" s="1">
        <v>3</v>
      </c>
      <c r="J13" s="1">
        <v>3</v>
      </c>
      <c r="K13" s="1">
        <v>2</v>
      </c>
      <c r="N13" s="1">
        <v>80000</v>
      </c>
      <c r="O13" s="2">
        <v>9057</v>
      </c>
      <c r="P13" s="1">
        <v>154200</v>
      </c>
      <c r="Q13" s="1">
        <v>360000</v>
      </c>
      <c r="R13" s="1">
        <v>120000</v>
      </c>
    </row>
    <row r="14" spans="1:18" x14ac:dyDescent="0.3">
      <c r="A14" s="1">
        <v>13</v>
      </c>
      <c r="B14" s="1">
        <v>13</v>
      </c>
      <c r="C14" s="1">
        <v>1</v>
      </c>
      <c r="D14" s="1">
        <v>2</v>
      </c>
      <c r="E14" s="1">
        <v>35</v>
      </c>
      <c r="F14" s="1">
        <v>6</v>
      </c>
      <c r="G14" s="1">
        <v>2</v>
      </c>
      <c r="H14" s="1">
        <v>1</v>
      </c>
      <c r="I14" s="1">
        <v>3</v>
      </c>
      <c r="J14" s="1">
        <v>3</v>
      </c>
      <c r="K14" s="1">
        <v>2</v>
      </c>
      <c r="N14" s="1">
        <v>56890</v>
      </c>
      <c r="O14" s="2">
        <v>11374</v>
      </c>
      <c r="P14" s="1">
        <v>99090</v>
      </c>
      <c r="Q14" s="1">
        <v>356890</v>
      </c>
      <c r="R14" s="1">
        <v>118963.3333</v>
      </c>
    </row>
    <row r="15" spans="1:18" x14ac:dyDescent="0.3">
      <c r="A15" s="1">
        <v>14</v>
      </c>
      <c r="B15" s="1">
        <v>14</v>
      </c>
      <c r="C15" s="1">
        <v>1</v>
      </c>
      <c r="D15" s="1">
        <v>2</v>
      </c>
      <c r="E15" s="1">
        <v>15</v>
      </c>
      <c r="F15" s="1">
        <v>2</v>
      </c>
      <c r="G15" s="1">
        <v>2</v>
      </c>
      <c r="H15" s="1">
        <v>1</v>
      </c>
      <c r="I15" s="1">
        <v>3</v>
      </c>
      <c r="J15" s="1">
        <v>2</v>
      </c>
      <c r="K15" s="1">
        <v>2</v>
      </c>
      <c r="N15" s="1">
        <v>56890</v>
      </c>
      <c r="O15" s="2">
        <v>44741</v>
      </c>
      <c r="P15" s="1">
        <v>64570</v>
      </c>
      <c r="Q15" s="1">
        <v>65570</v>
      </c>
      <c r="R15" s="1">
        <v>32785</v>
      </c>
    </row>
    <row r="16" spans="1:18" x14ac:dyDescent="0.3">
      <c r="A16" s="1">
        <v>15</v>
      </c>
      <c r="B16" s="1">
        <v>15</v>
      </c>
      <c r="C16" s="1">
        <v>1</v>
      </c>
      <c r="D16" s="1">
        <v>2</v>
      </c>
      <c r="E16" s="1">
        <v>32</v>
      </c>
      <c r="F16" s="1">
        <v>6</v>
      </c>
      <c r="G16" s="1">
        <v>2</v>
      </c>
      <c r="H16" s="1">
        <v>1</v>
      </c>
      <c r="I16" s="1">
        <v>2</v>
      </c>
      <c r="J16" s="1">
        <v>3</v>
      </c>
      <c r="K16" s="1">
        <v>1</v>
      </c>
      <c r="L16" s="1">
        <v>6</v>
      </c>
      <c r="M16" s="1">
        <v>2</v>
      </c>
      <c r="N16" s="1">
        <v>120000</v>
      </c>
      <c r="O16" s="2">
        <v>34483</v>
      </c>
      <c r="P16" s="1">
        <v>184990</v>
      </c>
      <c r="Q16" s="1">
        <v>284990</v>
      </c>
      <c r="R16" s="1">
        <v>94996.666670000006</v>
      </c>
    </row>
    <row r="17" spans="1:18" x14ac:dyDescent="0.3">
      <c r="A17" s="1">
        <v>16</v>
      </c>
      <c r="B17" s="1">
        <v>16</v>
      </c>
      <c r="C17" s="1">
        <v>1</v>
      </c>
      <c r="D17" s="1">
        <v>2</v>
      </c>
      <c r="E17" s="1">
        <v>30</v>
      </c>
      <c r="F17" s="1">
        <v>6</v>
      </c>
      <c r="G17" s="1">
        <v>2</v>
      </c>
      <c r="H17" s="1">
        <v>1</v>
      </c>
      <c r="I17" s="1">
        <v>2</v>
      </c>
      <c r="J17" s="1">
        <v>4</v>
      </c>
      <c r="K17" s="1">
        <v>2</v>
      </c>
      <c r="N17" s="1">
        <v>72000</v>
      </c>
      <c r="O17" s="2">
        <v>67881</v>
      </c>
      <c r="P17" s="1">
        <v>103000</v>
      </c>
      <c r="Q17" s="1">
        <v>280000</v>
      </c>
      <c r="R17" s="1">
        <v>70000</v>
      </c>
    </row>
    <row r="18" spans="1:18" x14ac:dyDescent="0.3">
      <c r="A18" s="1">
        <v>17</v>
      </c>
      <c r="B18" s="1">
        <v>17</v>
      </c>
      <c r="C18" s="1">
        <v>1</v>
      </c>
      <c r="D18" s="1">
        <v>2</v>
      </c>
      <c r="E18" s="1">
        <v>36</v>
      </c>
      <c r="F18" s="1">
        <v>6</v>
      </c>
      <c r="G18" s="1">
        <v>2</v>
      </c>
      <c r="H18" s="1">
        <v>1</v>
      </c>
      <c r="I18" s="1">
        <v>2</v>
      </c>
      <c r="J18" s="1">
        <v>4</v>
      </c>
      <c r="K18" s="1">
        <v>2</v>
      </c>
      <c r="N18" s="1">
        <v>80000</v>
      </c>
      <c r="O18" s="2">
        <v>40581</v>
      </c>
      <c r="P18" s="1">
        <v>129000</v>
      </c>
      <c r="Q18" s="1">
        <v>204000</v>
      </c>
      <c r="R18" s="1">
        <v>51000</v>
      </c>
    </row>
    <row r="19" spans="1:18" x14ac:dyDescent="0.3">
      <c r="A19" s="1">
        <v>18</v>
      </c>
      <c r="B19" s="1">
        <v>18</v>
      </c>
      <c r="C19" s="1">
        <v>1</v>
      </c>
      <c r="D19" s="1">
        <v>2</v>
      </c>
      <c r="E19" s="1">
        <v>28</v>
      </c>
      <c r="F19" s="1">
        <v>4</v>
      </c>
      <c r="G19" s="1">
        <v>2</v>
      </c>
      <c r="H19" s="1">
        <v>1</v>
      </c>
      <c r="I19" s="1">
        <v>2</v>
      </c>
      <c r="J19" s="1">
        <v>4</v>
      </c>
      <c r="K19" s="1">
        <v>1</v>
      </c>
      <c r="L19" s="1">
        <v>6</v>
      </c>
      <c r="M19" s="1">
        <v>2</v>
      </c>
      <c r="N19" s="1">
        <v>60000</v>
      </c>
      <c r="O19" s="2">
        <v>25680</v>
      </c>
      <c r="P19" s="1">
        <v>96800</v>
      </c>
      <c r="Q19" s="1">
        <v>161800</v>
      </c>
      <c r="R19" s="1">
        <v>40450</v>
      </c>
    </row>
    <row r="20" spans="1:18" x14ac:dyDescent="0.3">
      <c r="A20" s="1">
        <v>19</v>
      </c>
      <c r="B20" s="1">
        <v>19</v>
      </c>
      <c r="C20" s="1">
        <v>1</v>
      </c>
      <c r="D20" s="1">
        <v>1</v>
      </c>
      <c r="E20" s="1">
        <v>50</v>
      </c>
      <c r="F20" s="1">
        <v>2</v>
      </c>
      <c r="G20" s="1">
        <v>2</v>
      </c>
      <c r="H20" s="1">
        <v>1</v>
      </c>
      <c r="I20" s="1">
        <v>2</v>
      </c>
      <c r="J20" s="1">
        <v>4</v>
      </c>
      <c r="K20" s="1">
        <v>1</v>
      </c>
      <c r="L20" s="1">
        <v>4</v>
      </c>
      <c r="M20" s="1">
        <v>4</v>
      </c>
      <c r="N20" s="1">
        <v>80000</v>
      </c>
      <c r="O20" s="2">
        <v>57783</v>
      </c>
      <c r="P20" s="1">
        <v>114000</v>
      </c>
      <c r="Q20" s="1">
        <v>600000</v>
      </c>
      <c r="R20" s="1">
        <v>150000</v>
      </c>
    </row>
    <row r="21" spans="1:18" x14ac:dyDescent="0.3">
      <c r="A21" s="1">
        <v>20</v>
      </c>
      <c r="B21" s="1">
        <v>20</v>
      </c>
      <c r="C21" s="1">
        <v>1</v>
      </c>
      <c r="D21" s="1">
        <v>2</v>
      </c>
      <c r="E21" s="1">
        <v>22</v>
      </c>
      <c r="F21" s="1">
        <v>2</v>
      </c>
      <c r="G21" s="1">
        <v>1</v>
      </c>
      <c r="H21" s="1">
        <v>1</v>
      </c>
      <c r="I21" s="1">
        <v>3</v>
      </c>
      <c r="J21" s="1">
        <v>6</v>
      </c>
      <c r="K21" s="1">
        <v>1</v>
      </c>
      <c r="L21" s="1">
        <v>7</v>
      </c>
      <c r="M21" s="1">
        <v>4</v>
      </c>
      <c r="N21" s="1">
        <v>60000</v>
      </c>
      <c r="O21" s="2">
        <v>23568</v>
      </c>
      <c r="P21" s="1">
        <v>172000</v>
      </c>
      <c r="Q21" s="1">
        <v>192000</v>
      </c>
      <c r="R21" s="1">
        <v>32000</v>
      </c>
    </row>
    <row r="22" spans="1:18" x14ac:dyDescent="0.3">
      <c r="A22" s="1">
        <v>21</v>
      </c>
      <c r="B22" s="1">
        <v>21</v>
      </c>
      <c r="C22" s="1">
        <v>1</v>
      </c>
      <c r="D22" s="1">
        <v>2</v>
      </c>
      <c r="E22" s="1">
        <v>25</v>
      </c>
      <c r="F22" s="1">
        <v>2</v>
      </c>
      <c r="G22" s="1">
        <v>2</v>
      </c>
      <c r="H22" s="1">
        <v>1</v>
      </c>
      <c r="I22" s="1">
        <v>3</v>
      </c>
      <c r="J22" s="1">
        <v>4</v>
      </c>
      <c r="K22" s="1">
        <v>1</v>
      </c>
      <c r="L22" s="1">
        <v>8</v>
      </c>
      <c r="M22" s="1">
        <v>4</v>
      </c>
      <c r="N22" s="1">
        <v>120000</v>
      </c>
      <c r="O22" s="2">
        <v>105788</v>
      </c>
      <c r="P22" s="1">
        <v>300000</v>
      </c>
      <c r="Q22" s="1">
        <v>556890</v>
      </c>
      <c r="R22" s="1">
        <v>139222.5</v>
      </c>
    </row>
    <row r="23" spans="1:18" x14ac:dyDescent="0.3">
      <c r="A23" s="1">
        <v>22</v>
      </c>
      <c r="B23" s="1">
        <v>22</v>
      </c>
      <c r="C23" s="1">
        <v>1</v>
      </c>
      <c r="D23" s="1">
        <v>2</v>
      </c>
      <c r="E23" s="1">
        <v>42</v>
      </c>
      <c r="F23" s="1">
        <v>6</v>
      </c>
      <c r="G23" s="1">
        <v>2</v>
      </c>
      <c r="H23" s="1">
        <v>1</v>
      </c>
      <c r="I23" s="1">
        <v>3</v>
      </c>
      <c r="J23" s="1">
        <v>4</v>
      </c>
      <c r="K23" s="1">
        <v>2</v>
      </c>
      <c r="N23" s="1">
        <v>60000</v>
      </c>
      <c r="O23" s="2">
        <v>17205</v>
      </c>
      <c r="P23" s="1">
        <v>97800</v>
      </c>
      <c r="Q23" s="1">
        <v>300000</v>
      </c>
      <c r="R23" s="1">
        <v>75000</v>
      </c>
    </row>
    <row r="24" spans="1:18" x14ac:dyDescent="0.3">
      <c r="A24" s="1">
        <v>23</v>
      </c>
      <c r="B24" s="1">
        <v>23</v>
      </c>
      <c r="C24" s="1">
        <v>1</v>
      </c>
      <c r="D24" s="1">
        <v>1</v>
      </c>
      <c r="E24" s="1">
        <v>22</v>
      </c>
      <c r="F24" s="1">
        <v>4</v>
      </c>
      <c r="G24" s="1">
        <v>2</v>
      </c>
      <c r="H24" s="1">
        <v>1</v>
      </c>
      <c r="I24" s="1">
        <v>3</v>
      </c>
      <c r="J24" s="1">
        <v>5</v>
      </c>
      <c r="K24" s="1">
        <v>1</v>
      </c>
      <c r="L24" s="1">
        <v>9</v>
      </c>
      <c r="M24" s="1">
        <v>4</v>
      </c>
      <c r="N24" s="1">
        <v>60000</v>
      </c>
      <c r="O24" s="2">
        <v>32890</v>
      </c>
      <c r="P24" s="1">
        <v>163600</v>
      </c>
      <c r="Q24" s="1">
        <v>200000</v>
      </c>
      <c r="R24" s="1">
        <v>40000</v>
      </c>
    </row>
    <row r="25" spans="1:18" x14ac:dyDescent="0.3">
      <c r="A25" s="1">
        <v>24</v>
      </c>
      <c r="B25" s="1">
        <v>24</v>
      </c>
      <c r="C25" s="1">
        <v>1</v>
      </c>
      <c r="D25" s="1">
        <v>2</v>
      </c>
      <c r="E25" s="1">
        <v>24</v>
      </c>
      <c r="F25" s="1">
        <v>2</v>
      </c>
      <c r="G25" s="1">
        <v>2</v>
      </c>
      <c r="H25" s="1">
        <v>1</v>
      </c>
      <c r="I25" s="1">
        <v>3</v>
      </c>
      <c r="J25" s="1">
        <v>4</v>
      </c>
      <c r="K25" s="1">
        <v>1</v>
      </c>
      <c r="L25" s="1">
        <v>8</v>
      </c>
      <c r="M25" s="1">
        <v>4</v>
      </c>
      <c r="N25" s="1">
        <v>25000</v>
      </c>
      <c r="O25" s="2">
        <v>10102</v>
      </c>
      <c r="P25" s="1">
        <v>98000</v>
      </c>
      <c r="Q25" s="1">
        <v>98000</v>
      </c>
      <c r="R25" s="1">
        <v>24500</v>
      </c>
    </row>
    <row r="26" spans="1:18" x14ac:dyDescent="0.3">
      <c r="A26" s="1">
        <v>25</v>
      </c>
      <c r="B26" s="1">
        <v>25</v>
      </c>
      <c r="C26" s="1">
        <v>1</v>
      </c>
      <c r="D26" s="1">
        <v>1</v>
      </c>
      <c r="E26" s="1">
        <v>42</v>
      </c>
      <c r="F26" s="1">
        <v>4</v>
      </c>
      <c r="G26" s="1">
        <v>2</v>
      </c>
      <c r="H26" s="1">
        <v>1</v>
      </c>
      <c r="I26" s="1">
        <v>3</v>
      </c>
      <c r="J26" s="1">
        <v>4</v>
      </c>
      <c r="K26" s="1">
        <v>1</v>
      </c>
      <c r="L26" s="1">
        <v>10</v>
      </c>
      <c r="M26" s="1">
        <v>4</v>
      </c>
      <c r="N26" s="1">
        <v>25000</v>
      </c>
      <c r="O26" s="2">
        <v>6238</v>
      </c>
      <c r="P26" s="1">
        <v>123560</v>
      </c>
      <c r="Q26" s="1">
        <v>262560</v>
      </c>
      <c r="R26" s="1">
        <v>65640</v>
      </c>
    </row>
    <row r="27" spans="1:18" x14ac:dyDescent="0.3">
      <c r="A27" s="1">
        <v>26</v>
      </c>
      <c r="B27" s="1">
        <v>26</v>
      </c>
      <c r="C27" s="1">
        <v>1</v>
      </c>
      <c r="D27" s="1">
        <v>2</v>
      </c>
      <c r="E27" s="1">
        <v>45</v>
      </c>
      <c r="F27" s="1">
        <v>6</v>
      </c>
      <c r="G27" s="1">
        <v>2</v>
      </c>
      <c r="H27" s="1">
        <v>1</v>
      </c>
      <c r="I27" s="1">
        <v>3</v>
      </c>
      <c r="J27" s="1">
        <v>4</v>
      </c>
      <c r="K27" s="1">
        <v>2</v>
      </c>
      <c r="N27" s="1">
        <v>60000</v>
      </c>
      <c r="O27" s="2">
        <v>43465</v>
      </c>
      <c r="P27" s="1">
        <v>135000</v>
      </c>
      <c r="Q27" s="1">
        <v>591890</v>
      </c>
      <c r="R27" s="1">
        <v>147972.5</v>
      </c>
    </row>
    <row r="28" spans="1:18" x14ac:dyDescent="0.3">
      <c r="A28" s="1">
        <v>27</v>
      </c>
      <c r="B28" s="1">
        <v>27</v>
      </c>
      <c r="C28" s="1">
        <v>1</v>
      </c>
      <c r="D28" s="1">
        <v>2</v>
      </c>
      <c r="E28" s="1">
        <v>34</v>
      </c>
      <c r="F28" s="1">
        <v>6</v>
      </c>
      <c r="G28" s="1">
        <v>1</v>
      </c>
      <c r="H28" s="1">
        <v>1</v>
      </c>
      <c r="I28" s="1">
        <v>3</v>
      </c>
      <c r="J28" s="1">
        <v>6</v>
      </c>
      <c r="K28" s="1">
        <v>2</v>
      </c>
      <c r="N28" s="1">
        <v>25000</v>
      </c>
      <c r="O28" s="2">
        <v>16026</v>
      </c>
      <c r="P28" s="1">
        <v>132000</v>
      </c>
      <c r="Q28" s="1">
        <v>132000</v>
      </c>
      <c r="R28" s="1">
        <v>22000</v>
      </c>
    </row>
    <row r="29" spans="1:18" x14ac:dyDescent="0.3">
      <c r="A29" s="1">
        <v>28</v>
      </c>
      <c r="B29" s="1">
        <v>28</v>
      </c>
      <c r="C29" s="1">
        <v>1</v>
      </c>
      <c r="D29" s="1">
        <v>2</v>
      </c>
      <c r="E29" s="1">
        <v>42</v>
      </c>
      <c r="F29" s="1">
        <v>6</v>
      </c>
      <c r="G29" s="1">
        <v>2</v>
      </c>
      <c r="H29" s="1">
        <v>1</v>
      </c>
      <c r="I29" s="1">
        <v>2</v>
      </c>
      <c r="J29" s="1">
        <v>5</v>
      </c>
      <c r="K29" s="1">
        <v>2</v>
      </c>
      <c r="N29" s="1">
        <v>120000</v>
      </c>
      <c r="O29" s="2">
        <v>64694</v>
      </c>
      <c r="P29" s="1">
        <v>475000</v>
      </c>
      <c r="Q29" s="1">
        <v>475000</v>
      </c>
      <c r="R29" s="1">
        <v>95000</v>
      </c>
    </row>
    <row r="30" spans="1:18" x14ac:dyDescent="0.3">
      <c r="A30" s="1">
        <v>29</v>
      </c>
      <c r="B30" s="1">
        <v>29</v>
      </c>
      <c r="C30" s="1">
        <v>1</v>
      </c>
      <c r="D30" s="1">
        <v>1</v>
      </c>
      <c r="E30" s="1">
        <v>16</v>
      </c>
      <c r="F30" s="1">
        <v>6</v>
      </c>
      <c r="G30" s="1">
        <v>2</v>
      </c>
      <c r="H30" s="1">
        <v>1</v>
      </c>
      <c r="I30" s="1">
        <v>2</v>
      </c>
      <c r="J30" s="1">
        <v>4</v>
      </c>
      <c r="K30" s="1">
        <v>2</v>
      </c>
      <c r="N30" s="1">
        <v>60000</v>
      </c>
      <c r="O30" s="2">
        <v>53213</v>
      </c>
      <c r="P30" s="1">
        <v>118200</v>
      </c>
      <c r="Q30" s="1">
        <v>118200</v>
      </c>
      <c r="R30" s="1">
        <v>29550</v>
      </c>
    </row>
    <row r="31" spans="1:18" x14ac:dyDescent="0.3">
      <c r="A31" s="1">
        <v>30</v>
      </c>
      <c r="B31" s="1">
        <v>1</v>
      </c>
      <c r="C31" s="1">
        <v>2</v>
      </c>
      <c r="D31" s="1">
        <v>1</v>
      </c>
      <c r="E31" s="1">
        <v>30</v>
      </c>
      <c r="F31" s="1">
        <v>6</v>
      </c>
      <c r="G31" s="1">
        <v>2</v>
      </c>
      <c r="H31" s="1">
        <v>3</v>
      </c>
      <c r="I31" s="1">
        <v>5</v>
      </c>
      <c r="J31" s="1">
        <v>4</v>
      </c>
      <c r="K31" s="1">
        <v>1</v>
      </c>
      <c r="L31" s="1">
        <v>15</v>
      </c>
      <c r="M31" s="1">
        <v>4</v>
      </c>
      <c r="N31" s="1">
        <v>240000</v>
      </c>
      <c r="O31" s="2">
        <v>185600</v>
      </c>
      <c r="P31" s="1">
        <v>785000</v>
      </c>
      <c r="Q31" s="1">
        <v>785000</v>
      </c>
      <c r="R31" s="1">
        <v>196250</v>
      </c>
    </row>
    <row r="32" spans="1:18" x14ac:dyDescent="0.3">
      <c r="A32" s="1">
        <v>31</v>
      </c>
      <c r="B32" s="1">
        <v>2</v>
      </c>
      <c r="C32" s="1">
        <v>2</v>
      </c>
      <c r="D32" s="1">
        <v>1</v>
      </c>
      <c r="E32" s="1">
        <v>38</v>
      </c>
      <c r="F32" s="1">
        <v>6</v>
      </c>
      <c r="G32" s="1">
        <v>1</v>
      </c>
      <c r="H32" s="1">
        <v>1</v>
      </c>
      <c r="I32" s="1">
        <v>2</v>
      </c>
      <c r="J32" s="1">
        <v>6</v>
      </c>
      <c r="K32" s="1">
        <v>1</v>
      </c>
      <c r="L32" s="1">
        <v>9</v>
      </c>
      <c r="M32" s="1">
        <v>4</v>
      </c>
      <c r="N32" s="1">
        <v>180000</v>
      </c>
      <c r="O32" s="2">
        <v>52047</v>
      </c>
      <c r="P32" s="1">
        <v>470000</v>
      </c>
      <c r="Q32" s="1">
        <v>470000</v>
      </c>
      <c r="R32" s="1">
        <v>78333.333329999994</v>
      </c>
    </row>
    <row r="33" spans="1:18" x14ac:dyDescent="0.3">
      <c r="A33" s="1">
        <v>32</v>
      </c>
      <c r="B33" s="1">
        <v>3</v>
      </c>
      <c r="C33" s="1">
        <v>2</v>
      </c>
      <c r="D33" s="1">
        <v>2</v>
      </c>
      <c r="E33" s="1">
        <v>40</v>
      </c>
      <c r="F33" s="1">
        <v>6</v>
      </c>
      <c r="G33" s="1">
        <v>2</v>
      </c>
      <c r="H33" s="1">
        <v>1</v>
      </c>
      <c r="I33" s="1">
        <v>2</v>
      </c>
      <c r="J33" s="1">
        <v>4</v>
      </c>
      <c r="K33" s="1">
        <v>1</v>
      </c>
      <c r="L33" s="1">
        <v>7</v>
      </c>
      <c r="M33" s="1">
        <v>4</v>
      </c>
      <c r="N33" s="1">
        <v>180000</v>
      </c>
      <c r="O33" s="2">
        <v>125802</v>
      </c>
      <c r="P33" s="1">
        <v>382000</v>
      </c>
      <c r="Q33" s="1">
        <v>382000</v>
      </c>
      <c r="R33" s="1">
        <v>95500</v>
      </c>
    </row>
    <row r="34" spans="1:18" x14ac:dyDescent="0.3">
      <c r="A34" s="1">
        <v>33</v>
      </c>
      <c r="B34" s="1">
        <v>4</v>
      </c>
      <c r="C34" s="1">
        <v>2</v>
      </c>
      <c r="D34" s="1">
        <v>2</v>
      </c>
      <c r="E34" s="1">
        <v>24</v>
      </c>
      <c r="F34" s="1">
        <v>6</v>
      </c>
      <c r="G34" s="1">
        <v>1</v>
      </c>
      <c r="H34" s="1">
        <v>1</v>
      </c>
      <c r="I34" s="1">
        <v>2</v>
      </c>
      <c r="J34" s="1">
        <v>15</v>
      </c>
      <c r="K34" s="1">
        <v>1</v>
      </c>
      <c r="L34" s="1">
        <v>3</v>
      </c>
      <c r="M34" s="1">
        <v>4</v>
      </c>
      <c r="N34" s="1">
        <v>180000</v>
      </c>
      <c r="O34" s="2">
        <v>77620</v>
      </c>
      <c r="P34" s="1">
        <v>356000</v>
      </c>
      <c r="Q34" s="1">
        <v>356000</v>
      </c>
      <c r="R34" s="1">
        <v>23733.333330000001</v>
      </c>
    </row>
    <row r="35" spans="1:18" x14ac:dyDescent="0.3">
      <c r="A35" s="1">
        <v>34</v>
      </c>
      <c r="B35" s="1">
        <v>5</v>
      </c>
      <c r="C35" s="1">
        <v>2</v>
      </c>
      <c r="D35" s="1">
        <v>2</v>
      </c>
      <c r="E35" s="1">
        <v>38</v>
      </c>
      <c r="F35" s="1">
        <v>6</v>
      </c>
      <c r="G35" s="1">
        <v>2</v>
      </c>
      <c r="H35" s="1">
        <v>1</v>
      </c>
      <c r="I35" s="1">
        <v>2</v>
      </c>
      <c r="J35" s="1">
        <v>4</v>
      </c>
      <c r="K35" s="1">
        <v>2</v>
      </c>
      <c r="N35" s="1">
        <v>180000</v>
      </c>
      <c r="O35" s="2">
        <v>130121</v>
      </c>
      <c r="P35" s="1">
        <v>421000</v>
      </c>
      <c r="Q35" s="1">
        <v>421000</v>
      </c>
      <c r="R35" s="1">
        <v>105250</v>
      </c>
    </row>
    <row r="36" spans="1:18" x14ac:dyDescent="0.3">
      <c r="A36" s="1">
        <v>35</v>
      </c>
      <c r="B36" s="1">
        <v>6</v>
      </c>
      <c r="C36" s="1">
        <v>2</v>
      </c>
      <c r="D36" s="1">
        <v>2</v>
      </c>
      <c r="E36" s="1">
        <v>34</v>
      </c>
      <c r="F36" s="1">
        <v>6</v>
      </c>
      <c r="G36" s="1">
        <v>2</v>
      </c>
      <c r="H36" s="1">
        <v>1</v>
      </c>
      <c r="I36" s="1">
        <v>2</v>
      </c>
      <c r="J36" s="1">
        <v>4</v>
      </c>
      <c r="K36" s="1">
        <v>1</v>
      </c>
      <c r="L36" s="1">
        <v>6</v>
      </c>
      <c r="M36" s="1">
        <v>2</v>
      </c>
      <c r="N36" s="1">
        <v>120000</v>
      </c>
      <c r="O36" s="2">
        <v>68408</v>
      </c>
      <c r="P36" s="1">
        <v>527000</v>
      </c>
      <c r="Q36" s="1">
        <v>527000</v>
      </c>
      <c r="R36" s="1">
        <v>131750</v>
      </c>
    </row>
    <row r="37" spans="1:18" x14ac:dyDescent="0.3">
      <c r="A37" s="1">
        <v>36</v>
      </c>
      <c r="B37" s="1">
        <v>7</v>
      </c>
      <c r="C37" s="1">
        <v>2</v>
      </c>
      <c r="D37" s="1">
        <v>1</v>
      </c>
      <c r="E37" s="1">
        <v>29</v>
      </c>
      <c r="F37" s="1">
        <v>2</v>
      </c>
      <c r="G37" s="1">
        <v>2</v>
      </c>
      <c r="H37" s="1">
        <v>1</v>
      </c>
      <c r="I37" s="1">
        <v>2</v>
      </c>
      <c r="J37" s="1">
        <v>4</v>
      </c>
      <c r="K37" s="1">
        <v>1</v>
      </c>
      <c r="L37" s="1">
        <v>6</v>
      </c>
      <c r="M37" s="1">
        <v>2</v>
      </c>
      <c r="N37" s="1">
        <v>168000</v>
      </c>
      <c r="O37" s="2">
        <v>156856</v>
      </c>
      <c r="P37" s="1">
        <v>386734</v>
      </c>
      <c r="Q37" s="1">
        <v>553414</v>
      </c>
      <c r="R37" s="1">
        <v>138353.5</v>
      </c>
    </row>
    <row r="38" spans="1:18" x14ac:dyDescent="0.3">
      <c r="A38" s="1">
        <v>37</v>
      </c>
      <c r="B38" s="1">
        <v>8</v>
      </c>
      <c r="C38" s="1">
        <v>2</v>
      </c>
      <c r="D38" s="1">
        <v>1</v>
      </c>
      <c r="E38" s="1">
        <v>25</v>
      </c>
      <c r="F38" s="1">
        <v>4</v>
      </c>
      <c r="G38" s="1">
        <v>1</v>
      </c>
      <c r="H38" s="1">
        <v>1</v>
      </c>
      <c r="I38" s="1">
        <v>2</v>
      </c>
      <c r="J38" s="1">
        <v>6</v>
      </c>
      <c r="K38" s="1">
        <v>1</v>
      </c>
      <c r="L38" s="1">
        <v>5</v>
      </c>
      <c r="M38" s="1">
        <v>4</v>
      </c>
      <c r="N38" s="1">
        <v>144000</v>
      </c>
      <c r="O38" s="2">
        <v>7281</v>
      </c>
      <c r="P38" s="1">
        <v>283000</v>
      </c>
      <c r="Q38" s="1">
        <v>283000</v>
      </c>
      <c r="R38" s="1">
        <v>47166.666669999999</v>
      </c>
    </row>
    <row r="39" spans="1:18" x14ac:dyDescent="0.3">
      <c r="A39" s="1">
        <v>38</v>
      </c>
      <c r="B39" s="1">
        <v>9</v>
      </c>
      <c r="C39" s="1">
        <v>2</v>
      </c>
      <c r="D39" s="1">
        <v>2</v>
      </c>
      <c r="E39" s="1">
        <v>26</v>
      </c>
      <c r="F39" s="1">
        <v>6</v>
      </c>
      <c r="G39" s="1">
        <v>1</v>
      </c>
      <c r="H39" s="1">
        <v>1</v>
      </c>
      <c r="I39" s="1">
        <v>10</v>
      </c>
      <c r="J39" s="1">
        <v>4</v>
      </c>
      <c r="K39" s="1">
        <v>1</v>
      </c>
      <c r="L39" s="1">
        <v>8</v>
      </c>
      <c r="M39" s="1">
        <v>4</v>
      </c>
      <c r="N39" s="1">
        <v>192000</v>
      </c>
      <c r="O39" s="2">
        <v>85823</v>
      </c>
      <c r="P39" s="1">
        <v>546000</v>
      </c>
      <c r="Q39" s="1">
        <v>546000</v>
      </c>
      <c r="R39" s="1">
        <v>136500</v>
      </c>
    </row>
    <row r="40" spans="1:18" x14ac:dyDescent="0.3">
      <c r="A40" s="1">
        <v>39</v>
      </c>
      <c r="B40" s="1">
        <v>10</v>
      </c>
      <c r="C40" s="1">
        <v>2</v>
      </c>
      <c r="D40" s="1">
        <v>1</v>
      </c>
      <c r="E40" s="1">
        <v>33</v>
      </c>
      <c r="F40" s="1">
        <v>6</v>
      </c>
      <c r="G40" s="1">
        <v>2</v>
      </c>
      <c r="H40" s="1">
        <v>1</v>
      </c>
      <c r="I40" s="1">
        <v>8</v>
      </c>
      <c r="J40" s="1">
        <v>4</v>
      </c>
      <c r="K40" s="1">
        <v>1</v>
      </c>
      <c r="L40" s="1">
        <v>3</v>
      </c>
      <c r="M40" s="1">
        <v>4</v>
      </c>
      <c r="N40" s="1">
        <v>72000</v>
      </c>
      <c r="O40" s="2">
        <v>37430</v>
      </c>
      <c r="P40" s="1">
        <v>185400</v>
      </c>
      <c r="Q40" s="1">
        <v>185400</v>
      </c>
      <c r="R40" s="1">
        <v>46350</v>
      </c>
    </row>
    <row r="41" spans="1:18" x14ac:dyDescent="0.3">
      <c r="A41" s="1">
        <v>40</v>
      </c>
      <c r="B41" s="1">
        <v>11</v>
      </c>
      <c r="C41" s="1">
        <v>2</v>
      </c>
      <c r="D41" s="1">
        <v>1</v>
      </c>
      <c r="E41" s="1">
        <v>25</v>
      </c>
      <c r="F41" s="1">
        <v>6</v>
      </c>
      <c r="G41" s="1">
        <v>1</v>
      </c>
      <c r="H41" s="1">
        <v>1</v>
      </c>
      <c r="I41" s="1">
        <v>2</v>
      </c>
      <c r="J41" s="1">
        <v>5</v>
      </c>
      <c r="K41" s="1">
        <v>1</v>
      </c>
      <c r="L41" s="1">
        <v>8</v>
      </c>
      <c r="M41" s="1">
        <v>4</v>
      </c>
      <c r="N41" s="1">
        <v>120000</v>
      </c>
      <c r="O41" s="2">
        <v>14838</v>
      </c>
      <c r="P41" s="1">
        <v>333000</v>
      </c>
      <c r="Q41" s="1">
        <v>333000</v>
      </c>
      <c r="R41" s="1">
        <v>66600</v>
      </c>
    </row>
    <row r="42" spans="1:18" x14ac:dyDescent="0.3">
      <c r="A42" s="1">
        <v>41</v>
      </c>
      <c r="B42" s="1">
        <v>12</v>
      </c>
      <c r="C42" s="1">
        <v>2</v>
      </c>
      <c r="D42" s="1">
        <v>1</v>
      </c>
      <c r="E42" s="1">
        <v>26</v>
      </c>
      <c r="F42" s="1">
        <v>6</v>
      </c>
      <c r="G42" s="1">
        <v>1</v>
      </c>
      <c r="H42" s="1">
        <v>1</v>
      </c>
      <c r="I42" s="1">
        <v>2</v>
      </c>
      <c r="J42" s="1">
        <v>6</v>
      </c>
      <c r="K42" s="1">
        <v>1</v>
      </c>
      <c r="L42" s="1">
        <v>8</v>
      </c>
      <c r="M42" s="1">
        <v>4</v>
      </c>
      <c r="N42" s="1">
        <v>240000</v>
      </c>
      <c r="O42" s="2">
        <v>158868</v>
      </c>
      <c r="P42" s="1">
        <v>552000</v>
      </c>
      <c r="Q42" s="1">
        <v>552000</v>
      </c>
      <c r="R42" s="1">
        <v>92000</v>
      </c>
    </row>
    <row r="43" spans="1:18" x14ac:dyDescent="0.3">
      <c r="A43" s="1">
        <v>42</v>
      </c>
      <c r="B43" s="1">
        <v>13</v>
      </c>
      <c r="C43" s="1">
        <v>2</v>
      </c>
      <c r="D43" s="1">
        <v>1</v>
      </c>
      <c r="E43" s="1">
        <v>48</v>
      </c>
      <c r="F43" s="1">
        <v>6</v>
      </c>
      <c r="G43" s="1">
        <v>2</v>
      </c>
      <c r="H43" s="1">
        <v>1</v>
      </c>
      <c r="I43" s="1">
        <v>3</v>
      </c>
      <c r="J43" s="1">
        <v>3</v>
      </c>
      <c r="K43" s="1">
        <v>1</v>
      </c>
      <c r="L43" s="1">
        <v>6</v>
      </c>
      <c r="M43" s="1">
        <v>2</v>
      </c>
      <c r="N43" s="1">
        <v>120000</v>
      </c>
      <c r="O43" s="2">
        <v>97585</v>
      </c>
      <c r="P43" s="1">
        <v>391000</v>
      </c>
      <c r="Q43" s="1">
        <v>391000</v>
      </c>
      <c r="R43" s="1">
        <v>130333.3333</v>
      </c>
    </row>
    <row r="44" spans="1:18" x14ac:dyDescent="0.3">
      <c r="A44" s="1">
        <v>43</v>
      </c>
      <c r="B44" s="1">
        <v>14</v>
      </c>
      <c r="C44" s="1">
        <v>2</v>
      </c>
      <c r="D44" s="1">
        <v>1</v>
      </c>
      <c r="E44" s="1">
        <v>53</v>
      </c>
      <c r="F44" s="1">
        <v>2</v>
      </c>
      <c r="G44" s="1">
        <v>2</v>
      </c>
      <c r="H44" s="1">
        <v>1</v>
      </c>
      <c r="I44" s="1">
        <v>3</v>
      </c>
      <c r="J44" s="1">
        <v>3</v>
      </c>
      <c r="K44" s="1">
        <v>1</v>
      </c>
      <c r="L44" s="1">
        <v>8</v>
      </c>
      <c r="M44" s="1">
        <v>4</v>
      </c>
      <c r="N44" s="1">
        <v>180000</v>
      </c>
      <c r="O44" s="2">
        <v>101056</v>
      </c>
      <c r="P44" s="1">
        <v>355000</v>
      </c>
      <c r="Q44" s="1">
        <v>355000</v>
      </c>
      <c r="R44" s="1">
        <v>118333.3333</v>
      </c>
    </row>
    <row r="45" spans="1:18" x14ac:dyDescent="0.3">
      <c r="A45" s="1">
        <v>44</v>
      </c>
      <c r="B45" s="1">
        <v>15</v>
      </c>
      <c r="C45" s="1">
        <v>2</v>
      </c>
      <c r="D45" s="1">
        <v>1</v>
      </c>
      <c r="E45" s="1">
        <v>40</v>
      </c>
      <c r="F45" s="1">
        <v>6</v>
      </c>
      <c r="G45" s="1">
        <v>2</v>
      </c>
      <c r="H45" s="1">
        <v>1</v>
      </c>
      <c r="I45" s="1">
        <v>3</v>
      </c>
      <c r="J45" s="1">
        <v>4</v>
      </c>
      <c r="K45" s="1">
        <v>2</v>
      </c>
      <c r="N45" s="1">
        <v>120000</v>
      </c>
      <c r="O45" s="2">
        <v>32547</v>
      </c>
      <c r="P45" s="1">
        <v>297000</v>
      </c>
      <c r="Q45" s="1">
        <v>297000</v>
      </c>
      <c r="R45" s="1">
        <v>74250</v>
      </c>
    </row>
    <row r="46" spans="1:18" x14ac:dyDescent="0.3">
      <c r="A46" s="1">
        <v>45</v>
      </c>
      <c r="B46" s="1">
        <v>16</v>
      </c>
      <c r="C46" s="1">
        <v>2</v>
      </c>
      <c r="D46" s="1">
        <v>1</v>
      </c>
      <c r="E46" s="1">
        <v>35</v>
      </c>
      <c r="F46" s="1">
        <v>6</v>
      </c>
      <c r="G46" s="1">
        <v>2</v>
      </c>
      <c r="H46" s="1">
        <v>1</v>
      </c>
      <c r="I46" s="1">
        <v>3</v>
      </c>
      <c r="J46" s="1">
        <v>5</v>
      </c>
      <c r="K46" s="1">
        <v>1</v>
      </c>
      <c r="L46" s="1">
        <v>7</v>
      </c>
      <c r="M46" s="1">
        <v>4</v>
      </c>
      <c r="N46" s="1">
        <v>120000</v>
      </c>
      <c r="O46" s="2">
        <v>112901</v>
      </c>
      <c r="P46" s="1">
        <v>213000</v>
      </c>
      <c r="Q46" s="1">
        <v>213000</v>
      </c>
      <c r="R46" s="1">
        <v>42600</v>
      </c>
    </row>
    <row r="47" spans="1:18" x14ac:dyDescent="0.3">
      <c r="A47" s="1">
        <v>46</v>
      </c>
      <c r="B47" s="1">
        <v>17</v>
      </c>
      <c r="C47" s="1">
        <v>2</v>
      </c>
      <c r="D47" s="1">
        <v>1</v>
      </c>
      <c r="E47" s="1">
        <v>38</v>
      </c>
      <c r="F47" s="1">
        <v>6</v>
      </c>
      <c r="G47" s="1">
        <v>1</v>
      </c>
      <c r="H47" s="1">
        <v>3</v>
      </c>
      <c r="I47" s="1">
        <v>3</v>
      </c>
      <c r="J47" s="1">
        <v>5</v>
      </c>
      <c r="K47" s="1">
        <v>1</v>
      </c>
      <c r="L47" s="1">
        <v>7</v>
      </c>
      <c r="M47" s="1">
        <v>2</v>
      </c>
      <c r="N47" s="1">
        <v>110000</v>
      </c>
      <c r="O47" s="2">
        <v>82342</v>
      </c>
      <c r="P47" s="1">
        <v>162000</v>
      </c>
      <c r="Q47" s="1">
        <v>162000</v>
      </c>
      <c r="R47" s="1">
        <v>32400</v>
      </c>
    </row>
    <row r="48" spans="1:18" x14ac:dyDescent="0.3">
      <c r="A48" s="1">
        <v>47</v>
      </c>
      <c r="B48" s="1">
        <v>18</v>
      </c>
      <c r="C48" s="1">
        <v>2</v>
      </c>
      <c r="D48" s="1">
        <v>1</v>
      </c>
      <c r="E48" s="1">
        <v>38</v>
      </c>
      <c r="F48" s="1">
        <v>6</v>
      </c>
      <c r="G48" s="1">
        <v>2</v>
      </c>
      <c r="H48" s="1">
        <v>3</v>
      </c>
      <c r="I48" s="1">
        <v>6</v>
      </c>
      <c r="J48" s="1">
        <v>5</v>
      </c>
      <c r="K48" s="1">
        <v>1</v>
      </c>
      <c r="L48" s="1">
        <v>3</v>
      </c>
      <c r="M48" s="1">
        <v>2</v>
      </c>
      <c r="N48" s="1">
        <v>180000</v>
      </c>
      <c r="O48" s="2">
        <v>44306</v>
      </c>
      <c r="P48" s="1">
        <v>304700</v>
      </c>
      <c r="Q48" s="1">
        <v>404700</v>
      </c>
      <c r="R48" s="1">
        <v>80940</v>
      </c>
    </row>
    <row r="49" spans="1:18" x14ac:dyDescent="0.3">
      <c r="A49" s="1">
        <v>48</v>
      </c>
      <c r="B49" s="1">
        <v>19</v>
      </c>
      <c r="C49" s="1">
        <v>2</v>
      </c>
      <c r="D49" s="1">
        <v>1</v>
      </c>
      <c r="E49" s="1">
        <v>34</v>
      </c>
      <c r="F49" s="1">
        <v>6</v>
      </c>
      <c r="G49" s="1">
        <v>2</v>
      </c>
      <c r="H49" s="1">
        <v>1</v>
      </c>
      <c r="I49" s="1">
        <v>3</v>
      </c>
      <c r="J49" s="1">
        <v>3</v>
      </c>
      <c r="K49" s="1">
        <v>1</v>
      </c>
      <c r="N49" s="1">
        <v>240000</v>
      </c>
      <c r="O49" s="2">
        <v>160242</v>
      </c>
      <c r="P49" s="1">
        <v>377000</v>
      </c>
      <c r="Q49" s="1">
        <v>377000</v>
      </c>
      <c r="R49" s="1">
        <v>125666.6667</v>
      </c>
    </row>
    <row r="50" spans="1:18" x14ac:dyDescent="0.3">
      <c r="A50" s="1">
        <v>49</v>
      </c>
      <c r="B50" s="1">
        <v>20</v>
      </c>
      <c r="C50" s="1">
        <v>2</v>
      </c>
      <c r="D50" s="1">
        <v>1</v>
      </c>
      <c r="E50" s="1">
        <v>78</v>
      </c>
      <c r="F50" s="1">
        <v>2</v>
      </c>
      <c r="G50" s="1">
        <v>1</v>
      </c>
      <c r="H50" s="1">
        <v>1</v>
      </c>
      <c r="I50" s="1">
        <v>3</v>
      </c>
      <c r="J50" s="1">
        <v>11</v>
      </c>
      <c r="K50" s="1">
        <v>2</v>
      </c>
      <c r="N50" s="1">
        <v>265000</v>
      </c>
      <c r="O50" s="2">
        <v>76447</v>
      </c>
      <c r="P50" s="1">
        <v>741980</v>
      </c>
      <c r="Q50" s="1">
        <v>741980</v>
      </c>
      <c r="R50" s="1">
        <v>67452.727270000003</v>
      </c>
    </row>
    <row r="51" spans="1:18" x14ac:dyDescent="0.3">
      <c r="A51" s="1">
        <v>50</v>
      </c>
      <c r="B51" s="1">
        <v>21</v>
      </c>
      <c r="C51" s="1">
        <v>2</v>
      </c>
      <c r="D51" s="1">
        <v>1</v>
      </c>
      <c r="E51" s="1">
        <v>50</v>
      </c>
      <c r="F51" s="1">
        <v>2</v>
      </c>
      <c r="G51" s="1">
        <v>2</v>
      </c>
      <c r="H51" s="1">
        <v>1</v>
      </c>
      <c r="I51" s="1">
        <v>3</v>
      </c>
      <c r="J51" s="1">
        <v>4</v>
      </c>
      <c r="K51" s="1">
        <v>1</v>
      </c>
      <c r="L51" s="1">
        <v>3</v>
      </c>
      <c r="M51" s="1">
        <v>4</v>
      </c>
      <c r="N51" s="1">
        <v>144000</v>
      </c>
      <c r="O51" s="2">
        <v>98639</v>
      </c>
      <c r="P51" s="1">
        <v>587000</v>
      </c>
      <c r="Q51" s="1">
        <v>587000</v>
      </c>
      <c r="R51" s="1">
        <v>146750</v>
      </c>
    </row>
    <row r="52" spans="1:18" x14ac:dyDescent="0.3">
      <c r="A52" s="1">
        <v>51</v>
      </c>
      <c r="B52" s="1">
        <v>22</v>
      </c>
      <c r="C52" s="1">
        <v>2</v>
      </c>
      <c r="D52" s="1">
        <v>1</v>
      </c>
      <c r="E52" s="1">
        <v>62</v>
      </c>
      <c r="F52" s="1">
        <v>6</v>
      </c>
      <c r="G52" s="1">
        <v>1</v>
      </c>
      <c r="H52" s="1">
        <v>1</v>
      </c>
      <c r="I52" s="1">
        <v>3</v>
      </c>
      <c r="J52" s="1">
        <v>6</v>
      </c>
      <c r="K52" s="1">
        <v>2</v>
      </c>
      <c r="N52" s="1">
        <v>240000</v>
      </c>
      <c r="O52" s="2">
        <v>186879</v>
      </c>
      <c r="P52" s="1">
        <v>466000</v>
      </c>
      <c r="Q52" s="1">
        <v>466000</v>
      </c>
      <c r="R52" s="1">
        <v>77666.666670000006</v>
      </c>
    </row>
    <row r="53" spans="1:18" x14ac:dyDescent="0.3">
      <c r="A53" s="1">
        <v>52</v>
      </c>
      <c r="B53" s="1">
        <v>23</v>
      </c>
      <c r="C53" s="1">
        <v>2</v>
      </c>
      <c r="D53" s="1">
        <v>1</v>
      </c>
      <c r="E53" s="1">
        <v>40</v>
      </c>
      <c r="F53" s="1">
        <v>4</v>
      </c>
      <c r="G53" s="1">
        <v>2</v>
      </c>
      <c r="H53" s="1">
        <v>1</v>
      </c>
      <c r="I53" s="1">
        <v>2</v>
      </c>
      <c r="J53" s="1">
        <v>4</v>
      </c>
      <c r="K53" s="1">
        <v>1</v>
      </c>
      <c r="L53" s="1">
        <v>7</v>
      </c>
      <c r="M53" s="1">
        <v>4</v>
      </c>
      <c r="N53" s="1">
        <v>120000</v>
      </c>
      <c r="O53" s="2">
        <v>90701</v>
      </c>
      <c r="P53" s="1">
        <v>285000</v>
      </c>
      <c r="Q53" s="1">
        <v>285000</v>
      </c>
      <c r="R53" s="1">
        <v>71250</v>
      </c>
    </row>
    <row r="54" spans="1:18" x14ac:dyDescent="0.3">
      <c r="A54" s="1">
        <v>53</v>
      </c>
      <c r="B54" s="1">
        <v>24</v>
      </c>
      <c r="C54" s="1">
        <v>2</v>
      </c>
      <c r="D54" s="1">
        <v>1</v>
      </c>
      <c r="E54" s="1">
        <v>42</v>
      </c>
      <c r="F54" s="1">
        <v>6</v>
      </c>
      <c r="G54" s="1">
        <v>2</v>
      </c>
      <c r="H54" s="1">
        <v>1</v>
      </c>
      <c r="I54" s="1">
        <v>3</v>
      </c>
      <c r="J54" s="1">
        <v>4</v>
      </c>
      <c r="K54" s="1">
        <v>2</v>
      </c>
      <c r="N54" s="1">
        <v>100000</v>
      </c>
      <c r="O54" s="2">
        <v>77901</v>
      </c>
      <c r="P54" s="1">
        <v>255000</v>
      </c>
      <c r="Q54" s="1">
        <v>255000</v>
      </c>
      <c r="R54" s="1">
        <v>63750</v>
      </c>
    </row>
    <row r="55" spans="1:18" x14ac:dyDescent="0.3">
      <c r="A55" s="1">
        <v>54</v>
      </c>
      <c r="B55" s="1">
        <v>25</v>
      </c>
      <c r="C55" s="1">
        <v>2</v>
      </c>
      <c r="D55" s="1">
        <v>1</v>
      </c>
      <c r="E55" s="1">
        <v>58</v>
      </c>
      <c r="F55" s="1">
        <v>2</v>
      </c>
      <c r="G55" s="1">
        <v>1</v>
      </c>
      <c r="H55" s="1">
        <v>1</v>
      </c>
      <c r="I55" s="1">
        <v>3</v>
      </c>
      <c r="J55" s="1">
        <v>7</v>
      </c>
      <c r="K55" s="1">
        <v>2</v>
      </c>
      <c r="N55" s="1">
        <v>200000</v>
      </c>
      <c r="O55" s="2">
        <v>182152</v>
      </c>
      <c r="P55" s="1">
        <v>300000</v>
      </c>
      <c r="Q55" s="1">
        <v>300000</v>
      </c>
      <c r="R55" s="1">
        <v>42857.14286</v>
      </c>
    </row>
    <row r="56" spans="1:18" x14ac:dyDescent="0.3">
      <c r="A56" s="1">
        <v>55</v>
      </c>
      <c r="B56" s="1">
        <v>26</v>
      </c>
      <c r="C56" s="1">
        <v>2</v>
      </c>
      <c r="D56" s="1">
        <v>1</v>
      </c>
      <c r="E56" s="1">
        <v>74</v>
      </c>
      <c r="F56" s="1">
        <v>2</v>
      </c>
      <c r="G56" s="1">
        <v>1</v>
      </c>
      <c r="H56" s="1">
        <v>1</v>
      </c>
      <c r="I56" s="1">
        <v>3</v>
      </c>
      <c r="J56" s="1">
        <v>5</v>
      </c>
      <c r="K56" s="1">
        <v>2</v>
      </c>
      <c r="N56" s="1">
        <v>258900</v>
      </c>
      <c r="O56" s="2">
        <v>58701</v>
      </c>
      <c r="P56" s="1">
        <v>698900</v>
      </c>
      <c r="Q56" s="1">
        <v>698900</v>
      </c>
      <c r="R56" s="1">
        <v>139780</v>
      </c>
    </row>
    <row r="57" spans="1:18" x14ac:dyDescent="0.3">
      <c r="A57" s="1">
        <v>56</v>
      </c>
      <c r="B57" s="1">
        <v>28</v>
      </c>
      <c r="C57" s="1">
        <v>2</v>
      </c>
      <c r="D57" s="1">
        <v>1</v>
      </c>
      <c r="E57" s="1">
        <v>43</v>
      </c>
      <c r="F57" s="1">
        <v>6</v>
      </c>
      <c r="G57" s="1">
        <v>2</v>
      </c>
      <c r="H57" s="1">
        <v>1</v>
      </c>
      <c r="I57" s="1">
        <v>2</v>
      </c>
      <c r="J57" s="1">
        <v>4</v>
      </c>
      <c r="K57" s="1">
        <v>1</v>
      </c>
      <c r="L57" s="1">
        <v>6</v>
      </c>
      <c r="M57" s="1">
        <v>2</v>
      </c>
      <c r="N57" s="1">
        <v>100000</v>
      </c>
      <c r="O57" s="2">
        <v>22162</v>
      </c>
      <c r="P57" s="1">
        <v>715000</v>
      </c>
      <c r="Q57" s="1">
        <v>715000</v>
      </c>
      <c r="R57" s="1">
        <v>178750</v>
      </c>
    </row>
    <row r="58" spans="1:18" x14ac:dyDescent="0.3">
      <c r="A58" s="1">
        <v>57</v>
      </c>
      <c r="B58" s="1">
        <v>29</v>
      </c>
      <c r="C58" s="1">
        <v>2</v>
      </c>
      <c r="D58" s="1">
        <v>1</v>
      </c>
      <c r="E58" s="1">
        <v>35</v>
      </c>
      <c r="F58" s="1">
        <v>2</v>
      </c>
      <c r="G58" s="1">
        <v>2</v>
      </c>
      <c r="H58" s="1">
        <v>1</v>
      </c>
      <c r="I58" s="1">
        <v>2</v>
      </c>
      <c r="J58" s="1">
        <v>3</v>
      </c>
      <c r="K58" s="1">
        <v>1</v>
      </c>
      <c r="L58" s="1">
        <v>7</v>
      </c>
      <c r="M58" s="1">
        <v>2</v>
      </c>
      <c r="N58" s="1">
        <v>90000</v>
      </c>
      <c r="O58" s="2">
        <v>45269</v>
      </c>
      <c r="P58" s="1">
        <v>233000</v>
      </c>
      <c r="Q58" s="1">
        <v>233000</v>
      </c>
      <c r="R58" s="1">
        <v>77666.666670000006</v>
      </c>
    </row>
    <row r="59" spans="1:18" x14ac:dyDescent="0.3">
      <c r="A59" s="1">
        <v>58</v>
      </c>
      <c r="B59" s="1">
        <v>30</v>
      </c>
      <c r="C59" s="1">
        <v>2</v>
      </c>
      <c r="D59" s="1">
        <v>2</v>
      </c>
      <c r="E59" s="1">
        <v>36</v>
      </c>
      <c r="F59" s="1">
        <v>2</v>
      </c>
      <c r="G59" s="1">
        <v>1</v>
      </c>
      <c r="H59" s="1">
        <v>1</v>
      </c>
      <c r="I59" s="1">
        <v>3</v>
      </c>
      <c r="J59" s="1">
        <v>5</v>
      </c>
      <c r="K59" s="1">
        <v>2</v>
      </c>
      <c r="N59" s="1">
        <v>96500</v>
      </c>
      <c r="O59" s="2">
        <v>46323</v>
      </c>
      <c r="P59" s="1">
        <v>631000</v>
      </c>
      <c r="Q59" s="1">
        <v>631000</v>
      </c>
      <c r="R59" s="1">
        <v>126200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4108-9F9C-41CC-A9C2-B06835B00A0F}">
  <dimension ref="A1:X59"/>
  <sheetViews>
    <sheetView tabSelected="1" topLeftCell="J1" workbookViewId="0">
      <selection activeCell="J21" sqref="J21:X21"/>
    </sheetView>
  </sheetViews>
  <sheetFormatPr defaultRowHeight="14.4" x14ac:dyDescent="0.3"/>
  <cols>
    <col min="4" max="4" width="19.6640625" bestFit="1" customWidth="1"/>
    <col min="19" max="19" width="17.88671875" bestFit="1" customWidth="1"/>
    <col min="21" max="21" width="21" bestFit="1" customWidth="1"/>
    <col min="22" max="22" width="17.88671875" bestFit="1" customWidth="1"/>
  </cols>
  <sheetData>
    <row r="1" spans="1:24" x14ac:dyDescent="0.3">
      <c r="A1" s="1" t="s">
        <v>2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  <c r="M1" s="1" t="s">
        <v>7</v>
      </c>
      <c r="N1" s="1"/>
      <c r="O1" s="1"/>
      <c r="P1" s="1" t="s">
        <v>8</v>
      </c>
      <c r="Q1" s="1"/>
      <c r="R1" s="1"/>
      <c r="S1" s="1" t="s">
        <v>9</v>
      </c>
      <c r="T1" s="1"/>
      <c r="U1" s="1"/>
      <c r="V1" s="1" t="s">
        <v>10</v>
      </c>
      <c r="W1" s="1"/>
      <c r="X1" s="1"/>
    </row>
    <row r="2" spans="1:24" x14ac:dyDescent="0.3">
      <c r="A2" s="1" t="s">
        <v>13</v>
      </c>
      <c r="B2" s="1">
        <v>1</v>
      </c>
      <c r="C2" s="1" t="s">
        <v>60</v>
      </c>
      <c r="D2" s="1" t="s">
        <v>14</v>
      </c>
      <c r="E2" s="1">
        <v>2</v>
      </c>
      <c r="F2" s="1" t="s">
        <v>61</v>
      </c>
      <c r="G2" s="1" t="s">
        <v>15</v>
      </c>
      <c r="H2" s="1">
        <v>1</v>
      </c>
      <c r="I2" s="1" t="s">
        <v>62</v>
      </c>
      <c r="J2" s="1" t="s">
        <v>16</v>
      </c>
      <c r="K2" s="1">
        <v>1</v>
      </c>
      <c r="L2" s="1" t="s">
        <v>63</v>
      </c>
      <c r="M2" s="1" t="s">
        <v>17</v>
      </c>
      <c r="N2" s="1">
        <v>1</v>
      </c>
      <c r="O2" s="1" t="s">
        <v>64</v>
      </c>
      <c r="P2" s="1" t="s">
        <v>18</v>
      </c>
      <c r="Q2" s="1">
        <v>1</v>
      </c>
      <c r="R2" s="1" t="s">
        <v>65</v>
      </c>
      <c r="S2" s="1" t="s">
        <v>19</v>
      </c>
      <c r="T2" s="1">
        <v>1</v>
      </c>
      <c r="U2" s="1" t="s">
        <v>92</v>
      </c>
      <c r="V2" s="1" t="s">
        <v>20</v>
      </c>
      <c r="W2" s="1">
        <v>3</v>
      </c>
      <c r="X2" s="1" t="s">
        <v>66</v>
      </c>
    </row>
    <row r="3" spans="1:24" x14ac:dyDescent="0.3">
      <c r="A3" s="1" t="s">
        <v>33</v>
      </c>
      <c r="B3" s="1">
        <v>2</v>
      </c>
      <c r="C3" s="1" t="s">
        <v>67</v>
      </c>
      <c r="D3" s="1" t="s">
        <v>26</v>
      </c>
      <c r="E3" s="1">
        <v>1</v>
      </c>
      <c r="F3" s="1" t="s">
        <v>68</v>
      </c>
      <c r="G3" s="1" t="s">
        <v>22</v>
      </c>
      <c r="H3" s="1">
        <v>2</v>
      </c>
      <c r="I3" s="1" t="s">
        <v>69</v>
      </c>
      <c r="J3" s="1" t="s">
        <v>23</v>
      </c>
      <c r="K3" s="1">
        <v>2</v>
      </c>
      <c r="L3" s="1" t="s">
        <v>70</v>
      </c>
      <c r="M3" s="1" t="s">
        <v>39</v>
      </c>
      <c r="N3" s="1">
        <v>2</v>
      </c>
      <c r="O3" s="1" t="s">
        <v>71</v>
      </c>
      <c r="P3" s="1" t="s">
        <v>40</v>
      </c>
      <c r="Q3" s="1">
        <v>2</v>
      </c>
      <c r="R3" s="1" t="s">
        <v>72</v>
      </c>
      <c r="S3" s="1" t="s">
        <v>27</v>
      </c>
      <c r="T3" s="1">
        <v>2</v>
      </c>
      <c r="U3" s="1" t="s">
        <v>93</v>
      </c>
      <c r="V3" s="1" t="s">
        <v>28</v>
      </c>
      <c r="W3" s="1">
        <v>1</v>
      </c>
      <c r="X3" s="1" t="s">
        <v>73</v>
      </c>
    </row>
    <row r="4" spans="1:24" x14ac:dyDescent="0.3">
      <c r="A4" s="1"/>
      <c r="B4" s="1"/>
      <c r="C4" s="1"/>
      <c r="D4" s="1" t="s">
        <v>36</v>
      </c>
      <c r="E4" s="1">
        <v>4</v>
      </c>
      <c r="F4" s="1" t="s">
        <v>74</v>
      </c>
      <c r="G4" s="1"/>
      <c r="H4" s="1"/>
      <c r="I4" s="1"/>
      <c r="J4" s="1" t="s">
        <v>51</v>
      </c>
      <c r="K4" s="1">
        <v>3</v>
      </c>
      <c r="L4" s="1" t="s">
        <v>75</v>
      </c>
      <c r="M4" s="1" t="s">
        <v>37</v>
      </c>
      <c r="N4" s="1">
        <v>3</v>
      </c>
      <c r="O4" s="1" t="s">
        <v>76</v>
      </c>
      <c r="P4" s="1"/>
      <c r="Q4" s="1"/>
      <c r="R4" s="1"/>
      <c r="S4" s="1" t="s">
        <v>32</v>
      </c>
      <c r="T4" s="1">
        <v>3</v>
      </c>
      <c r="U4" s="1" t="s">
        <v>94</v>
      </c>
      <c r="V4" s="1" t="s">
        <v>41</v>
      </c>
      <c r="W4" s="1">
        <v>2</v>
      </c>
      <c r="X4" s="1" t="s">
        <v>77</v>
      </c>
    </row>
    <row r="5" spans="1:24" x14ac:dyDescent="0.3">
      <c r="A5" s="1"/>
      <c r="B5" s="1"/>
      <c r="C5" s="1"/>
      <c r="D5" s="1" t="s">
        <v>29</v>
      </c>
      <c r="E5" s="1">
        <v>3</v>
      </c>
      <c r="F5" s="1" t="s">
        <v>78</v>
      </c>
      <c r="G5" s="1"/>
      <c r="H5" s="1"/>
      <c r="I5" s="1"/>
      <c r="J5" s="1"/>
      <c r="K5" s="1"/>
      <c r="L5" s="1"/>
      <c r="M5" s="1" t="s">
        <v>30</v>
      </c>
      <c r="N5" s="1">
        <v>4</v>
      </c>
      <c r="O5" s="1" t="s">
        <v>79</v>
      </c>
      <c r="P5" s="1"/>
      <c r="Q5" s="1"/>
      <c r="R5" s="1"/>
      <c r="S5" s="1" t="s">
        <v>38</v>
      </c>
      <c r="T5" s="1">
        <v>4</v>
      </c>
      <c r="U5" s="1" t="s">
        <v>95</v>
      </c>
      <c r="V5" s="1" t="s">
        <v>35</v>
      </c>
      <c r="W5" s="1">
        <v>4</v>
      </c>
      <c r="X5" s="1" t="s">
        <v>80</v>
      </c>
    </row>
    <row r="6" spans="1:24" x14ac:dyDescent="0.3">
      <c r="A6" s="1"/>
      <c r="B6" s="1"/>
      <c r="C6" s="1"/>
      <c r="D6" s="1" t="s">
        <v>42</v>
      </c>
      <c r="E6" s="1">
        <v>5</v>
      </c>
      <c r="F6" s="1" t="s">
        <v>81</v>
      </c>
      <c r="G6" s="1"/>
      <c r="H6" s="1"/>
      <c r="I6" s="1"/>
      <c r="J6" s="1"/>
      <c r="K6" s="1"/>
      <c r="L6" s="1"/>
      <c r="M6" s="1" t="s">
        <v>24</v>
      </c>
      <c r="N6" s="1">
        <v>5</v>
      </c>
      <c r="O6" s="1" t="s">
        <v>82</v>
      </c>
      <c r="P6" s="1"/>
      <c r="Q6" s="1"/>
      <c r="R6" s="1"/>
      <c r="S6" s="1" t="s">
        <v>46</v>
      </c>
      <c r="T6" s="1">
        <v>5</v>
      </c>
      <c r="U6" s="1" t="s">
        <v>96</v>
      </c>
      <c r="V6" s="1"/>
      <c r="W6" s="1"/>
      <c r="X6" s="1"/>
    </row>
    <row r="7" spans="1:24" x14ac:dyDescent="0.3">
      <c r="A7" s="1"/>
      <c r="B7" s="1"/>
      <c r="C7" s="1"/>
      <c r="D7" s="1" t="s">
        <v>21</v>
      </c>
      <c r="E7" s="1">
        <v>6</v>
      </c>
      <c r="F7" s="1" t="s">
        <v>83</v>
      </c>
      <c r="G7" s="1"/>
      <c r="H7" s="1"/>
      <c r="I7" s="1"/>
      <c r="J7" s="1"/>
      <c r="K7" s="1"/>
      <c r="L7" s="1"/>
      <c r="M7" s="1" t="s">
        <v>43</v>
      </c>
      <c r="N7" s="1">
        <v>6</v>
      </c>
      <c r="O7" s="1" t="s">
        <v>84</v>
      </c>
      <c r="P7" s="1"/>
      <c r="Q7" s="1"/>
      <c r="R7" s="1"/>
      <c r="S7" s="1" t="s">
        <v>50</v>
      </c>
      <c r="T7" s="1">
        <v>6</v>
      </c>
      <c r="U7" s="1" t="s">
        <v>97</v>
      </c>
      <c r="V7" s="1"/>
      <c r="W7" s="1"/>
      <c r="X7" s="1"/>
    </row>
    <row r="8" spans="1:2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 t="s">
        <v>44</v>
      </c>
      <c r="N8" s="1">
        <v>7</v>
      </c>
      <c r="O8" s="1" t="s">
        <v>85</v>
      </c>
      <c r="P8" s="1"/>
      <c r="Q8" s="1"/>
      <c r="R8" s="1"/>
      <c r="S8" s="1" t="s">
        <v>53</v>
      </c>
      <c r="T8" s="1">
        <v>7</v>
      </c>
      <c r="U8" s="1" t="s">
        <v>98</v>
      </c>
      <c r="V8" s="1"/>
      <c r="W8" s="1"/>
      <c r="X8" s="1"/>
    </row>
    <row r="9" spans="1:2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47</v>
      </c>
      <c r="N9" s="1">
        <v>8</v>
      </c>
      <c r="O9" s="1" t="s">
        <v>86</v>
      </c>
      <c r="P9" s="1"/>
      <c r="Q9" s="1"/>
      <c r="R9" s="1"/>
      <c r="S9" s="1" t="s">
        <v>45</v>
      </c>
      <c r="T9" s="1">
        <v>8</v>
      </c>
      <c r="U9" s="1" t="s">
        <v>99</v>
      </c>
      <c r="V9" s="1"/>
      <c r="W9" s="1"/>
      <c r="X9" s="1"/>
    </row>
    <row r="10" spans="1:2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49</v>
      </c>
      <c r="N10" s="1">
        <v>9</v>
      </c>
      <c r="O10" s="1" t="s">
        <v>87</v>
      </c>
      <c r="P10" s="1"/>
      <c r="Q10" s="1"/>
      <c r="R10" s="1"/>
      <c r="S10" s="1" t="s">
        <v>31</v>
      </c>
      <c r="T10" s="1">
        <v>9</v>
      </c>
      <c r="U10" s="1" t="s">
        <v>100</v>
      </c>
      <c r="V10" s="1"/>
      <c r="W10" s="1"/>
      <c r="X10" s="1"/>
    </row>
    <row r="11" spans="1:2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52</v>
      </c>
      <c r="N11" s="1">
        <v>10</v>
      </c>
      <c r="O11" s="1" t="s">
        <v>88</v>
      </c>
      <c r="P11" s="1"/>
      <c r="Q11" s="1"/>
      <c r="R11" s="1"/>
      <c r="S11" s="1" t="s">
        <v>55</v>
      </c>
      <c r="T11" s="1">
        <v>10</v>
      </c>
      <c r="U11" s="1" t="s">
        <v>101</v>
      </c>
      <c r="V11" s="1"/>
      <c r="W11" s="1"/>
      <c r="X11" s="1"/>
    </row>
    <row r="12" spans="1:2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 t="s">
        <v>25</v>
      </c>
      <c r="T12" s="1">
        <v>11</v>
      </c>
      <c r="U12" s="1" t="s">
        <v>102</v>
      </c>
      <c r="V12" s="1"/>
      <c r="W12" s="1"/>
      <c r="X12" s="1"/>
    </row>
    <row r="13" spans="1:2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 t="s">
        <v>34</v>
      </c>
      <c r="T13" s="1">
        <v>12</v>
      </c>
      <c r="U13" s="1" t="s">
        <v>103</v>
      </c>
      <c r="V13" s="1"/>
      <c r="W13" s="1"/>
      <c r="X13" s="1"/>
    </row>
    <row r="14" spans="1:2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35</v>
      </c>
      <c r="T14" s="1">
        <v>13</v>
      </c>
      <c r="U14" s="1" t="s">
        <v>104</v>
      </c>
      <c r="V14" s="1"/>
      <c r="W14" s="1"/>
      <c r="X14" s="1"/>
    </row>
    <row r="15" spans="1:2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 t="s">
        <v>48</v>
      </c>
      <c r="T15" s="1">
        <v>14</v>
      </c>
      <c r="U15" s="1" t="s">
        <v>105</v>
      </c>
      <c r="V15" s="1"/>
      <c r="W15" s="1"/>
      <c r="X15" s="1"/>
    </row>
    <row r="16" spans="1:2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 t="s">
        <v>54</v>
      </c>
      <c r="T16" s="1">
        <v>15</v>
      </c>
      <c r="U16" s="1" t="s">
        <v>106</v>
      </c>
      <c r="V16" s="1"/>
      <c r="W16" s="1"/>
      <c r="X16" s="1"/>
    </row>
    <row r="18" spans="10:24" x14ac:dyDescent="0.3">
      <c r="S18" t="str">
        <f>"A"&amp;S2&amp;"B"</f>
        <v>ATailorB</v>
      </c>
    </row>
    <row r="21" spans="10:24" x14ac:dyDescent="0.3">
      <c r="J21" s="1" t="s">
        <v>92</v>
      </c>
      <c r="K21" s="1" t="s">
        <v>93</v>
      </c>
      <c r="L21" s="1" t="s">
        <v>94</v>
      </c>
      <c r="M21" s="1" t="s">
        <v>95</v>
      </c>
      <c r="N21" s="1" t="s">
        <v>96</v>
      </c>
      <c r="O21" s="1" t="s">
        <v>97</v>
      </c>
      <c r="P21" s="1" t="s">
        <v>98</v>
      </c>
      <c r="Q21" s="1" t="s">
        <v>99</v>
      </c>
      <c r="R21" s="1" t="s">
        <v>100</v>
      </c>
      <c r="S21" s="1" t="s">
        <v>101</v>
      </c>
      <c r="T21" s="1" t="s">
        <v>102</v>
      </c>
      <c r="U21" s="1" t="s">
        <v>103</v>
      </c>
      <c r="V21" s="1" t="s">
        <v>104</v>
      </c>
      <c r="W21" s="1" t="s">
        <v>105</v>
      </c>
      <c r="X21" s="1" t="s">
        <v>106</v>
      </c>
    </row>
    <row r="51" spans="7:10" x14ac:dyDescent="0.3">
      <c r="G51" t="s">
        <v>22</v>
      </c>
      <c r="J51" t="s">
        <v>16</v>
      </c>
    </row>
    <row r="52" spans="7:10" x14ac:dyDescent="0.3">
      <c r="G52" t="s">
        <v>15</v>
      </c>
      <c r="J52" t="s">
        <v>16</v>
      </c>
    </row>
    <row r="53" spans="7:10" x14ac:dyDescent="0.3">
      <c r="G53" t="s">
        <v>22</v>
      </c>
      <c r="J53" t="s">
        <v>16</v>
      </c>
    </row>
    <row r="54" spans="7:10" x14ac:dyDescent="0.3">
      <c r="G54" t="s">
        <v>22</v>
      </c>
      <c r="J54" t="s">
        <v>16</v>
      </c>
    </row>
    <row r="55" spans="7:10" x14ac:dyDescent="0.3">
      <c r="G55" t="s">
        <v>15</v>
      </c>
      <c r="J55" t="s">
        <v>16</v>
      </c>
    </row>
    <row r="56" spans="7:10" x14ac:dyDescent="0.3">
      <c r="G56" t="s">
        <v>15</v>
      </c>
      <c r="J56" t="s">
        <v>16</v>
      </c>
    </row>
    <row r="57" spans="7:10" x14ac:dyDescent="0.3">
      <c r="G57" t="s">
        <v>22</v>
      </c>
      <c r="J57" t="s">
        <v>16</v>
      </c>
    </row>
    <row r="58" spans="7:10" x14ac:dyDescent="0.3">
      <c r="G58" t="s">
        <v>22</v>
      </c>
      <c r="J58" t="s">
        <v>16</v>
      </c>
    </row>
    <row r="59" spans="7:10" x14ac:dyDescent="0.3">
      <c r="G59" t="s">
        <v>15</v>
      </c>
      <c r="J59" t="s">
        <v>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Byanjankar</dc:creator>
  <cp:lastModifiedBy>Rohan Byanjankar</cp:lastModifiedBy>
  <dcterms:created xsi:type="dcterms:W3CDTF">2020-09-26T15:26:53Z</dcterms:created>
  <dcterms:modified xsi:type="dcterms:W3CDTF">2020-11-03T07:44:42Z</dcterms:modified>
</cp:coreProperties>
</file>