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ohan\Desktop\UMassD_studies\Sem_1\HPSC\HPSC_fin_project\Results\"/>
    </mc:Choice>
  </mc:AlternateContent>
  <xr:revisionPtr revIDLastSave="0" documentId="8_{EAAE02F9-D72C-48C7-B064-C1686A7E635C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2" i="1"/>
  <c r="E3" i="1"/>
  <c r="E4" i="1"/>
  <c r="E5" i="1"/>
  <c r="E6" i="1"/>
  <c r="E7" i="1"/>
  <c r="E8" i="1"/>
  <c r="E9" i="1"/>
  <c r="E10" i="1"/>
  <c r="E11" i="1"/>
  <c r="G7" i="1"/>
  <c r="G8" i="1"/>
  <c r="G9" i="1"/>
  <c r="G10" i="1"/>
  <c r="G11" i="1"/>
  <c r="D7" i="1"/>
  <c r="D8" i="1"/>
  <c r="D9" i="1"/>
  <c r="D10" i="1"/>
  <c r="D11" i="1"/>
  <c r="G3" i="1"/>
  <c r="G4" i="1"/>
  <c r="G5" i="1"/>
  <c r="G6" i="1"/>
  <c r="D3" i="1"/>
  <c r="D4" i="1"/>
  <c r="D5" i="1"/>
  <c r="D6" i="1"/>
  <c r="G2" i="1"/>
  <c r="D2" i="1"/>
</calcChain>
</file>

<file path=xl/sharedStrings.xml><?xml version="1.0" encoding="utf-8"?>
<sst xmlns="http://schemas.openxmlformats.org/spreadsheetml/2006/main" count="8" uniqueCount="8">
  <si>
    <t>Serial 
Implementation</t>
  </si>
  <si>
    <t>Parallel 
Implementation 
with 4 cores</t>
  </si>
  <si>
    <t>Parallel 
Implementation 
with 8 cores</t>
  </si>
  <si>
    <t>Speedup 
(8 cores)</t>
  </si>
  <si>
    <t>Speedup 
(4 cores)</t>
  </si>
  <si>
    <t>Efficiency
(4 cores)</t>
  </si>
  <si>
    <t>Efficiency
(8 cores)</t>
  </si>
  <si>
    <t>Square Grid 
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</si>
</sst>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Normal="100" workbookViewId="0">
      <selection activeCell="H8" sqref="H8"/>
    </sheetView>
  </sheetViews>
  <sheetFormatPr defaultRowHeight="14.5" x14ac:dyDescent="0.35"/>
  <cols>
    <col min="1" max="1" width="11.7265625" style="2" customWidth="1"/>
    <col min="2" max="2" width="15.36328125" style="2" customWidth="1"/>
    <col min="3" max="3" width="15.26953125" style="2" customWidth="1"/>
    <col min="4" max="4" width="22.1796875" style="2" customWidth="1"/>
    <col min="5" max="5" width="17.90625" style="2" customWidth="1"/>
    <col min="6" max="6" width="16.453125" style="2" customWidth="1"/>
    <col min="7" max="7" width="23.36328125" style="2" customWidth="1"/>
    <col min="8" max="8" width="18" style="2" customWidth="1"/>
    <col min="11" max="16384" width="8.7265625" style="2"/>
  </cols>
  <sheetData>
    <row r="1" spans="1:8" ht="43.5" x14ac:dyDescent="0.35">
      <c r="A1" s="3" t="s">
        <v>7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2</v>
      </c>
      <c r="G1" s="3" t="s">
        <v>3</v>
      </c>
      <c r="H1" s="4" t="s">
        <v>6</v>
      </c>
    </row>
    <row r="2" spans="1:8" x14ac:dyDescent="0.35">
      <c r="A2" s="5">
        <v>200</v>
      </c>
      <c r="B2" s="5">
        <v>7.3079999999999998</v>
      </c>
      <c r="C2" s="5">
        <v>2.2040000000000002</v>
      </c>
      <c r="D2" s="5" t="str">
        <f t="shared" ref="D2:D11" si="0">IMDIV(B2,C2)</f>
        <v>3.31578947368421</v>
      </c>
      <c r="E2" s="5" t="str">
        <f>IMDIV(D2,0.04)</f>
        <v>82.8947368421052</v>
      </c>
      <c r="F2" s="5">
        <v>1.375</v>
      </c>
      <c r="G2" s="5" t="str">
        <f t="shared" ref="G2:G11" si="1">IMDIV(B2,F2)</f>
        <v>5.31490909090909</v>
      </c>
      <c r="H2" s="6" t="str">
        <f>IMDIV(G2,0.08)</f>
        <v>66.4363636363636</v>
      </c>
    </row>
    <row r="3" spans="1:8" x14ac:dyDescent="0.35">
      <c r="A3" s="5">
        <v>400</v>
      </c>
      <c r="B3" s="5">
        <v>30.891999999999999</v>
      </c>
      <c r="C3" s="5">
        <v>8.2010000000000005</v>
      </c>
      <c r="D3" s="5" t="str">
        <f t="shared" si="0"/>
        <v>3.76685770028045</v>
      </c>
      <c r="E3" s="5" t="str">
        <f t="shared" ref="E3:E11" si="2">IMDIV(D3,0.04)</f>
        <v>94.1714425070112</v>
      </c>
      <c r="F3" s="5">
        <v>5.0730000000000004</v>
      </c>
      <c r="G3" s="5" t="str">
        <f t="shared" si="1"/>
        <v>6.08949339641238</v>
      </c>
      <c r="H3" s="6" t="str">
        <f t="shared" ref="H3:H11" si="3">IMDIV(G3,0.08)</f>
        <v>76.1186674551547</v>
      </c>
    </row>
    <row r="4" spans="1:8" x14ac:dyDescent="0.35">
      <c r="A4" s="5">
        <v>600</v>
      </c>
      <c r="B4" s="5">
        <v>68.700999999999993</v>
      </c>
      <c r="C4" s="5">
        <v>18.343</v>
      </c>
      <c r="D4" s="5" t="str">
        <f t="shared" si="0"/>
        <v>3.74535245052609</v>
      </c>
      <c r="E4" s="5" t="str">
        <f t="shared" si="2"/>
        <v>93.6338112631522</v>
      </c>
      <c r="F4" s="5">
        <v>11.177</v>
      </c>
      <c r="G4" s="5" t="str">
        <f t="shared" si="1"/>
        <v>6.14664042229579</v>
      </c>
      <c r="H4" s="6" t="str">
        <f t="shared" si="3"/>
        <v>76.8330052786974</v>
      </c>
    </row>
    <row r="5" spans="1:8" x14ac:dyDescent="0.35">
      <c r="A5" s="5">
        <v>800</v>
      </c>
      <c r="B5" s="5">
        <v>126.21299999999999</v>
      </c>
      <c r="C5" s="5">
        <v>32.497999999999998</v>
      </c>
      <c r="D5" s="5" t="str">
        <f t="shared" si="0"/>
        <v>3.88371592097975</v>
      </c>
      <c r="E5" s="5" t="str">
        <f t="shared" si="2"/>
        <v>97.0928980244937</v>
      </c>
      <c r="F5" s="5">
        <v>21.791</v>
      </c>
      <c r="G5" s="5" t="str">
        <f t="shared" si="1"/>
        <v>5.79197833968152</v>
      </c>
      <c r="H5" s="6" t="str">
        <f t="shared" si="3"/>
        <v>72.399729246019</v>
      </c>
    </row>
    <row r="6" spans="1:8" x14ac:dyDescent="0.35">
      <c r="A6" s="5">
        <v>1000</v>
      </c>
      <c r="B6" s="5">
        <v>194.983</v>
      </c>
      <c r="C6" s="5">
        <v>50.008000000000003</v>
      </c>
      <c r="D6" s="5" t="str">
        <f t="shared" si="0"/>
        <v>3.89903615421533</v>
      </c>
      <c r="E6" s="5" t="str">
        <f t="shared" si="2"/>
        <v>97.4759038553833</v>
      </c>
      <c r="F6" s="5">
        <v>34.456000000000003</v>
      </c>
      <c r="G6" s="5" t="str">
        <f t="shared" si="1"/>
        <v>5.65889830508475</v>
      </c>
      <c r="H6" s="6" t="str">
        <f t="shared" si="3"/>
        <v>70.7362288135594</v>
      </c>
    </row>
    <row r="7" spans="1:8" x14ac:dyDescent="0.35">
      <c r="A7" s="5">
        <v>1200</v>
      </c>
      <c r="B7" s="5">
        <v>283.565</v>
      </c>
      <c r="C7" s="5">
        <v>72.995000000000005</v>
      </c>
      <c r="D7" s="5" t="str">
        <f t="shared" si="0"/>
        <v>3.88471813137886</v>
      </c>
      <c r="E7" s="5" t="str">
        <f t="shared" si="2"/>
        <v>97.1179532844715</v>
      </c>
      <c r="F7" s="5">
        <v>49.866999999999997</v>
      </c>
      <c r="G7" s="5" t="str">
        <f t="shared" si="1"/>
        <v>5.68642589287505</v>
      </c>
      <c r="H7" s="6" t="str">
        <f t="shared" si="3"/>
        <v>71.0803236609381</v>
      </c>
    </row>
    <row r="8" spans="1:8" x14ac:dyDescent="0.35">
      <c r="A8" s="5">
        <v>1400</v>
      </c>
      <c r="B8" s="5">
        <v>380.565</v>
      </c>
      <c r="C8" s="5">
        <v>96.602000000000004</v>
      </c>
      <c r="D8" s="5" t="str">
        <f t="shared" si="0"/>
        <v>3.93951470984038</v>
      </c>
      <c r="E8" s="5" t="str">
        <f t="shared" si="2"/>
        <v>98.4878677460095</v>
      </c>
      <c r="F8" s="5">
        <v>66.38</v>
      </c>
      <c r="G8" s="5" t="str">
        <f t="shared" si="1"/>
        <v>5.73312744802651</v>
      </c>
      <c r="H8" s="6" t="str">
        <f t="shared" si="3"/>
        <v>71.6640931003314</v>
      </c>
    </row>
    <row r="9" spans="1:8" x14ac:dyDescent="0.35">
      <c r="A9" s="5">
        <v>1600</v>
      </c>
      <c r="B9" s="5">
        <v>493.58699999999999</v>
      </c>
      <c r="C9" s="5">
        <v>131.249</v>
      </c>
      <c r="D9" s="5" t="str">
        <f t="shared" si="0"/>
        <v>3.76069151003055</v>
      </c>
      <c r="E9" s="5" t="str">
        <f t="shared" si="2"/>
        <v>94.0172877507637</v>
      </c>
      <c r="F9" s="5">
        <v>90.887</v>
      </c>
      <c r="G9" s="5" t="str">
        <f t="shared" si="1"/>
        <v>5.43077667873293</v>
      </c>
      <c r="H9" s="6" t="str">
        <f t="shared" si="3"/>
        <v>67.8847084841616</v>
      </c>
    </row>
    <row r="10" spans="1:8" x14ac:dyDescent="0.35">
      <c r="A10" s="5">
        <v>1800</v>
      </c>
      <c r="B10" s="5">
        <v>633.45500000000004</v>
      </c>
      <c r="C10" s="5">
        <v>164.90600000000001</v>
      </c>
      <c r="D10" s="5" t="str">
        <f t="shared" si="0"/>
        <v>3.8413095945569</v>
      </c>
      <c r="E10" s="5" t="str">
        <f t="shared" si="2"/>
        <v>96.0327398639225</v>
      </c>
      <c r="F10" s="5">
        <v>113.473</v>
      </c>
      <c r="G10" s="5" t="str">
        <f t="shared" si="1"/>
        <v>5.5824293003622</v>
      </c>
      <c r="H10" s="6" t="str">
        <f t="shared" si="3"/>
        <v>69.7803662545275</v>
      </c>
    </row>
    <row r="11" spans="1:8" x14ac:dyDescent="0.35">
      <c r="A11" s="7">
        <v>2000</v>
      </c>
      <c r="B11" s="7">
        <v>819.17100000000005</v>
      </c>
      <c r="C11" s="7">
        <v>206.81299999999999</v>
      </c>
      <c r="D11" s="7" t="str">
        <f t="shared" si="0"/>
        <v>3.96092605397146</v>
      </c>
      <c r="E11" s="5" t="str">
        <f t="shared" si="2"/>
        <v>99.0231513492865</v>
      </c>
      <c r="F11" s="7">
        <v>135.28</v>
      </c>
      <c r="G11" s="7" t="str">
        <f t="shared" si="1"/>
        <v>6.05537403903016</v>
      </c>
      <c r="H11" s="6" t="str">
        <f t="shared" si="3"/>
        <v>75.692175487877</v>
      </c>
    </row>
    <row r="17" spans="1:4" x14ac:dyDescent="0.35">
      <c r="A17" s="1"/>
      <c r="B17" s="1"/>
      <c r="C17" s="1"/>
      <c r="D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Gonjari</dc:creator>
  <cp:lastModifiedBy>Rohan Gonjari</cp:lastModifiedBy>
  <dcterms:created xsi:type="dcterms:W3CDTF">2015-06-05T18:17:20Z</dcterms:created>
  <dcterms:modified xsi:type="dcterms:W3CDTF">2021-12-16T02:48:07Z</dcterms:modified>
</cp:coreProperties>
</file>