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rk" sheetId="1" r:id="rId4"/>
    <sheet state="visible" name="Part 1" sheetId="2" r:id="rId5"/>
    <sheet state="visible" name="Part 2" sheetId="3" r:id="rId6"/>
    <sheet state="visible" name="Part3" sheetId="4" r:id="rId7"/>
  </sheets>
  <definedNames/>
  <calcPr/>
</workbook>
</file>

<file path=xl/sharedStrings.xml><?xml version="1.0" encoding="utf-8"?>
<sst xmlns="http://schemas.openxmlformats.org/spreadsheetml/2006/main" count="36" uniqueCount="24">
  <si>
    <t>Vsupply</t>
  </si>
  <si>
    <t>Id(mA)</t>
  </si>
  <si>
    <t>Vd</t>
  </si>
  <si>
    <t>Voc = 0.3</t>
  </si>
  <si>
    <t>Isc = 0.8</t>
  </si>
  <si>
    <t>Green</t>
  </si>
  <si>
    <t>Blue</t>
  </si>
  <si>
    <t>Vd(V)</t>
  </si>
  <si>
    <t>Isc = 8.3 mA</t>
  </si>
  <si>
    <t>Isc = -6mA</t>
  </si>
  <si>
    <t>Voc = 0.43</t>
  </si>
  <si>
    <t>Voc = 0.45V</t>
  </si>
  <si>
    <t>I(led bank)(mA) Vsupply = 12V</t>
  </si>
  <si>
    <t>Vl</t>
  </si>
  <si>
    <t>Il</t>
  </si>
  <si>
    <t>P</t>
  </si>
  <si>
    <t>I(led bank)(mA)</t>
  </si>
  <si>
    <t>Isc = 5.86mA</t>
  </si>
  <si>
    <t>Isc = 8mA</t>
  </si>
  <si>
    <t>Voc = 0.5V</t>
  </si>
  <si>
    <t>Vled (V)</t>
  </si>
  <si>
    <t>Iled (mA)</t>
  </si>
  <si>
    <t>Isc (mA)</t>
  </si>
  <si>
    <t>Voc (V)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</si>
</sst>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 V characteristic(Dark Solar Cell)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Dark!$C$2:$C$16</c:f>
            </c:strRef>
          </c:cat>
          <c:val>
            <c:numRef>
              <c:f>Dark!$B$2:$B$16</c:f>
              <c:numCache/>
            </c:numRef>
          </c:val>
          <c:smooth val="1"/>
        </c:ser>
        <c:axId val="110682324"/>
        <c:axId val="709752736"/>
      </c:lineChart>
      <c:catAx>
        <c:axId val="1106823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9752736"/>
      </c:catAx>
      <c:valAx>
        <c:axId val="7097527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6823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Id(mA) vs Vd(V) Green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'Part 1'!$C$3:$C$17</c:f>
            </c:strRef>
          </c:cat>
          <c:val>
            <c:numRef>
              <c:f>'Part 1'!$B$3:$B$17</c:f>
              <c:numCache/>
            </c:numRef>
          </c:val>
          <c:smooth val="1"/>
        </c:ser>
        <c:axId val="255505951"/>
        <c:axId val="1346030242"/>
      </c:lineChart>
      <c:catAx>
        <c:axId val="255505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6030242"/>
      </c:catAx>
      <c:valAx>
        <c:axId val="13460302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55059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Id(mA) vs Vd(V) Blue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'Part 1'!$F$3:$F$4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'Part 1'!$G$5:$G$18</c:f>
            </c:strRef>
          </c:cat>
          <c:val>
            <c:numRef>
              <c:f>'Part 1'!$F$5:$F$18</c:f>
              <c:numCache/>
            </c:numRef>
          </c:val>
          <c:smooth val="0"/>
        </c:ser>
        <c:axId val="1245421145"/>
        <c:axId val="408123499"/>
      </c:lineChart>
      <c:catAx>
        <c:axId val="12454211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8123499"/>
      </c:catAx>
      <c:valAx>
        <c:axId val="4081234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54211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IL vs VL (Green) Iled = 44.3mA</a:t>
            </a:r>
          </a:p>
        </c:rich>
      </c:tx>
      <c:layout>
        <c:manualLayout>
          <c:xMode val="edge"/>
          <c:yMode val="edge"/>
          <c:x val="0.022583333333333334"/>
          <c:y val="0.05539083557951484"/>
        </c:manualLayout>
      </c:layout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'Part 2'!$B$3:$B$13</c:f>
            </c:strRef>
          </c:cat>
          <c:val>
            <c:numRef>
              <c:f>'Part 2'!$C$3:$C$13</c:f>
              <c:numCache/>
            </c:numRef>
          </c:val>
          <c:smooth val="1"/>
        </c:ser>
        <c:axId val="553568045"/>
        <c:axId val="1855684971"/>
      </c:lineChart>
      <c:catAx>
        <c:axId val="5535680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5684971"/>
      </c:catAx>
      <c:valAx>
        <c:axId val="18556849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35680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IL vs VL (blue) Iled = 58.9mA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'Part 2'!$G$3:$G$4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'Part 2'!$F$5:$F$14</c:f>
            </c:strRef>
          </c:cat>
          <c:val>
            <c:numRef>
              <c:f>'Part 2'!$G$5:$G$15</c:f>
              <c:numCache/>
            </c:numRef>
          </c:val>
          <c:smooth val="0"/>
        </c:ser>
        <c:axId val="270071564"/>
        <c:axId val="1250775907"/>
      </c:lineChart>
      <c:catAx>
        <c:axId val="2700715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0775907"/>
      </c:catAx>
      <c:valAx>
        <c:axId val="12507759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00715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Power vs VL (Green) Pmax = 1.914mW 44.3mA</a:t>
            </a:r>
          </a:p>
        </c:rich>
      </c:tx>
      <c:layout>
        <c:manualLayout>
          <c:xMode val="edge"/>
          <c:yMode val="edge"/>
          <c:x val="0.022583333333333334"/>
          <c:y val="0.05539083557951484"/>
        </c:manualLayout>
      </c:layout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'Part 2'!$B$3:$B$13</c:f>
            </c:strRef>
          </c:cat>
          <c:val>
            <c:numRef>
              <c:f>'Part 2'!$D$3:$D$13</c:f>
              <c:numCache/>
            </c:numRef>
          </c:val>
          <c:smooth val="1"/>
        </c:ser>
        <c:axId val="2054961748"/>
        <c:axId val="131879178"/>
      </c:lineChart>
      <c:catAx>
        <c:axId val="20549617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879178"/>
      </c:catAx>
      <c:valAx>
        <c:axId val="1318791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49617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Power vs VL (blue) Pmax = 1.401mW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'Part 2'!$D$3:$D$4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'Part 2'!$F$5:$F$14</c:f>
            </c:strRef>
          </c:cat>
          <c:val>
            <c:numRef>
              <c:f>'Part 2'!$D$5:$D$13</c:f>
              <c:numCache/>
            </c:numRef>
          </c:val>
          <c:smooth val="0"/>
        </c:ser>
        <c:axId val="13541243"/>
        <c:axId val="762288226"/>
      </c:lineChart>
      <c:catAx>
        <c:axId val="135412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2288226"/>
      </c:catAx>
      <c:valAx>
        <c:axId val="7622882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412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914400</xdr:colOff>
      <xdr:row>12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438150</xdr:colOff>
      <xdr:row>20</xdr:row>
      <xdr:rowOff>180975</xdr:rowOff>
    </xdr:from>
    <xdr:ext cx="4010025" cy="24765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20</xdr:row>
      <xdr:rowOff>180975</xdr:rowOff>
    </xdr:from>
    <xdr:ext cx="4067175" cy="24765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161925</xdr:colOff>
      <xdr:row>16</xdr:row>
      <xdr:rowOff>19050</xdr:rowOff>
    </xdr:from>
    <xdr:ext cx="3505200" cy="21717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16</xdr:row>
      <xdr:rowOff>19050</xdr:rowOff>
    </xdr:from>
    <xdr:ext cx="3667125" cy="22574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209550</xdr:colOff>
      <xdr:row>28</xdr:row>
      <xdr:rowOff>47625</xdr:rowOff>
    </xdr:from>
    <xdr:ext cx="3505200" cy="21717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30</xdr:row>
      <xdr:rowOff>19050</xdr:rowOff>
    </xdr:from>
    <xdr:ext cx="3667125" cy="22574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-4.0</v>
      </c>
    </row>
    <row r="3">
      <c r="A3" s="1">
        <v>-3.0</v>
      </c>
    </row>
    <row r="4">
      <c r="A4" s="1">
        <v>-2.0</v>
      </c>
      <c r="B4" s="1">
        <v>-1.1</v>
      </c>
      <c r="C4" s="1">
        <v>-1.8</v>
      </c>
    </row>
    <row r="5">
      <c r="A5" s="1">
        <v>-1.5</v>
      </c>
      <c r="B5" s="1">
        <v>-0.7</v>
      </c>
      <c r="C5" s="1">
        <v>-1.44</v>
      </c>
    </row>
    <row r="6">
      <c r="A6" s="1">
        <v>-1.0</v>
      </c>
      <c r="B6" s="1">
        <v>-0.4</v>
      </c>
      <c r="C6" s="1">
        <v>-0.96</v>
      </c>
    </row>
    <row r="7">
      <c r="A7" s="1">
        <v>-0.8</v>
      </c>
      <c r="B7" s="1">
        <v>-0.32</v>
      </c>
      <c r="C7" s="1">
        <v>-0.76</v>
      </c>
    </row>
    <row r="8">
      <c r="A8" s="1">
        <v>-0.5</v>
      </c>
      <c r="B8" s="1">
        <v>-0.19</v>
      </c>
      <c r="C8" s="1">
        <v>-0.48</v>
      </c>
    </row>
    <row r="9">
      <c r="A9" s="1">
        <v>-0.3</v>
      </c>
      <c r="B9" s="1">
        <v>-0.12</v>
      </c>
      <c r="C9" s="1">
        <v>-0.32</v>
      </c>
    </row>
    <row r="10">
      <c r="A10" s="1">
        <v>-0.1</v>
      </c>
      <c r="B10" s="1">
        <v>-0.07</v>
      </c>
      <c r="C10" s="1">
        <v>-0.14</v>
      </c>
    </row>
    <row r="11">
      <c r="A11" s="1">
        <v>0.1</v>
      </c>
      <c r="B11" s="1">
        <v>0.03</v>
      </c>
      <c r="C11" s="1">
        <v>0.09</v>
      </c>
      <c r="D11" s="1" t="s">
        <v>3</v>
      </c>
      <c r="E11" s="1" t="s">
        <v>4</v>
      </c>
    </row>
    <row r="12">
      <c r="A12" s="1">
        <v>0.5</v>
      </c>
      <c r="B12" s="1">
        <v>1.42</v>
      </c>
      <c r="C12" s="1">
        <v>0.37</v>
      </c>
    </row>
    <row r="13">
      <c r="A13" s="1">
        <v>0.8</v>
      </c>
      <c r="B13" s="1">
        <v>3.19</v>
      </c>
      <c r="C13" s="1">
        <v>0.41</v>
      </c>
    </row>
    <row r="14">
      <c r="A14" s="1">
        <v>1.0</v>
      </c>
      <c r="B14" s="1">
        <v>5.27</v>
      </c>
      <c r="C14" s="1">
        <v>0.44</v>
      </c>
    </row>
    <row r="15">
      <c r="A15" s="1">
        <v>1.5</v>
      </c>
      <c r="B15" s="1">
        <v>9.35</v>
      </c>
      <c r="C15" s="1">
        <v>0.46</v>
      </c>
    </row>
    <row r="16">
      <c r="A16" s="1">
        <v>2.0</v>
      </c>
      <c r="B16" s="1">
        <v>14.0</v>
      </c>
      <c r="C16" s="1">
        <v>0.48</v>
      </c>
    </row>
    <row r="17">
      <c r="A17" s="1">
        <v>3.0</v>
      </c>
      <c r="B17" s="1">
        <v>21.2</v>
      </c>
      <c r="C17" s="1">
        <v>0.5</v>
      </c>
    </row>
    <row r="18">
      <c r="A18" s="1">
        <v>4.0</v>
      </c>
      <c r="B18" s="1">
        <v>21.0</v>
      </c>
      <c r="C18" s="1">
        <v>0.5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sheetData>
    <row r="1">
      <c r="A1" s="2" t="s">
        <v>5</v>
      </c>
      <c r="E1" s="2" t="s">
        <v>6</v>
      </c>
    </row>
    <row r="2">
      <c r="A2" s="1" t="s">
        <v>0</v>
      </c>
      <c r="B2" s="1" t="s">
        <v>1</v>
      </c>
      <c r="C2" s="1" t="s">
        <v>7</v>
      </c>
      <c r="E2" s="1" t="s">
        <v>0</v>
      </c>
      <c r="F2" s="1" t="s">
        <v>1</v>
      </c>
      <c r="G2" s="1" t="s">
        <v>7</v>
      </c>
    </row>
    <row r="3">
      <c r="A3" s="1">
        <v>-2.0</v>
      </c>
      <c r="B3" s="1">
        <v>-6.64</v>
      </c>
      <c r="C3" s="1">
        <v>-1.28</v>
      </c>
      <c r="E3" s="1">
        <v>-2.0</v>
      </c>
      <c r="F3" s="1">
        <v>-8.79</v>
      </c>
      <c r="G3" s="1">
        <v>-1.05</v>
      </c>
    </row>
    <row r="4">
      <c r="A4" s="1">
        <v>-1.8</v>
      </c>
      <c r="B4" s="1">
        <v>-6.5</v>
      </c>
      <c r="C4" s="1">
        <v>-1.02</v>
      </c>
      <c r="E4" s="1">
        <v>-1.8</v>
      </c>
      <c r="F4" s="1">
        <v>-8.7</v>
      </c>
      <c r="G4" s="1">
        <v>-0.88</v>
      </c>
    </row>
    <row r="5">
      <c r="A5" s="1">
        <v>-1.5</v>
      </c>
      <c r="B5" s="1">
        <v>-6.37</v>
      </c>
      <c r="C5" s="1">
        <v>-0.8</v>
      </c>
      <c r="E5" s="1">
        <v>-1.5</v>
      </c>
      <c r="F5" s="1">
        <v>-8.5</v>
      </c>
      <c r="G5" s="1">
        <v>-0.55</v>
      </c>
    </row>
    <row r="6">
      <c r="A6" s="1">
        <v>-1.0</v>
      </c>
      <c r="B6" s="1">
        <v>-6.15</v>
      </c>
      <c r="C6" s="1">
        <v>-0.32</v>
      </c>
      <c r="E6" s="1">
        <v>-1.0</v>
      </c>
      <c r="F6" s="1">
        <v>-8.33</v>
      </c>
      <c r="G6" s="1">
        <v>-0.06</v>
      </c>
      <c r="H6" s="1" t="s">
        <v>8</v>
      </c>
    </row>
    <row r="7">
      <c r="A7" s="1">
        <v>-0.8</v>
      </c>
      <c r="B7" s="1">
        <v>-6.1</v>
      </c>
      <c r="C7" s="1">
        <v>-0.15</v>
      </c>
      <c r="E7" s="1">
        <v>-0.8</v>
      </c>
      <c r="F7" s="1">
        <v>-8.25</v>
      </c>
      <c r="G7" s="1">
        <v>0.08</v>
      </c>
    </row>
    <row r="8">
      <c r="A8" s="1">
        <v>-0.5</v>
      </c>
      <c r="B8" s="1">
        <v>-5.95</v>
      </c>
      <c r="C8" s="1">
        <v>0.13</v>
      </c>
      <c r="D8" s="1" t="s">
        <v>9</v>
      </c>
      <c r="E8" s="1">
        <v>-0.5</v>
      </c>
      <c r="F8" s="1">
        <v>-7.7</v>
      </c>
      <c r="G8" s="1">
        <v>0.28</v>
      </c>
    </row>
    <row r="9">
      <c r="A9" s="1">
        <v>-0.3</v>
      </c>
      <c r="B9" s="1">
        <v>-5.5</v>
      </c>
      <c r="C9" s="1">
        <v>0.29</v>
      </c>
      <c r="E9" s="1">
        <v>-0.3</v>
      </c>
      <c r="F9" s="1">
        <v>-6.63</v>
      </c>
      <c r="G9" s="1">
        <v>0.37</v>
      </c>
    </row>
    <row r="10">
      <c r="A10" s="1">
        <v>-0.1</v>
      </c>
      <c r="B10" s="1">
        <v>-4.6</v>
      </c>
      <c r="C10" s="1">
        <v>0.36</v>
      </c>
      <c r="E10" s="1">
        <v>-0.1</v>
      </c>
      <c r="F10" s="1">
        <v>-4.6</v>
      </c>
      <c r="G10" s="1">
        <v>0.41</v>
      </c>
    </row>
    <row r="11">
      <c r="A11" s="1">
        <v>0.0</v>
      </c>
      <c r="B11" s="1">
        <v>-3.45</v>
      </c>
      <c r="C11" s="1">
        <v>0.4</v>
      </c>
      <c r="E11" s="1">
        <v>0.0</v>
      </c>
      <c r="F11" s="1">
        <v>-3.7</v>
      </c>
      <c r="G11" s="1">
        <v>0.42</v>
      </c>
    </row>
    <row r="12">
      <c r="A12" s="1">
        <v>0.3</v>
      </c>
      <c r="B12" s="1">
        <v>-1.9</v>
      </c>
      <c r="C12" s="1">
        <v>0.42</v>
      </c>
      <c r="E12" s="1">
        <v>0.3</v>
      </c>
      <c r="F12" s="1">
        <v>-1.8</v>
      </c>
      <c r="G12" s="1">
        <v>0.44</v>
      </c>
    </row>
    <row r="13">
      <c r="A13" s="1">
        <v>0.5</v>
      </c>
      <c r="B13" s="1">
        <v>0.86</v>
      </c>
      <c r="C13" s="1">
        <v>0.45</v>
      </c>
      <c r="D13" s="1" t="s">
        <v>10</v>
      </c>
      <c r="E13" s="1">
        <v>0.5</v>
      </c>
      <c r="F13" s="1">
        <v>0.41</v>
      </c>
      <c r="G13" s="1">
        <v>0.46</v>
      </c>
      <c r="H13" s="1" t="s">
        <v>11</v>
      </c>
    </row>
    <row r="14">
      <c r="A14" s="1">
        <v>0.8</v>
      </c>
      <c r="B14" s="1">
        <v>3.2</v>
      </c>
      <c r="C14" s="1">
        <v>0.46</v>
      </c>
      <c r="E14" s="1">
        <v>0.8</v>
      </c>
      <c r="F14" s="1">
        <v>3.07</v>
      </c>
      <c r="G14" s="1">
        <v>0.47</v>
      </c>
    </row>
    <row r="15">
      <c r="A15" s="1">
        <v>1.0</v>
      </c>
      <c r="B15" s="1">
        <v>4.5</v>
      </c>
      <c r="C15" s="1">
        <v>0.47</v>
      </c>
      <c r="E15" s="1">
        <v>1.0</v>
      </c>
      <c r="F15" s="1">
        <v>4.8</v>
      </c>
      <c r="G15" s="1">
        <v>0.48</v>
      </c>
    </row>
    <row r="16">
      <c r="A16" s="1">
        <v>1.5</v>
      </c>
      <c r="B16" s="1">
        <v>9.1</v>
      </c>
      <c r="C16" s="1">
        <v>0.49</v>
      </c>
      <c r="E16" s="1">
        <v>1.5</v>
      </c>
      <c r="F16" s="1">
        <v>9.32</v>
      </c>
      <c r="G16" s="1">
        <v>0.49</v>
      </c>
    </row>
    <row r="17">
      <c r="A17" s="1">
        <v>1.8</v>
      </c>
      <c r="B17" s="1">
        <v>11.5</v>
      </c>
      <c r="C17" s="1">
        <v>0.5</v>
      </c>
      <c r="E17" s="1">
        <v>1.8</v>
      </c>
      <c r="F17" s="1">
        <v>12.15</v>
      </c>
      <c r="G17" s="1">
        <v>0.5</v>
      </c>
    </row>
    <row r="18">
      <c r="A18" s="1">
        <v>2.0</v>
      </c>
      <c r="B18" s="1">
        <v>13.4</v>
      </c>
      <c r="C18" s="1">
        <v>0.5</v>
      </c>
      <c r="E18" s="1">
        <v>2.0</v>
      </c>
      <c r="F18" s="1">
        <v>13.6</v>
      </c>
      <c r="G18" s="1">
        <v>0.5</v>
      </c>
    </row>
  </sheetData>
  <mergeCells count="2">
    <mergeCell ref="A1:C1"/>
    <mergeCell ref="E1:G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</cols>
  <sheetData>
    <row r="1">
      <c r="A1" s="2" t="s">
        <v>5</v>
      </c>
      <c r="D1" s="3"/>
      <c r="E1" s="2" t="s">
        <v>6</v>
      </c>
    </row>
    <row r="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13</v>
      </c>
      <c r="G2" s="1" t="s">
        <v>14</v>
      </c>
      <c r="H2" s="1" t="s">
        <v>15</v>
      </c>
    </row>
    <row r="3">
      <c r="A3" s="1">
        <v>44.3</v>
      </c>
      <c r="B3" s="1">
        <v>0.0</v>
      </c>
      <c r="C3" s="1">
        <v>5.86</v>
      </c>
      <c r="D3" s="4">
        <f t="shared" ref="D3:D13" si="1">B3*C3</f>
        <v>0</v>
      </c>
      <c r="E3" s="1">
        <v>58.9</v>
      </c>
      <c r="F3" s="1">
        <v>0.0</v>
      </c>
      <c r="G3" s="1">
        <v>8.0</v>
      </c>
      <c r="H3" s="4">
        <f t="shared" ref="H3:H14" si="2">F3*G3</f>
        <v>0</v>
      </c>
    </row>
    <row r="4">
      <c r="B4" s="1">
        <v>0.05</v>
      </c>
      <c r="C4" s="1">
        <v>5.83</v>
      </c>
      <c r="D4" s="4">
        <f t="shared" si="1"/>
        <v>0.2915</v>
      </c>
      <c r="F4" s="1">
        <v>0.05</v>
      </c>
      <c r="G4" s="1">
        <v>7.98</v>
      </c>
      <c r="H4" s="4">
        <f t="shared" si="2"/>
        <v>0.399</v>
      </c>
    </row>
    <row r="5">
      <c r="B5" s="1">
        <v>0.11</v>
      </c>
      <c r="C5" s="1">
        <v>5.77</v>
      </c>
      <c r="D5" s="4">
        <f t="shared" si="1"/>
        <v>0.6347</v>
      </c>
      <c r="F5" s="1">
        <v>0.11</v>
      </c>
      <c r="G5" s="1">
        <v>7.86</v>
      </c>
      <c r="H5" s="4">
        <f t="shared" si="2"/>
        <v>0.8646</v>
      </c>
    </row>
    <row r="6">
      <c r="B6" s="1">
        <v>0.15</v>
      </c>
      <c r="C6" s="1">
        <v>5.7</v>
      </c>
      <c r="D6" s="4">
        <f t="shared" si="1"/>
        <v>0.855</v>
      </c>
      <c r="F6" s="1">
        <v>0.15</v>
      </c>
      <c r="G6" s="1">
        <v>7.72</v>
      </c>
      <c r="H6" s="4">
        <f t="shared" si="2"/>
        <v>1.158</v>
      </c>
    </row>
    <row r="7">
      <c r="B7" s="1">
        <v>0.2</v>
      </c>
      <c r="C7" s="1">
        <v>5.53</v>
      </c>
      <c r="D7" s="4">
        <f t="shared" si="1"/>
        <v>1.106</v>
      </c>
      <c r="F7" s="1">
        <v>0.2</v>
      </c>
      <c r="G7" s="1">
        <v>7.44</v>
      </c>
      <c r="H7" s="4">
        <f t="shared" si="2"/>
        <v>1.488</v>
      </c>
    </row>
    <row r="8">
      <c r="B8" s="1">
        <v>0.25</v>
      </c>
      <c r="C8" s="1">
        <v>5.27</v>
      </c>
      <c r="D8" s="4">
        <f t="shared" si="1"/>
        <v>1.3175</v>
      </c>
      <c r="F8" s="1">
        <v>0.26</v>
      </c>
      <c r="G8" s="1">
        <v>6.93</v>
      </c>
      <c r="H8" s="4">
        <f t="shared" si="2"/>
        <v>1.8018</v>
      </c>
    </row>
    <row r="9">
      <c r="B9" s="1">
        <v>0.3</v>
      </c>
      <c r="C9" s="1">
        <v>4.67</v>
      </c>
      <c r="D9" s="4">
        <f t="shared" si="1"/>
        <v>1.401</v>
      </c>
      <c r="F9" s="1">
        <v>0.3</v>
      </c>
      <c r="G9" s="1">
        <v>6.38</v>
      </c>
      <c r="H9" s="4">
        <f t="shared" si="2"/>
        <v>1.914</v>
      </c>
    </row>
    <row r="10">
      <c r="B10" s="1">
        <v>0.35</v>
      </c>
      <c r="C10" s="1">
        <v>3.67</v>
      </c>
      <c r="D10" s="4">
        <f t="shared" si="1"/>
        <v>1.2845</v>
      </c>
      <c r="F10" s="1">
        <v>0.35</v>
      </c>
      <c r="G10" s="1">
        <v>5.23</v>
      </c>
      <c r="H10" s="4">
        <f t="shared" si="2"/>
        <v>1.8305</v>
      </c>
    </row>
    <row r="11">
      <c r="B11" s="1">
        <v>0.38</v>
      </c>
      <c r="C11" s="1">
        <v>2.89</v>
      </c>
      <c r="D11" s="4">
        <f t="shared" si="1"/>
        <v>1.0982</v>
      </c>
      <c r="F11" s="1">
        <v>0.38</v>
      </c>
      <c r="G11" s="1">
        <v>4.11</v>
      </c>
      <c r="H11" s="4">
        <f t="shared" si="2"/>
        <v>1.5618</v>
      </c>
    </row>
    <row r="12">
      <c r="B12" s="1">
        <v>0.4</v>
      </c>
      <c r="C12" s="1">
        <v>1.65</v>
      </c>
      <c r="D12" s="4">
        <f t="shared" si="1"/>
        <v>0.66</v>
      </c>
      <c r="F12" s="1">
        <v>0.4</v>
      </c>
      <c r="G12" s="1">
        <v>2.95</v>
      </c>
      <c r="H12" s="4">
        <f t="shared" si="2"/>
        <v>1.18</v>
      </c>
    </row>
    <row r="13">
      <c r="B13" s="1">
        <v>0.43</v>
      </c>
      <c r="C13" s="1">
        <v>0.7</v>
      </c>
      <c r="D13" s="4">
        <f t="shared" si="1"/>
        <v>0.301</v>
      </c>
      <c r="F13" s="1">
        <v>0.43</v>
      </c>
      <c r="G13" s="1">
        <v>1.65</v>
      </c>
      <c r="H13" s="4">
        <f t="shared" si="2"/>
        <v>0.7095</v>
      </c>
    </row>
    <row r="14">
      <c r="F14" s="1">
        <v>0.45</v>
      </c>
      <c r="G14" s="1">
        <v>0.72</v>
      </c>
      <c r="H14" s="4">
        <f t="shared" si="2"/>
        <v>0.324</v>
      </c>
    </row>
    <row r="15">
      <c r="C15" s="1" t="s">
        <v>17</v>
      </c>
      <c r="D15" s="1" t="s">
        <v>11</v>
      </c>
      <c r="G15" s="1" t="s">
        <v>18</v>
      </c>
      <c r="H15" s="1" t="s">
        <v>19</v>
      </c>
    </row>
  </sheetData>
  <mergeCells count="2">
    <mergeCell ref="A1:C1"/>
    <mergeCell ref="E1:G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6</v>
      </c>
    </row>
    <row r="2">
      <c r="A2" s="1" t="s">
        <v>20</v>
      </c>
      <c r="B2" s="1" t="s">
        <v>21</v>
      </c>
      <c r="C2" s="1" t="s">
        <v>22</v>
      </c>
      <c r="D2" s="1" t="s">
        <v>23</v>
      </c>
    </row>
    <row r="3">
      <c r="A3" s="1">
        <v>6.0</v>
      </c>
      <c r="B3" s="1">
        <v>10.0</v>
      </c>
      <c r="C3" s="1">
        <v>0.8</v>
      </c>
      <c r="D3" s="1">
        <v>0.3</v>
      </c>
    </row>
    <row r="4">
      <c r="A4" s="1">
        <v>7.3</v>
      </c>
      <c r="B4" s="1">
        <v>20.0</v>
      </c>
      <c r="C4" s="1">
        <v>2.25</v>
      </c>
      <c r="D4" s="1">
        <v>0.37</v>
      </c>
    </row>
    <row r="5">
      <c r="A5" s="1">
        <v>8.5</v>
      </c>
      <c r="B5" s="1">
        <v>30.0</v>
      </c>
      <c r="C5" s="1">
        <v>3.73</v>
      </c>
      <c r="D5" s="1">
        <v>0.4</v>
      </c>
    </row>
    <row r="6">
      <c r="A6" s="1">
        <v>9.7</v>
      </c>
      <c r="B6" s="1">
        <v>40.0</v>
      </c>
      <c r="C6" s="1">
        <v>5.27</v>
      </c>
      <c r="D6" s="1">
        <v>0.41</v>
      </c>
    </row>
    <row r="7">
      <c r="A7" s="1">
        <v>10.8</v>
      </c>
      <c r="B7" s="1">
        <v>50.0</v>
      </c>
      <c r="C7" s="1">
        <v>6.77</v>
      </c>
      <c r="D7" s="1">
        <v>0.42</v>
      </c>
    </row>
  </sheetData>
  <mergeCells count="1">
    <mergeCell ref="A1:D1"/>
  </mergeCells>
  <drawing r:id="rId1"/>
</worksheet>
</file>