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inirajeswaran/My Documents/Nandini/Fall'18/"/>
    </mc:Choice>
  </mc:AlternateContent>
  <xr:revisionPtr revIDLastSave="0" documentId="13_ncr:1_{693D2C58-0D94-1647-9585-7360F34260DF}" xr6:coauthVersionLast="40" xr6:coauthVersionMax="40" xr10:uidLastSave="{00000000-0000-0000-0000-000000000000}"/>
  <bookViews>
    <workbookView xWindow="0" yWindow="0" windowWidth="33600" windowHeight="21000" activeTab="1" xr2:uid="{6BEAE886-71D6-4F40-B468-74C2854049B2}"/>
  </bookViews>
  <sheets>
    <sheet name="Sheet1" sheetId="1" r:id="rId1"/>
    <sheet name="Sheet4" sheetId="4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<sst xmlns="http://schemas.openxmlformats.org/spreadsheetml/2006/main" count="110" uniqueCount="35">
  <si>
    <t>Algorithms</t>
  </si>
  <si>
    <t>Full Data (n=9)</t>
  </si>
  <si>
    <t>Half Data (n=5)</t>
  </si>
  <si>
    <t>Dimensions</t>
  </si>
  <si>
    <t>Dataset length</t>
  </si>
  <si>
    <t>Gaussian Mixture Models</t>
  </si>
  <si>
    <t>Silhouette Coefficient</t>
  </si>
  <si>
    <t>Calinski-Harabaz Index</t>
  </si>
  <si>
    <t>Davies-Bouldin Index</t>
  </si>
  <si>
    <t>Time Performance (ms)</t>
  </si>
  <si>
    <t>BIRCH</t>
  </si>
  <si>
    <t>DBSCAN</t>
  </si>
  <si>
    <t>K-means Algorithm</t>
  </si>
  <si>
    <t>Agglomerative Clustering</t>
  </si>
  <si>
    <t>Algorithm</t>
  </si>
  <si>
    <t>Gaussian Mixture Model</t>
  </si>
  <si>
    <t>minPts=5, eps=26500</t>
  </si>
  <si>
    <t>minPts=5,eps=22500</t>
  </si>
  <si>
    <t>minPts=5,eps=20500</t>
  </si>
  <si>
    <t>minPts=5,eps=19000</t>
  </si>
  <si>
    <t>minPts=5,eps=18000</t>
  </si>
  <si>
    <t>K-Means</t>
  </si>
  <si>
    <t>Cluster size</t>
  </si>
  <si>
    <t>Dataset</t>
  </si>
  <si>
    <t>S1</t>
  </si>
  <si>
    <t>Multi-dimensional data</t>
  </si>
  <si>
    <t>S1.txt</t>
  </si>
  <si>
    <t xml:space="preserve">Clustering </t>
  </si>
  <si>
    <t>Clustering</t>
  </si>
  <si>
    <t>Time(ms)</t>
  </si>
  <si>
    <t>Silhouette</t>
  </si>
  <si>
    <t>CH - Index</t>
  </si>
  <si>
    <t>DB - Index</t>
  </si>
  <si>
    <t>GMM</t>
  </si>
  <si>
    <t>Agglomerative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</si>
</sst>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5" formatCode="0.000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222222"/>
      <name val="Calibri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75" fontId="5" fillId="0" borderId="0" xfId="0" applyNumberFormat="1" applyFont="1"/>
    <xf numFmtId="2" fontId="5" fillId="0" borderId="0" xfId="0" applyNumberFormat="1" applyFont="1"/>
    <xf numFmtId="0" fontId="3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5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2" fontId="6" fillId="0" borderId="0" xfId="0" applyNumberFormat="1" applyFont="1"/>
    <xf numFmtId="2" fontId="6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175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8" fillId="0" borderId="0" xfId="0" applyNumberFormat="1" applyFont="1"/>
    <xf numFmtId="17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Performance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[1]Sheet3!$B$4</c:f>
              <c:strCache>
                <c:ptCount val="1"/>
                <c:pt idx="0">
                  <c:v>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[1]Sheet3!$A$5:$A$9</c:f>
              <c:strCache>
                <c:ptCount val="5"/>
                <c:pt idx="0">
                  <c:v>Gaussian Mixture Model</c:v>
                </c:pt>
                <c:pt idx="1">
                  <c:v>DBSCAN</c:v>
                </c:pt>
                <c:pt idx="2">
                  <c:v>K-Means</c:v>
                </c:pt>
                <c:pt idx="3">
                  <c:v>Agglomerative Clustering</c:v>
                </c:pt>
                <c:pt idx="4">
                  <c:v>BIRCH</c:v>
                </c:pt>
              </c:strCache>
            </c:strRef>
          </c:cat>
          <c:val>
            <c:numRef>
              <c:f>[1]Sheet3!$B$5:$B$9</c:f>
              <c:numCache>
                <c:formatCode>0.00</c:formatCode>
                <c:ptCount val="5"/>
                <c:pt idx="0">
                  <c:v>35.966666699999998</c:v>
                </c:pt>
                <c:pt idx="1">
                  <c:v>70.833330000000004</c:v>
                </c:pt>
                <c:pt idx="2" formatCode="General">
                  <c:v>207</c:v>
                </c:pt>
                <c:pt idx="3" formatCode="General">
                  <c:v>740</c:v>
                </c:pt>
                <c:pt idx="4" formatCode="General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F-E54D-8890-80CB180F4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546207"/>
        <c:axId val="1557266031"/>
      </c:barChart>
      <c:catAx>
        <c:axId val="17495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6031"/>
        <c:crosses val="autoZero"/>
        <c:auto val="1"/>
        <c:lblAlgn val="ctr"/>
        <c:lblOffset val="100"/>
        <c:noMultiLvlLbl val="0"/>
      </c:catAx>
      <c:valAx>
        <c:axId val="1557266031"/>
        <c:scaling>
          <c:orientation val="minMax"/>
          <c:max val="125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performance vs Dimensionality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[1]Sheet3!$A$43:$A$47</c:f>
              <c:strCache>
                <c:ptCount val="5"/>
                <c:pt idx="0">
                  <c:v>GMM</c:v>
                </c:pt>
                <c:pt idx="1">
                  <c:v>DBSCAN</c:v>
                </c:pt>
                <c:pt idx="2">
                  <c:v>K-Means</c:v>
                </c:pt>
                <c:pt idx="3">
                  <c:v>Agglomerative</c:v>
                </c:pt>
                <c:pt idx="4">
                  <c:v>BIRCH</c:v>
                </c:pt>
              </c:strCache>
            </c:strRef>
          </c:cat>
          <c:val>
            <c:numRef>
              <c:f>[1]Sheet3!$B$43:$B$47</c:f>
              <c:numCache>
                <c:formatCode>0.00</c:formatCode>
                <c:ptCount val="5"/>
                <c:pt idx="0">
                  <c:v>14.9</c:v>
                </c:pt>
                <c:pt idx="1">
                  <c:v>19.233329999999999</c:v>
                </c:pt>
                <c:pt idx="2">
                  <c:v>58.9</c:v>
                </c:pt>
                <c:pt idx="3">
                  <c:v>20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1-B345-8592-FACC8B1DA1A8}"/>
            </c:ext>
          </c:extLst>
        </c:ser>
        <c:ser>
          <c:idx val="1"/>
          <c:order val="1"/>
          <c:tx>
            <c:v>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[1]Sheet3!$A$43:$A$47</c:f>
              <c:strCache>
                <c:ptCount val="5"/>
                <c:pt idx="0">
                  <c:v>GMM</c:v>
                </c:pt>
                <c:pt idx="1">
                  <c:v>DBSCAN</c:v>
                </c:pt>
                <c:pt idx="2">
                  <c:v>K-Means</c:v>
                </c:pt>
                <c:pt idx="3">
                  <c:v>Agglomerative</c:v>
                </c:pt>
                <c:pt idx="4">
                  <c:v>BIRCH</c:v>
                </c:pt>
              </c:strCache>
            </c:strRef>
          </c:cat>
          <c:val>
            <c:numRef>
              <c:f>[1]Sheet3!$C$43:$C$47</c:f>
              <c:numCache>
                <c:formatCode>0.00</c:formatCode>
                <c:ptCount val="5"/>
                <c:pt idx="0">
                  <c:v>24.466666700000001</c:v>
                </c:pt>
                <c:pt idx="1">
                  <c:v>114</c:v>
                </c:pt>
                <c:pt idx="2">
                  <c:v>80.099999999999994</c:v>
                </c:pt>
                <c:pt idx="3">
                  <c:v>250</c:v>
                </c:pt>
                <c:pt idx="4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1-B345-8592-FACC8B1DA1A8}"/>
            </c:ext>
          </c:extLst>
        </c:ser>
        <c:ser>
          <c:idx val="2"/>
          <c:order val="2"/>
          <c:tx>
            <c:v>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[1]Sheet3!$A$43:$A$47</c:f>
              <c:strCache>
                <c:ptCount val="5"/>
                <c:pt idx="0">
                  <c:v>GMM</c:v>
                </c:pt>
                <c:pt idx="1">
                  <c:v>DBSCAN</c:v>
                </c:pt>
                <c:pt idx="2">
                  <c:v>K-Means</c:v>
                </c:pt>
                <c:pt idx="3">
                  <c:v>Agglomerative</c:v>
                </c:pt>
                <c:pt idx="4">
                  <c:v>BIRCH</c:v>
                </c:pt>
              </c:strCache>
            </c:strRef>
          </c:cat>
          <c:val>
            <c:numRef>
              <c:f>[1]Sheet3!$D$43:$D$47</c:f>
              <c:numCache>
                <c:formatCode>0.00</c:formatCode>
                <c:ptCount val="5"/>
                <c:pt idx="0">
                  <c:v>41.866666700000003</c:v>
                </c:pt>
                <c:pt idx="1">
                  <c:v>496.66669999999999</c:v>
                </c:pt>
                <c:pt idx="2">
                  <c:v>175</c:v>
                </c:pt>
                <c:pt idx="3">
                  <c:v>1620</c:v>
                </c:pt>
                <c:pt idx="4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1-B345-8592-FACC8B1D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3608031"/>
        <c:axId val="1683091759"/>
      </c:barChart>
      <c:catAx>
        <c:axId val="168360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91759"/>
        <c:crosses val="autoZero"/>
        <c:auto val="1"/>
        <c:lblAlgn val="ctr"/>
        <c:lblOffset val="100"/>
        <c:noMultiLvlLbl val="0"/>
      </c:catAx>
      <c:valAx>
        <c:axId val="1683091759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840440</xdr:colOff>
      <xdr:row>10</xdr:row>
      <xdr:rowOff>6724</xdr:rowOff>
    </xdr:from>
    <xdr:to>
      <xdr:col>5</xdr:col>
      <xdr:colOff>0</xdr:colOff>
      <xdr:row>23</xdr:row>
      <xdr:rowOff>171824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0223-9B19-C644-A1DB-1CDB43F59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29136</xdr:rowOff>
    </xdr:from>
    <xdr:to>
      <xdr:col>5</xdr:col>
      <xdr:colOff>418353</xdr:colOff>
      <xdr:row>61</xdr:row>
      <xdr:rowOff>150159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8262D-53E2-1644-9F82-E6039054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/Graphs_Cluste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>
        <row r="4">
          <cell r="B4" t="str">
            <v>Time(ms)</v>
          </cell>
        </row>
        <row r="5">
          <cell r="A5" t="str">
            <v>Gaussian Mixture Model</v>
          </cell>
          <cell r="B5">
            <v>35.966666699999998</v>
          </cell>
        </row>
        <row r="6">
          <cell r="A6" t="str">
            <v>DBSCAN</v>
          </cell>
          <cell r="B6">
            <v>70.833330000000004</v>
          </cell>
        </row>
        <row r="7">
          <cell r="A7" t="str">
            <v>K-Means</v>
          </cell>
          <cell r="B7">
            <v>207</v>
          </cell>
        </row>
        <row r="8">
          <cell r="A8" t="str">
            <v>Agglomerative Clustering</v>
          </cell>
          <cell r="B8">
            <v>740</v>
          </cell>
        </row>
        <row r="9">
          <cell r="A9" t="str">
            <v>BIRCH</v>
          </cell>
          <cell r="B9">
            <v>1220</v>
          </cell>
        </row>
        <row r="43">
          <cell r="A43" t="str">
            <v>GMM</v>
          </cell>
          <cell r="B43">
            <v>14.9</v>
          </cell>
          <cell r="C43">
            <v>24.466666700000001</v>
          </cell>
          <cell r="D43">
            <v>41.866666700000003</v>
          </cell>
        </row>
        <row r="44">
          <cell r="A44" t="str">
            <v>DBSCAN</v>
          </cell>
          <cell r="B44">
            <v>19.233329999999999</v>
          </cell>
          <cell r="C44">
            <v>114</v>
          </cell>
          <cell r="D44">
            <v>496.66669999999999</v>
          </cell>
        </row>
        <row r="45">
          <cell r="A45" t="str">
            <v>K-Means</v>
          </cell>
          <cell r="B45">
            <v>58.9</v>
          </cell>
          <cell r="C45">
            <v>80.099999999999994</v>
          </cell>
          <cell r="D45">
            <v>175</v>
          </cell>
        </row>
        <row r="46">
          <cell r="A46" t="str">
            <v>Agglomerative</v>
          </cell>
          <cell r="B46">
            <v>20</v>
          </cell>
          <cell r="C46">
            <v>250</v>
          </cell>
          <cell r="D46">
            <v>1620</v>
          </cell>
        </row>
        <row r="47">
          <cell r="A47" t="str">
            <v>BIRCH</v>
          </cell>
          <cell r="B47">
            <v>118</v>
          </cell>
          <cell r="C47">
            <v>515</v>
          </cell>
          <cell r="D47">
            <v>2390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A3D2-C607-684C-AEA5-740C25482776}">
  <dimension ref="A1:Y886"/>
  <sheetViews>
    <sheetView workbookViewId="0">
      <selection activeCell="G50" sqref="G50:J50"/>
    </sheetView>
  </sheetViews>
  <sheetFormatPr baseColWidth="10" defaultRowHeight="16"/>
  <cols>
    <col min="1" max="1" width="23.5" customWidth="1"/>
    <col min="2" max="2" width="21.1640625" customWidth="1"/>
    <col min="3" max="3" width="20" bestFit="1" customWidth="1"/>
    <col min="4" max="4" width="19.6640625" bestFit="1" customWidth="1"/>
    <col min="5" max="5" width="21.1640625" bestFit="1" customWidth="1"/>
    <col min="6" max="6" width="19.6640625" customWidth="1"/>
    <col min="7" max="8" width="15.6640625" bestFit="1" customWidth="1"/>
    <col min="9" max="9" width="19.33203125" customWidth="1"/>
    <col min="10" max="10" width="18.5" customWidth="1"/>
    <col min="11" max="11" width="19" customWidth="1"/>
    <col min="12" max="12" width="17.6640625" customWidth="1"/>
    <col min="13" max="13" width="12.6640625" bestFit="1" customWidth="1"/>
    <col min="14" max="14" width="21.1640625" bestFit="1" customWidth="1"/>
    <col min="15" max="15" width="20" customWidth="1"/>
  </cols>
  <sheetData>
    <row r="1" spans="1: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34" t="s">
        <v>23</v>
      </c>
      <c r="B3" s="34" t="s">
        <v>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9" t="s">
        <v>14</v>
      </c>
      <c r="B5" s="31" t="s">
        <v>21</v>
      </c>
      <c r="C5" s="31"/>
      <c r="D5" s="31"/>
      <c r="E5" s="31"/>
      <c r="F5" s="6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9" t="s">
        <v>22</v>
      </c>
      <c r="B6" s="10" t="s">
        <v>6</v>
      </c>
      <c r="C6" s="10" t="s">
        <v>7</v>
      </c>
      <c r="D6" s="11" t="s">
        <v>8</v>
      </c>
      <c r="E6" s="1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16">
        <v>9</v>
      </c>
      <c r="B7" s="17">
        <v>0.58199999999999996</v>
      </c>
      <c r="C7" s="18">
        <v>8277.11</v>
      </c>
      <c r="D7" s="17">
        <v>0.59616000000000002</v>
      </c>
      <c r="E7" s="17">
        <v>173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6">
        <v>12</v>
      </c>
      <c r="B8" s="17">
        <v>0.63100000000000001</v>
      </c>
      <c r="C8" s="18">
        <v>10453.200000000001</v>
      </c>
      <c r="D8" s="17">
        <v>0.49524000000000001</v>
      </c>
      <c r="E8" s="17">
        <v>167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51">
        <v>15</v>
      </c>
      <c r="B9" s="53">
        <v>0.71099999999999997</v>
      </c>
      <c r="C9" s="54">
        <v>22679.7</v>
      </c>
      <c r="D9" s="53">
        <v>0.36652000000000001</v>
      </c>
      <c r="E9" s="53">
        <v>207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16">
        <v>18</v>
      </c>
      <c r="B10" s="17">
        <v>0.63700000000000001</v>
      </c>
      <c r="C10" s="18">
        <v>20255.79</v>
      </c>
      <c r="D10" s="17">
        <v>0.60309000000000001</v>
      </c>
      <c r="E10" s="17">
        <v>363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19">
        <v>21</v>
      </c>
      <c r="B11" s="20">
        <v>0.54900000000000004</v>
      </c>
      <c r="C11" s="21">
        <v>18646.98</v>
      </c>
      <c r="D11" s="20">
        <v>0.84813000000000005</v>
      </c>
      <c r="E11" s="20">
        <v>548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2"/>
      <c r="B12" s="23"/>
      <c r="C12" s="23"/>
      <c r="D12" s="23"/>
      <c r="E12" s="2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5" t="s">
        <v>14</v>
      </c>
      <c r="B13" s="32" t="s">
        <v>10</v>
      </c>
      <c r="C13" s="32"/>
      <c r="D13" s="32"/>
      <c r="E13" s="3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6" t="s">
        <v>22</v>
      </c>
      <c r="B14" s="17" t="s">
        <v>6</v>
      </c>
      <c r="C14" s="17" t="s">
        <v>7</v>
      </c>
      <c r="D14" s="26" t="s">
        <v>8</v>
      </c>
      <c r="E14" s="26" t="s">
        <v>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A15" s="16">
        <v>9</v>
      </c>
      <c r="B15" s="17">
        <v>0.58299999999999996</v>
      </c>
      <c r="C15" s="18">
        <v>8216.2000000000007</v>
      </c>
      <c r="D15" s="17">
        <v>0.603322095</v>
      </c>
      <c r="E15" s="17">
        <v>1150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A16" s="16">
        <v>12</v>
      </c>
      <c r="B16" s="17">
        <v>0.63600000000000001</v>
      </c>
      <c r="C16" s="18">
        <v>10741.59</v>
      </c>
      <c r="D16" s="17">
        <v>0.49519000000000002</v>
      </c>
      <c r="E16" s="17">
        <v>1150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A17" s="51">
        <v>15</v>
      </c>
      <c r="B17" s="53">
        <v>0.70899999999999996</v>
      </c>
      <c r="C17" s="54">
        <v>22330.516</v>
      </c>
      <c r="D17" s="53">
        <v>0.36588999999999999</v>
      </c>
      <c r="E17" s="53">
        <v>1220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16">
        <v>18</v>
      </c>
      <c r="B18" s="17">
        <v>0.63400000000000001</v>
      </c>
      <c r="C18" s="18">
        <v>20056.927</v>
      </c>
      <c r="D18" s="17">
        <v>0.57986000000000004</v>
      </c>
      <c r="E18" s="17">
        <v>1290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7">
        <v>21</v>
      </c>
      <c r="B19" s="17">
        <v>0.55600000000000005</v>
      </c>
      <c r="C19" s="18">
        <v>18384.643</v>
      </c>
      <c r="D19" s="17">
        <v>0.78717999999999999</v>
      </c>
      <c r="E19" s="17">
        <v>1180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2"/>
      <c r="B20" s="23"/>
      <c r="C20" s="23"/>
      <c r="D20" s="23"/>
      <c r="E20" s="2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16" t="s">
        <v>14</v>
      </c>
      <c r="B21" s="33" t="s">
        <v>13</v>
      </c>
      <c r="C21" s="33"/>
      <c r="D21" s="33"/>
      <c r="E21" s="3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16" t="s">
        <v>22</v>
      </c>
      <c r="B22" s="17" t="s">
        <v>6</v>
      </c>
      <c r="C22" s="17" t="s">
        <v>7</v>
      </c>
      <c r="D22" s="26" t="s">
        <v>8</v>
      </c>
      <c r="E22" s="26" t="s"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16">
        <v>9</v>
      </c>
      <c r="B23" s="17">
        <v>0.58299999999999996</v>
      </c>
      <c r="C23" s="18">
        <v>8216.2000000000007</v>
      </c>
      <c r="D23" s="17">
        <v>0.60299999999999998</v>
      </c>
      <c r="E23" s="17">
        <v>760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16">
        <v>12</v>
      </c>
      <c r="B24" s="17">
        <v>0.63600000000000001</v>
      </c>
      <c r="C24" s="18">
        <v>10741.59</v>
      </c>
      <c r="D24" s="17">
        <v>0.495</v>
      </c>
      <c r="E24" s="17">
        <v>670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51">
        <v>15</v>
      </c>
      <c r="B25" s="53">
        <v>0.70899999999999996</v>
      </c>
      <c r="C25" s="54">
        <v>22330.52</v>
      </c>
      <c r="D25" s="53">
        <v>0.36599999999999999</v>
      </c>
      <c r="E25" s="53">
        <v>740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16">
        <v>18</v>
      </c>
      <c r="B26" s="17">
        <v>0.63400000000000001</v>
      </c>
      <c r="C26" s="18">
        <v>20056.93</v>
      </c>
      <c r="D26" s="17">
        <v>0.57999999999999996</v>
      </c>
      <c r="E26" s="17">
        <v>770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7">
        <v>21</v>
      </c>
      <c r="B27" s="17">
        <v>0.55600000000000005</v>
      </c>
      <c r="C27" s="18">
        <v>18384.64</v>
      </c>
      <c r="D27" s="17">
        <v>0.78700000000000003</v>
      </c>
      <c r="E27" s="17">
        <v>770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2"/>
      <c r="B28" s="23"/>
      <c r="C28" s="23"/>
      <c r="D28" s="23"/>
      <c r="E28" s="2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16" t="s">
        <v>14</v>
      </c>
      <c r="B29" s="31" t="s">
        <v>15</v>
      </c>
      <c r="C29" s="31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16" t="s">
        <v>22</v>
      </c>
      <c r="B30" s="17" t="s">
        <v>6</v>
      </c>
      <c r="C30" s="17" t="s">
        <v>7</v>
      </c>
      <c r="D30" s="17" t="s">
        <v>8</v>
      </c>
      <c r="E30" s="26" t="s">
        <v>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16">
        <v>9</v>
      </c>
      <c r="B31" s="28">
        <v>0.57900137200000001</v>
      </c>
      <c r="C31" s="18">
        <v>8012.7634010000002</v>
      </c>
      <c r="D31" s="28">
        <v>0.60756865000000004</v>
      </c>
      <c r="E31" s="29">
        <v>29.6666667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16">
        <v>12</v>
      </c>
      <c r="B32" s="28">
        <v>0.64130419000000005</v>
      </c>
      <c r="C32" s="18">
        <v>10014.285</v>
      </c>
      <c r="D32" s="28">
        <v>0.47303177000000002</v>
      </c>
      <c r="E32" s="29">
        <v>35.799999999999997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51">
        <v>15</v>
      </c>
      <c r="B33" s="55">
        <v>0.71091990999999999</v>
      </c>
      <c r="C33" s="54">
        <v>22612.358800000002</v>
      </c>
      <c r="D33" s="55">
        <v>0.36646525000000002</v>
      </c>
      <c r="E33" s="56">
        <v>35.966666699999998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16">
        <v>18</v>
      </c>
      <c r="B34" s="28">
        <v>0.63200162999999998</v>
      </c>
      <c r="C34" s="18">
        <v>19599.442200000001</v>
      </c>
      <c r="D34" s="28">
        <v>0.60966467999999996</v>
      </c>
      <c r="E34" s="29">
        <v>63.033333300000002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7">
        <v>21</v>
      </c>
      <c r="B35" s="28">
        <v>0.55494080000000001</v>
      </c>
      <c r="C35" s="18">
        <v>16124.060600000001</v>
      </c>
      <c r="D35" s="28">
        <v>4.9636697600000002</v>
      </c>
      <c r="E35" s="29">
        <v>131.33333300000001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2"/>
      <c r="B36" s="23"/>
      <c r="C36" s="23"/>
      <c r="D36" s="23"/>
      <c r="E36" s="2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16" t="s">
        <v>14</v>
      </c>
      <c r="B37" s="31" t="s">
        <v>11</v>
      </c>
      <c r="C37" s="31"/>
      <c r="D37" s="31"/>
      <c r="E37" s="3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16" t="s">
        <v>22</v>
      </c>
      <c r="B38" s="17" t="s">
        <v>6</v>
      </c>
      <c r="C38" s="17" t="s">
        <v>7</v>
      </c>
      <c r="D38" s="26" t="s">
        <v>8</v>
      </c>
      <c r="E38" s="26" t="s">
        <v>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16">
        <v>9</v>
      </c>
      <c r="B39" s="17">
        <v>0.43099999999999999</v>
      </c>
      <c r="C39" s="18">
        <v>2842.7080000000001</v>
      </c>
      <c r="D39" s="17">
        <v>1.6439999999999999</v>
      </c>
      <c r="E39" s="29">
        <v>85.6</v>
      </c>
      <c r="F39" s="5" t="s">
        <v>16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16">
        <v>12</v>
      </c>
      <c r="B40" s="17">
        <v>0.47399999999999998</v>
      </c>
      <c r="C40" s="18">
        <v>3888.1320000000001</v>
      </c>
      <c r="D40" s="17">
        <v>1.5960000000000001</v>
      </c>
      <c r="E40" s="29">
        <v>76.5</v>
      </c>
      <c r="F40" s="5" t="s">
        <v>17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51">
        <v>15</v>
      </c>
      <c r="B41" s="53">
        <v>0.629</v>
      </c>
      <c r="C41" s="54">
        <v>5849.4409999999998</v>
      </c>
      <c r="D41" s="53">
        <v>1.4419999999999999</v>
      </c>
      <c r="E41" s="56">
        <v>70.833330000000004</v>
      </c>
      <c r="F41" s="5" t="s"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16">
        <v>18</v>
      </c>
      <c r="B42" s="17">
        <v>0.61399999999999999</v>
      </c>
      <c r="C42" s="18">
        <v>5138.7709999999997</v>
      </c>
      <c r="D42" s="17">
        <v>1.4410000000000001</v>
      </c>
      <c r="E42" s="29">
        <v>65.366669999999999</v>
      </c>
      <c r="F42" s="5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7">
        <v>21</v>
      </c>
      <c r="B43" s="17">
        <v>0.54400000000000004</v>
      </c>
      <c r="C43" s="18">
        <v>4136.9089999999997</v>
      </c>
      <c r="D43" s="17">
        <v>1.351</v>
      </c>
      <c r="E43" s="29">
        <v>69.366669999999999</v>
      </c>
      <c r="F43" s="5" t="s">
        <v>20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34" t="s">
        <v>23</v>
      </c>
      <c r="B47" s="34" t="s">
        <v>25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57" t="s">
        <v>0</v>
      </c>
      <c r="B50" s="47"/>
      <c r="C50" s="48" t="s">
        <v>1</v>
      </c>
      <c r="D50" s="49"/>
      <c r="E50" s="49"/>
      <c r="F50" s="50"/>
      <c r="G50" s="48" t="s">
        <v>2</v>
      </c>
      <c r="H50" s="49"/>
      <c r="I50" s="49"/>
      <c r="J50" s="5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58"/>
      <c r="B51" s="51" t="s">
        <v>3</v>
      </c>
      <c r="C51" s="51">
        <v>2</v>
      </c>
      <c r="D51" s="51">
        <v>5</v>
      </c>
      <c r="E51" s="51">
        <v>10</v>
      </c>
      <c r="F51" s="51">
        <v>15</v>
      </c>
      <c r="G51" s="51">
        <v>2</v>
      </c>
      <c r="H51" s="51">
        <v>5</v>
      </c>
      <c r="I51" s="51">
        <v>10</v>
      </c>
      <c r="J51" s="51">
        <v>15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59"/>
      <c r="B52" s="52" t="s">
        <v>4</v>
      </c>
      <c r="C52" s="52">
        <v>1351</v>
      </c>
      <c r="D52" s="52">
        <v>3376</v>
      </c>
      <c r="E52" s="52">
        <v>6751</v>
      </c>
      <c r="F52" s="52">
        <v>10126</v>
      </c>
      <c r="G52" s="52">
        <v>675</v>
      </c>
      <c r="H52" s="52">
        <v>1688</v>
      </c>
      <c r="I52" s="52">
        <v>3375</v>
      </c>
      <c r="J52" s="52">
        <v>5063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37" t="s">
        <v>12</v>
      </c>
      <c r="B53" s="26" t="s">
        <v>6</v>
      </c>
      <c r="C53" s="18">
        <v>0.94899999999999995</v>
      </c>
      <c r="D53" s="18">
        <v>0.92100000000000004</v>
      </c>
      <c r="E53" s="18">
        <v>0.92300000000000004</v>
      </c>
      <c r="F53" s="18">
        <v>0.91600000000000004</v>
      </c>
      <c r="G53" s="18">
        <v>0.95343</v>
      </c>
      <c r="H53" s="18">
        <v>0.93913999999999997</v>
      </c>
      <c r="I53" s="18">
        <v>0.91576000000000002</v>
      </c>
      <c r="J53" s="18">
        <v>0.72348999999999997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44"/>
      <c r="B54" s="26" t="s">
        <v>7</v>
      </c>
      <c r="C54" s="18">
        <v>126599.7</v>
      </c>
      <c r="D54" s="18">
        <v>137552.5</v>
      </c>
      <c r="E54" s="18">
        <v>278319.7</v>
      </c>
      <c r="F54" s="18">
        <v>302436.40000000002</v>
      </c>
      <c r="G54" s="18">
        <v>49626.98</v>
      </c>
      <c r="H54" s="18">
        <v>103364.18</v>
      </c>
      <c r="I54" s="18">
        <v>157444.82</v>
      </c>
      <c r="J54" s="18">
        <v>10145.59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44"/>
      <c r="B55" s="26" t="s">
        <v>8</v>
      </c>
      <c r="C55" s="18">
        <v>7.0279999999999995E-2</v>
      </c>
      <c r="D55" s="18">
        <v>0.11133999999999999</v>
      </c>
      <c r="E55" s="18">
        <v>0.11011</v>
      </c>
      <c r="F55" s="18">
        <v>0.1181</v>
      </c>
      <c r="G55" s="18">
        <v>6.2030000000000002E-2</v>
      </c>
      <c r="H55" s="18">
        <v>8.2530000000000006E-2</v>
      </c>
      <c r="I55" s="18">
        <v>0.11652</v>
      </c>
      <c r="J55" s="18">
        <v>0.58392999999999995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40"/>
      <c r="B56" s="38" t="s">
        <v>9</v>
      </c>
      <c r="C56" s="39">
        <v>58.9</v>
      </c>
      <c r="D56" s="39">
        <v>80.099999999999994</v>
      </c>
      <c r="E56" s="39">
        <v>175</v>
      </c>
      <c r="F56" s="39">
        <v>299</v>
      </c>
      <c r="G56" s="39">
        <v>27.7</v>
      </c>
      <c r="H56" s="39">
        <v>41.1</v>
      </c>
      <c r="I56" s="39">
        <v>93.9</v>
      </c>
      <c r="J56" s="39">
        <v>149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13"/>
      <c r="B57" s="14"/>
      <c r="C57" s="14"/>
      <c r="D57" s="14"/>
      <c r="E57" s="14"/>
      <c r="F57" s="12"/>
      <c r="G57" s="13"/>
      <c r="H57" s="14"/>
      <c r="I57" s="14"/>
      <c r="J57" s="1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37" t="s">
        <v>10</v>
      </c>
      <c r="B58" s="30" t="s">
        <v>6</v>
      </c>
      <c r="C58" s="41">
        <v>0.94947694299999996</v>
      </c>
      <c r="D58" s="41">
        <v>0.92125997900000001</v>
      </c>
      <c r="E58" s="41">
        <v>0.92292257300000002</v>
      </c>
      <c r="F58" s="41">
        <v>0.91679245700000001</v>
      </c>
      <c r="G58" s="42">
        <v>0.953589295</v>
      </c>
      <c r="H58" s="42">
        <v>0.93919227699999996</v>
      </c>
      <c r="I58" s="42">
        <v>0.91668244799999998</v>
      </c>
      <c r="J58" s="42">
        <v>0.72372266299999999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44"/>
      <c r="B59" s="26" t="s">
        <v>7</v>
      </c>
      <c r="C59" s="36">
        <v>126599.747</v>
      </c>
      <c r="D59" s="36">
        <v>137552.46230000001</v>
      </c>
      <c r="E59" s="36">
        <v>278319.71889999998</v>
      </c>
      <c r="F59" s="36">
        <v>302436.36839999998</v>
      </c>
      <c r="G59" s="18">
        <v>49626.987840000002</v>
      </c>
      <c r="H59" s="18">
        <v>103364.1816</v>
      </c>
      <c r="I59" s="18">
        <v>157444.8211</v>
      </c>
      <c r="J59" s="18">
        <v>10145.59864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44"/>
      <c r="B60" s="26" t="s">
        <v>8</v>
      </c>
      <c r="C60" s="18">
        <v>7.0279999999999995E-2</v>
      </c>
      <c r="D60" s="18">
        <v>0.11133999999999999</v>
      </c>
      <c r="E60" s="18">
        <v>0.11011</v>
      </c>
      <c r="F60" s="18">
        <v>0.1181</v>
      </c>
      <c r="G60" s="18">
        <v>6.2030000000000002E-2</v>
      </c>
      <c r="H60" s="18">
        <v>8.2530000000000006E-2</v>
      </c>
      <c r="I60" s="18">
        <v>0.11652</v>
      </c>
      <c r="J60" s="18">
        <v>0.58392999999999995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40"/>
      <c r="B61" s="38" t="s">
        <v>9</v>
      </c>
      <c r="C61" s="39">
        <v>118</v>
      </c>
      <c r="D61" s="39">
        <v>515</v>
      </c>
      <c r="E61" s="39">
        <v>2390</v>
      </c>
      <c r="F61" s="39">
        <v>5990</v>
      </c>
      <c r="G61" s="39">
        <v>45.9</v>
      </c>
      <c r="H61" s="39">
        <v>166</v>
      </c>
      <c r="I61" s="39">
        <v>528</v>
      </c>
      <c r="J61" s="39">
        <v>2530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13"/>
      <c r="B62" s="14"/>
      <c r="C62" s="14"/>
      <c r="D62" s="14"/>
      <c r="E62" s="14"/>
      <c r="F62" s="13"/>
      <c r="G62" s="14"/>
      <c r="H62" s="14"/>
      <c r="I62" s="14"/>
      <c r="J62" s="1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37" t="s">
        <v>13</v>
      </c>
      <c r="B63" s="30" t="s">
        <v>6</v>
      </c>
      <c r="C63" s="42">
        <v>0.94899999999999995</v>
      </c>
      <c r="D63" s="42">
        <v>0.92100000000000004</v>
      </c>
      <c r="E63" s="42">
        <v>0.92300000000000004</v>
      </c>
      <c r="F63" s="42">
        <v>0.91600000000000004</v>
      </c>
      <c r="G63" s="42">
        <v>0.95299999999999996</v>
      </c>
      <c r="H63" s="42">
        <v>0.93899999999999995</v>
      </c>
      <c r="I63" s="42">
        <v>0.91600000000000004</v>
      </c>
      <c r="J63" s="42">
        <v>0.72299999999999998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44"/>
      <c r="B64" s="26" t="s">
        <v>7</v>
      </c>
      <c r="C64" s="18">
        <v>126599.75</v>
      </c>
      <c r="D64" s="18">
        <v>137552.46</v>
      </c>
      <c r="E64" s="18">
        <v>278319.71000000002</v>
      </c>
      <c r="F64" s="18">
        <v>302436.36</v>
      </c>
      <c r="G64" s="18">
        <v>49626.98</v>
      </c>
      <c r="H64" s="18">
        <v>103364.18</v>
      </c>
      <c r="I64" s="18">
        <v>157444.82</v>
      </c>
      <c r="J64" s="18">
        <v>10145.59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44"/>
      <c r="B65" s="26" t="s">
        <v>8</v>
      </c>
      <c r="C65" s="18">
        <v>7.0000000000000007E-2</v>
      </c>
      <c r="D65" s="18">
        <v>0.111</v>
      </c>
      <c r="E65" s="18">
        <v>0.109</v>
      </c>
      <c r="F65" s="18">
        <v>0.11700000000000001</v>
      </c>
      <c r="G65" s="18">
        <v>6.1800000000000001E-2</v>
      </c>
      <c r="H65" s="18">
        <v>8.2400000000000001E-2</v>
      </c>
      <c r="I65" s="18">
        <v>0.114</v>
      </c>
      <c r="J65" s="18">
        <v>0.58299999999999996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40"/>
      <c r="B66" s="38" t="s">
        <v>9</v>
      </c>
      <c r="C66" s="39">
        <v>20</v>
      </c>
      <c r="D66" s="39">
        <v>250</v>
      </c>
      <c r="E66" s="39">
        <v>1620</v>
      </c>
      <c r="F66" s="39">
        <v>5027</v>
      </c>
      <c r="G66" s="39">
        <v>10</v>
      </c>
      <c r="H66" s="39">
        <v>75</v>
      </c>
      <c r="I66" s="39">
        <v>469</v>
      </c>
      <c r="J66" s="39">
        <v>2076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13"/>
      <c r="B67" s="14"/>
      <c r="C67" s="14"/>
      <c r="D67" s="14"/>
      <c r="E67" s="14"/>
      <c r="F67" s="12"/>
      <c r="G67" s="14"/>
      <c r="H67" s="14"/>
      <c r="I67" s="14"/>
      <c r="J67" s="1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37" t="s">
        <v>5</v>
      </c>
      <c r="B68" s="43" t="s">
        <v>6</v>
      </c>
      <c r="C68" s="42">
        <v>0.94942510000000002</v>
      </c>
      <c r="D68" s="42">
        <v>0.92124815999999998</v>
      </c>
      <c r="E68" s="42">
        <v>0.92246510999999998</v>
      </c>
      <c r="F68" s="42">
        <v>0.91650962999999996</v>
      </c>
      <c r="G68" s="42">
        <v>0.95343</v>
      </c>
      <c r="H68" s="42">
        <v>0.93913999999999997</v>
      </c>
      <c r="I68" s="42">
        <v>0.91576000000000002</v>
      </c>
      <c r="J68" s="42">
        <v>0.72348999999999997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44"/>
      <c r="B69" s="26" t="s">
        <v>7</v>
      </c>
      <c r="C69" s="18">
        <v>126649.83199999999</v>
      </c>
      <c r="D69" s="18">
        <v>137537.35800000001</v>
      </c>
      <c r="E69" s="18">
        <v>222516.92199999999</v>
      </c>
      <c r="F69" s="18">
        <v>262894.62199999997</v>
      </c>
      <c r="G69" s="18">
        <v>49471.6</v>
      </c>
      <c r="H69" s="18">
        <v>103158</v>
      </c>
      <c r="I69" s="18">
        <v>104448</v>
      </c>
      <c r="J69" s="18">
        <v>10077.200000000001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44"/>
      <c r="B70" s="26" t="s">
        <v>8</v>
      </c>
      <c r="C70" s="18">
        <v>7.0283369999999998E-2</v>
      </c>
      <c r="D70" s="18">
        <v>0.11133982000000001</v>
      </c>
      <c r="E70" s="18">
        <v>0.11011483</v>
      </c>
      <c r="F70" s="18">
        <v>0.11810328</v>
      </c>
      <c r="G70" s="18">
        <v>6.2030000000000002E-2</v>
      </c>
      <c r="H70" s="18">
        <v>8.2530000000000006E-2</v>
      </c>
      <c r="I70" s="18">
        <v>0.11652</v>
      </c>
      <c r="J70" s="18">
        <v>0.58392999999999995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40"/>
      <c r="B71" s="38" t="s">
        <v>9</v>
      </c>
      <c r="C71" s="39">
        <v>14.9</v>
      </c>
      <c r="D71" s="39">
        <v>24.466666700000001</v>
      </c>
      <c r="E71" s="39">
        <v>41.866666700000003</v>
      </c>
      <c r="F71" s="39">
        <v>66.7</v>
      </c>
      <c r="G71" s="39">
        <v>5.66</v>
      </c>
      <c r="H71" s="39">
        <v>11.3</v>
      </c>
      <c r="I71" s="39">
        <v>20.8</v>
      </c>
      <c r="J71" s="39">
        <v>32.9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13"/>
      <c r="B72" s="14"/>
      <c r="C72" s="14"/>
      <c r="D72" s="14"/>
      <c r="E72" s="14"/>
      <c r="F72" s="13"/>
      <c r="G72" s="14"/>
      <c r="H72" s="14"/>
      <c r="I72" s="14"/>
      <c r="J72" s="1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45" t="s">
        <v>11</v>
      </c>
      <c r="B73" s="30" t="s">
        <v>6</v>
      </c>
      <c r="C73" s="42">
        <v>0.95</v>
      </c>
      <c r="D73" s="42">
        <v>0.91700000000000004</v>
      </c>
      <c r="E73" s="42">
        <v>-0.48699999999999999</v>
      </c>
      <c r="F73" s="42">
        <v>0.17699999999999999</v>
      </c>
      <c r="G73" s="42">
        <v>0.95399999999999996</v>
      </c>
      <c r="H73" s="42">
        <v>0.93400000000000005</v>
      </c>
      <c r="I73" s="42">
        <v>-0.184</v>
      </c>
      <c r="J73" s="42">
        <v>0.11700000000000001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46"/>
      <c r="B74" s="26" t="s">
        <v>7</v>
      </c>
      <c r="C74" s="18">
        <v>269419.65299999999</v>
      </c>
      <c r="D74" s="18">
        <v>63224.008000000002</v>
      </c>
      <c r="E74" s="18">
        <v>224.35400000000001</v>
      </c>
      <c r="F74" s="18">
        <v>1650.1289999999999</v>
      </c>
      <c r="G74" s="18">
        <v>147299.21</v>
      </c>
      <c r="H74" s="18">
        <v>43193.000999999997</v>
      </c>
      <c r="I74" s="18">
        <v>383.58</v>
      </c>
      <c r="J74" s="18">
        <v>871.59799999999996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46"/>
      <c r="B75" s="26" t="s">
        <v>8</v>
      </c>
      <c r="C75" s="18">
        <v>6.4000000000000001E-2</v>
      </c>
      <c r="D75" s="18">
        <v>1.159</v>
      </c>
      <c r="E75" s="18">
        <v>1.141</v>
      </c>
      <c r="F75" s="18">
        <v>1.21</v>
      </c>
      <c r="G75" s="18">
        <v>5.2999999999999999E-2</v>
      </c>
      <c r="H75" s="18">
        <v>1.1539999999999999</v>
      </c>
      <c r="I75" s="18">
        <v>1.115</v>
      </c>
      <c r="J75" s="18">
        <v>1.2370000000000001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32"/>
      <c r="B76" s="26" t="s">
        <v>9</v>
      </c>
      <c r="C76" s="29">
        <v>19.233329999999999</v>
      </c>
      <c r="D76" s="29">
        <v>114</v>
      </c>
      <c r="E76" s="29">
        <v>496.66669999999999</v>
      </c>
      <c r="F76" s="29">
        <v>1806.6669999999999</v>
      </c>
      <c r="G76" s="29">
        <v>8.7899999999999991</v>
      </c>
      <c r="H76" s="29">
        <v>50.333329999999997</v>
      </c>
      <c r="I76" s="29">
        <v>227.33330000000001</v>
      </c>
      <c r="J76" s="29">
        <v>822.33333330000005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1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</sheetData>
  <mergeCells count="13">
    <mergeCell ref="A53:A56"/>
    <mergeCell ref="A50:A52"/>
    <mergeCell ref="A68:A71"/>
    <mergeCell ref="A73:A76"/>
    <mergeCell ref="A63:A66"/>
    <mergeCell ref="A58:A61"/>
    <mergeCell ref="B37:E37"/>
    <mergeCell ref="B5:E5"/>
    <mergeCell ref="B13:E13"/>
    <mergeCell ref="B21:E21"/>
    <mergeCell ref="B29:E29"/>
    <mergeCell ref="G50:J50"/>
    <mergeCell ref="C50:F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C35B-145B-ED48-B2A7-0A405D825D5A}">
  <dimension ref="A1:G47"/>
  <sheetViews>
    <sheetView tabSelected="1" workbookViewId="0">
      <selection activeCell="L20" sqref="L20"/>
    </sheetView>
  </sheetViews>
  <sheetFormatPr baseColWidth="10" defaultRowHeight="16"/>
  <cols>
    <col min="1" max="1" width="28.1640625" customWidth="1"/>
    <col min="2" max="5" width="13.6640625" bestFit="1" customWidth="1"/>
    <col min="6" max="6" width="21.5" customWidth="1"/>
  </cols>
  <sheetData>
    <row r="1" spans="1:6">
      <c r="A1" t="s">
        <v>23</v>
      </c>
      <c r="B1" t="s">
        <v>26</v>
      </c>
    </row>
    <row r="2" spans="1:6">
      <c r="A2" t="s">
        <v>27</v>
      </c>
      <c r="B2">
        <v>15</v>
      </c>
    </row>
    <row r="4" spans="1:6">
      <c r="A4" s="5" t="s">
        <v>28</v>
      </c>
      <c r="B4" s="2" t="s">
        <v>29</v>
      </c>
      <c r="C4" s="2" t="s">
        <v>30</v>
      </c>
      <c r="D4" s="2" t="s">
        <v>31</v>
      </c>
      <c r="E4" s="2" t="s">
        <v>32</v>
      </c>
      <c r="F4" s="2"/>
    </row>
    <row r="5" spans="1:6">
      <c r="A5" s="5" t="s">
        <v>15</v>
      </c>
      <c r="B5" s="60">
        <v>35.966666699999998</v>
      </c>
      <c r="C5" s="61">
        <v>0.71091990999999999</v>
      </c>
      <c r="D5" s="61">
        <v>22612.358800000002</v>
      </c>
      <c r="E5" s="61">
        <v>0.36646525000000002</v>
      </c>
      <c r="F5" s="2"/>
    </row>
    <row r="6" spans="1:6">
      <c r="A6" s="5" t="s">
        <v>11</v>
      </c>
      <c r="B6" s="60">
        <v>70.833330000000004</v>
      </c>
      <c r="C6" s="61">
        <v>0.629</v>
      </c>
      <c r="D6" s="61">
        <v>5849.4409999999998</v>
      </c>
      <c r="E6" s="61">
        <v>1.4419999999999999</v>
      </c>
      <c r="F6" s="2"/>
    </row>
    <row r="7" spans="1:6">
      <c r="A7" s="5" t="s">
        <v>21</v>
      </c>
      <c r="B7" s="62">
        <v>207</v>
      </c>
      <c r="C7" s="61">
        <v>0.71099999999999997</v>
      </c>
      <c r="D7" s="61">
        <v>22679.7</v>
      </c>
      <c r="E7" s="61">
        <v>0.36652000000000001</v>
      </c>
      <c r="F7" s="2"/>
    </row>
    <row r="8" spans="1:6">
      <c r="A8" s="1" t="s">
        <v>13</v>
      </c>
      <c r="B8" s="62">
        <v>740</v>
      </c>
      <c r="C8" s="61">
        <v>0.70899999999999996</v>
      </c>
      <c r="D8" s="61">
        <v>22330.52</v>
      </c>
      <c r="E8" s="61">
        <v>0.36599999999999999</v>
      </c>
      <c r="F8" s="2"/>
    </row>
    <row r="9" spans="1:6">
      <c r="A9" s="5" t="s">
        <v>10</v>
      </c>
      <c r="B9" s="62">
        <v>1220</v>
      </c>
      <c r="C9" s="61">
        <v>0.70899999999999996</v>
      </c>
      <c r="D9" s="61">
        <v>22330.516</v>
      </c>
      <c r="E9" s="61">
        <v>0.36588999999999999</v>
      </c>
      <c r="F9" s="2"/>
    </row>
    <row r="26" spans="1:6">
      <c r="A26" s="3" t="s">
        <v>3</v>
      </c>
      <c r="B26" s="3">
        <v>2</v>
      </c>
      <c r="C26" s="3">
        <v>5</v>
      </c>
      <c r="D26" s="3">
        <v>10</v>
      </c>
      <c r="E26" s="3">
        <v>15</v>
      </c>
    </row>
    <row r="27" spans="1:6">
      <c r="A27" s="4" t="s">
        <v>4</v>
      </c>
      <c r="B27" s="4">
        <v>1351</v>
      </c>
      <c r="C27" s="4">
        <v>3376</v>
      </c>
      <c r="D27" s="4">
        <v>6751</v>
      </c>
      <c r="E27" s="4">
        <v>10126</v>
      </c>
    </row>
    <row r="28" spans="1:6">
      <c r="A28" s="5" t="s">
        <v>15</v>
      </c>
      <c r="B28" s="7">
        <v>0.94942510000000002</v>
      </c>
      <c r="C28" s="7">
        <v>0.92124815999999998</v>
      </c>
      <c r="D28" s="7">
        <v>0.92246510999999998</v>
      </c>
      <c r="E28" s="7">
        <v>0.91650962999999996</v>
      </c>
      <c r="F28" s="1" t="s">
        <v>6</v>
      </c>
    </row>
    <row r="29" spans="1:6">
      <c r="A29" s="5" t="s">
        <v>11</v>
      </c>
      <c r="B29" s="7">
        <v>126649.83199999999</v>
      </c>
      <c r="C29" s="7">
        <v>137537.35800000001</v>
      </c>
      <c r="D29" s="7">
        <v>222516.92199999999</v>
      </c>
      <c r="E29" s="7">
        <v>262894.62199999997</v>
      </c>
      <c r="F29" s="1" t="s">
        <v>7</v>
      </c>
    </row>
    <row r="30" spans="1:6">
      <c r="A30" s="5" t="s">
        <v>21</v>
      </c>
      <c r="B30" s="7">
        <v>7.0283369999999998E-2</v>
      </c>
      <c r="C30" s="7">
        <v>0.11133982000000001</v>
      </c>
      <c r="D30" s="7">
        <v>0.11011483</v>
      </c>
      <c r="E30" s="7">
        <v>0.11810328</v>
      </c>
      <c r="F30" s="1" t="s">
        <v>8</v>
      </c>
    </row>
    <row r="31" spans="1:6">
      <c r="A31" s="1" t="s">
        <v>13</v>
      </c>
      <c r="B31" s="7">
        <v>14.9</v>
      </c>
      <c r="C31" s="7">
        <v>24.466666700000001</v>
      </c>
      <c r="D31" s="7">
        <v>41.866666700000003</v>
      </c>
      <c r="E31" s="7">
        <v>66.7</v>
      </c>
      <c r="F31" s="1" t="s">
        <v>9</v>
      </c>
    </row>
    <row r="32" spans="1:6">
      <c r="A32" s="5" t="s">
        <v>10</v>
      </c>
    </row>
    <row r="35" spans="1:7">
      <c r="A35" t="s">
        <v>3</v>
      </c>
      <c r="B35" s="5" t="s">
        <v>15</v>
      </c>
      <c r="C35" s="5" t="s">
        <v>11</v>
      </c>
      <c r="D35" s="5" t="s">
        <v>21</v>
      </c>
      <c r="E35" s="1" t="s">
        <v>13</v>
      </c>
      <c r="F35" s="5" t="s">
        <v>10</v>
      </c>
    </row>
    <row r="36" spans="1:7">
      <c r="A36" s="3">
        <v>2</v>
      </c>
      <c r="B36" s="8">
        <v>14.9</v>
      </c>
      <c r="C36" s="8">
        <v>19.233329999999999</v>
      </c>
      <c r="D36" s="8">
        <v>58.9</v>
      </c>
      <c r="E36" s="8">
        <v>20</v>
      </c>
      <c r="F36" s="35">
        <v>118</v>
      </c>
    </row>
    <row r="37" spans="1:7">
      <c r="A37" s="3">
        <v>5</v>
      </c>
      <c r="B37" s="8">
        <v>24.466666700000001</v>
      </c>
      <c r="C37" s="8">
        <v>114</v>
      </c>
      <c r="D37" s="8">
        <v>80.099999999999994</v>
      </c>
      <c r="E37" s="8">
        <v>250</v>
      </c>
      <c r="F37" s="35">
        <v>515</v>
      </c>
    </row>
    <row r="38" spans="1:7">
      <c r="A38" s="3">
        <v>10</v>
      </c>
      <c r="B38" s="8">
        <v>41.866666700000003</v>
      </c>
      <c r="C38" s="8">
        <v>496.66669999999999</v>
      </c>
      <c r="D38" s="8">
        <v>175</v>
      </c>
      <c r="E38" s="8">
        <v>1620</v>
      </c>
      <c r="F38" s="35">
        <v>2390</v>
      </c>
    </row>
    <row r="39" spans="1:7">
      <c r="A39" s="3">
        <v>15</v>
      </c>
      <c r="B39" s="8">
        <v>66.7</v>
      </c>
      <c r="C39" s="8">
        <v>1806.6669999999999</v>
      </c>
      <c r="D39" s="8">
        <v>299</v>
      </c>
      <c r="E39" s="8">
        <v>5027</v>
      </c>
      <c r="F39" s="35">
        <v>5990</v>
      </c>
    </row>
    <row r="41" spans="1:7">
      <c r="D41" s="5"/>
      <c r="E41" s="5"/>
      <c r="F41" s="5"/>
      <c r="G41" s="5"/>
    </row>
    <row r="42" spans="1:7">
      <c r="A42" t="s">
        <v>3</v>
      </c>
      <c r="B42" s="3">
        <v>2</v>
      </c>
      <c r="C42" s="3">
        <v>5</v>
      </c>
      <c r="D42" s="3">
        <v>10</v>
      </c>
      <c r="E42" s="3">
        <v>15</v>
      </c>
    </row>
    <row r="43" spans="1:7">
      <c r="A43" s="5" t="s">
        <v>33</v>
      </c>
      <c r="B43" s="8">
        <v>14.9</v>
      </c>
      <c r="C43" s="8">
        <v>24.466666700000001</v>
      </c>
      <c r="D43" s="8">
        <v>41.866666700000003</v>
      </c>
      <c r="E43" s="8">
        <v>66.7</v>
      </c>
    </row>
    <row r="44" spans="1:7">
      <c r="A44" s="5" t="s">
        <v>11</v>
      </c>
      <c r="B44" s="8">
        <v>19.233329999999999</v>
      </c>
      <c r="C44" s="8">
        <v>114</v>
      </c>
      <c r="D44" s="8">
        <v>496.66669999999999</v>
      </c>
      <c r="E44" s="8">
        <v>1806.6669999999999</v>
      </c>
    </row>
    <row r="45" spans="1:7">
      <c r="A45" s="5" t="s">
        <v>21</v>
      </c>
      <c r="B45" s="8">
        <v>58.9</v>
      </c>
      <c r="C45" s="8">
        <v>80.099999999999994</v>
      </c>
      <c r="D45" s="8">
        <v>175</v>
      </c>
      <c r="E45" s="8">
        <v>299</v>
      </c>
    </row>
    <row r="46" spans="1:7">
      <c r="A46" s="1" t="s">
        <v>34</v>
      </c>
      <c r="B46" s="8">
        <v>20</v>
      </c>
      <c r="C46" s="8">
        <v>250</v>
      </c>
      <c r="D46" s="8">
        <v>1620</v>
      </c>
      <c r="E46" s="8">
        <v>5027</v>
      </c>
    </row>
    <row r="47" spans="1:7">
      <c r="A47" s="5" t="s">
        <v>10</v>
      </c>
      <c r="B47" s="35">
        <v>118</v>
      </c>
      <c r="C47" s="35">
        <v>515</v>
      </c>
      <c r="D47" s="35">
        <v>2390</v>
      </c>
      <c r="E47" s="35">
        <v>5990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2018-11-28T19:42:59Z</dcterms:created>
  <dcterms:modified xsi:type="dcterms:W3CDTF">2018-12-04T21:50:45Z</dcterms:modified>
</cp:coreProperties>
</file>