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itary_GDP%" sheetId="1" r:id="rId4"/>
    <sheet state="visible" name="Military_spending_GDP" sheetId="2" r:id="rId5"/>
    <sheet state="visible" name="Education_spending_GDP" sheetId="3" r:id="rId6"/>
    <sheet state="visible" name="Healthcare_spending_GDP" sheetId="4" r:id="rId7"/>
    <sheet state="visible" name="Total_military_spending_million" sheetId="5" r:id="rId8"/>
    <sheet state="visible" name="Education_military_spending_com" sheetId="6" r:id="rId9"/>
    <sheet state="visible" name="Health_military_spending_compar" sheetId="7" r:id="rId10"/>
    <sheet state="visible" name="GDP_mil_allcountries" sheetId="8" r:id="rId11"/>
    <sheet state="visible" name="Military_spending_per_capita" sheetId="9" r:id="rId12"/>
    <sheet state="visible" name="GDP_per_capita" sheetId="10" r:id="rId13"/>
    <sheet state="visible" name="Military_GDP_per_person" sheetId="11" r:id="rId14"/>
    <sheet state="visible" name="Health_GDP_per_person" sheetId="12" r:id="rId15"/>
    <sheet state="visible" name="Education_GDP_person" sheetId="13" r:id="rId16"/>
    <sheet state="visible" name="Education_GDP%" sheetId="14" r:id="rId17"/>
    <sheet state="visible" name="totalEducation_spending_million" sheetId="15" r:id="rId18"/>
    <sheet state="visible" name="Education_per_person" sheetId="16" r:id="rId19"/>
    <sheet state="visible" name="Health_spending_per_capita" sheetId="17" r:id="rId20"/>
    <sheet state="visible" name="totalHealthcare_spending_mil" sheetId="18" r:id="rId21"/>
    <sheet state="visible" name="healthcare_gdp%" sheetId="19" r:id="rId22"/>
    <sheet state="visible" name="Sheet9" sheetId="20" r:id="rId23"/>
  </sheets>
  <definedNames/>
  <calcPr/>
</workbook>
</file>

<file path=xl/sharedStrings.xml><?xml version="1.0" encoding="utf-8"?>
<sst xmlns="http://schemas.openxmlformats.org/spreadsheetml/2006/main" count="351" uniqueCount="44">
  <si>
    <t>Country</t>
  </si>
  <si>
    <t>China</t>
  </si>
  <si>
    <t>France</t>
  </si>
  <si>
    <t>Germany</t>
  </si>
  <si>
    <t>India</t>
  </si>
  <si>
    <t>Italy</t>
  </si>
  <si>
    <t>Japan</t>
  </si>
  <si>
    <t>Russia</t>
  </si>
  <si>
    <t>Saudi Arabia</t>
  </si>
  <si>
    <t>UK</t>
  </si>
  <si>
    <t>USA</t>
  </si>
  <si>
    <t>Military Spending</t>
  </si>
  <si>
    <t>GDP</t>
  </si>
  <si>
    <t>Eduation Spending</t>
  </si>
  <si>
    <t>Healthcare Spending</t>
  </si>
  <si>
    <t>% contribution</t>
  </si>
  <si>
    <t>Education</t>
  </si>
  <si>
    <t>Military</t>
  </si>
  <si>
    <t>Health</t>
  </si>
  <si>
    <t>Country Name</t>
  </si>
  <si>
    <t>Mean</t>
  </si>
  <si>
    <t>Argentina</t>
  </si>
  <si>
    <t>Australia</t>
  </si>
  <si>
    <t>Brazil</t>
  </si>
  <si>
    <t>Canada</t>
  </si>
  <si>
    <t>Indonesia</t>
  </si>
  <si>
    <t>Korea</t>
  </si>
  <si>
    <t>Mexico</t>
  </si>
  <si>
    <t>South Africa</t>
  </si>
  <si>
    <t>Turkey</t>
  </si>
  <si>
    <t>United Kingdom</t>
  </si>
  <si>
    <t>United States</t>
  </si>
  <si>
    <t>US</t>
  </si>
  <si>
    <t>Gdp per person</t>
  </si>
  <si>
    <t xml:space="preserve">Country </t>
  </si>
  <si>
    <t>GDP per person</t>
  </si>
  <si>
    <t>Fixed value change</t>
  </si>
  <si>
    <t>% change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</si>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</sst>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b/>
      <sz val="12.0"/>
      <color rgb="FF000000"/>
      <name val="&quot;Helvetica Neue&quot;"/>
    </font>
    <font>
      <sz val="12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10" xfId="0" applyFont="1" applyNumberFormat="1"/>
    <xf borderId="2" fillId="3" fontId="5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2" fillId="3" fontId="6" numFmtId="0" xfId="0" applyBorder="1" applyFont="1"/>
    <xf borderId="0" fillId="0" fontId="1" numFmtId="0" xfId="0" applyAlignment="1" applyFont="1">
      <alignment readingOrder="0"/>
    </xf>
    <xf borderId="0" fillId="3" fontId="1" numFmtId="0" xfId="0" applyFont="1"/>
    <xf borderId="0" fillId="0" fontId="2" numFmtId="1" xfId="0" applyFont="1" applyNumberFormat="1"/>
    <xf borderId="0" fillId="0" fontId="1" numFmtId="0" xfId="0" applyAlignment="1" applyFont="1">
      <alignment readingOrder="0"/>
    </xf>
    <xf borderId="1" fillId="2" fontId="6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4.25" customHeight="1">
      <c r="A2" s="2" t="s">
        <v>1</v>
      </c>
      <c r="B2" s="1">
        <v>1.83645</v>
      </c>
      <c r="C2" s="1">
        <v>1.86694</v>
      </c>
      <c r="D2" s="1">
        <v>1.90585</v>
      </c>
      <c r="E2" s="1">
        <v>1.91046</v>
      </c>
      <c r="F2" s="1">
        <v>1.93004</v>
      </c>
      <c r="G2" s="1">
        <v>1.89603</v>
      </c>
    </row>
    <row r="3" ht="14.25" customHeight="1">
      <c r="A3" s="2" t="s">
        <v>2</v>
      </c>
      <c r="B3" s="1">
        <v>1.87108</v>
      </c>
      <c r="C3" s="1">
        <v>1.84988</v>
      </c>
      <c r="D3" s="1">
        <v>1.86296</v>
      </c>
      <c r="E3" s="1">
        <v>1.87226</v>
      </c>
      <c r="F3" s="1">
        <v>1.91728</v>
      </c>
      <c r="G3" s="1">
        <v>1.91045</v>
      </c>
    </row>
    <row r="4" ht="14.25" customHeight="1">
      <c r="A4" s="2" t="s">
        <v>3</v>
      </c>
      <c r="B4" s="1">
        <v>1.26073</v>
      </c>
      <c r="C4" s="1">
        <v>1.20195</v>
      </c>
      <c r="D4" s="1">
        <v>1.13844</v>
      </c>
      <c r="E4" s="1">
        <v>1.10166</v>
      </c>
      <c r="F4" s="1">
        <v>1.14613</v>
      </c>
      <c r="G4" s="1">
        <v>1.16361</v>
      </c>
    </row>
    <row r="5" ht="14.25" customHeight="1">
      <c r="A5" s="2" t="s">
        <v>4</v>
      </c>
      <c r="B5" s="1">
        <v>2.53735</v>
      </c>
      <c r="C5" s="1">
        <v>2.47273</v>
      </c>
      <c r="D5" s="1">
        <v>2.49677</v>
      </c>
      <c r="E5" s="1">
        <v>2.40513</v>
      </c>
      <c r="F5" s="1">
        <v>2.50647</v>
      </c>
      <c r="G5" s="1">
        <v>2.50962</v>
      </c>
    </row>
    <row r="6" ht="14.25" customHeight="1">
      <c r="A6" s="2" t="s">
        <v>5</v>
      </c>
      <c r="B6" s="1">
        <v>1.43674</v>
      </c>
      <c r="C6" s="1">
        <v>1.40613</v>
      </c>
      <c r="D6" s="1">
        <v>1.28738</v>
      </c>
      <c r="E6" s="1">
        <v>1.21062</v>
      </c>
      <c r="F6" s="1">
        <v>1.33955</v>
      </c>
      <c r="G6" s="1">
        <v>1.36461</v>
      </c>
    </row>
    <row r="7" ht="14.25" customHeight="1">
      <c r="A7" s="2" t="s">
        <v>6</v>
      </c>
      <c r="B7" s="1">
        <v>0.967427</v>
      </c>
      <c r="C7" s="1">
        <v>0.950866</v>
      </c>
      <c r="D7" s="1">
        <v>0.966999</v>
      </c>
      <c r="E7" s="1">
        <v>0.959251</v>
      </c>
      <c r="F7" s="1">
        <v>0.944046</v>
      </c>
      <c r="G7" s="1">
        <v>0.933306</v>
      </c>
    </row>
    <row r="8" ht="14.25" customHeight="1">
      <c r="A8" s="2" t="s">
        <v>7</v>
      </c>
      <c r="B8" s="1">
        <v>3.68597</v>
      </c>
      <c r="C8" s="1">
        <v>3.84623</v>
      </c>
      <c r="D8" s="1">
        <v>4.10418</v>
      </c>
      <c r="E8" s="1">
        <v>4.86276</v>
      </c>
      <c r="F8" s="1">
        <v>5.45241</v>
      </c>
      <c r="G8" s="1">
        <v>4.23341</v>
      </c>
    </row>
    <row r="9" ht="14.25" customHeight="1">
      <c r="A9" s="2" t="s">
        <v>8</v>
      </c>
      <c r="B9" s="1">
        <v>7.6766</v>
      </c>
      <c r="C9" s="1">
        <v>8.97613</v>
      </c>
      <c r="D9" s="1">
        <v>10.6779</v>
      </c>
      <c r="E9" s="1">
        <v>13.3257</v>
      </c>
      <c r="F9" s="1">
        <v>9.87274</v>
      </c>
      <c r="G9" s="1">
        <v>10.2238</v>
      </c>
    </row>
    <row r="10" ht="14.25" customHeight="1">
      <c r="A10" s="2" t="s">
        <v>9</v>
      </c>
      <c r="B10" s="1">
        <v>2.18544</v>
      </c>
      <c r="C10" s="1">
        <v>2.06502</v>
      </c>
      <c r="D10" s="1">
        <v>1.94881</v>
      </c>
      <c r="E10" s="1">
        <v>1.85961</v>
      </c>
      <c r="F10" s="1">
        <v>1.81078</v>
      </c>
      <c r="G10" s="1">
        <v>1.76664</v>
      </c>
    </row>
    <row r="11" ht="14.25" customHeight="1">
      <c r="A11" s="2" t="s">
        <v>10</v>
      </c>
      <c r="B11" s="1">
        <v>4.4774</v>
      </c>
      <c r="C11" s="1">
        <v>4.04668</v>
      </c>
      <c r="D11" s="1">
        <v>3.69589</v>
      </c>
      <c r="E11" s="1">
        <v>3.47785</v>
      </c>
      <c r="F11" s="1">
        <v>3.41894</v>
      </c>
      <c r="G11" s="1">
        <v>3.31339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0.75"/>
    <col customWidth="1" min="3" max="26" width="7.63"/>
  </cols>
  <sheetData>
    <row r="1" ht="14.25" customHeight="1">
      <c r="A1" s="18" t="s">
        <v>0</v>
      </c>
      <c r="B1" s="19">
        <v>2012.0</v>
      </c>
      <c r="C1" s="19">
        <v>2013.0</v>
      </c>
      <c r="D1" s="19">
        <v>2014.0</v>
      </c>
      <c r="E1" s="19">
        <v>2015.0</v>
      </c>
      <c r="F1" s="19">
        <v>2016.0</v>
      </c>
      <c r="G1" s="19">
        <v>2017.0</v>
      </c>
    </row>
    <row r="2" ht="14.25" customHeight="1">
      <c r="A2" s="18" t="s">
        <v>1</v>
      </c>
      <c r="B2" s="20">
        <v>3838.434</v>
      </c>
      <c r="C2" s="20">
        <v>4560.5126</v>
      </c>
      <c r="D2" s="20">
        <v>5633.7957</v>
      </c>
      <c r="E2" s="20">
        <v>6337.8833</v>
      </c>
      <c r="F2" s="20">
        <v>7077.7708</v>
      </c>
      <c r="G2" s="20">
        <v>7683.5026</v>
      </c>
    </row>
    <row r="3" ht="14.25" customHeight="1">
      <c r="A3" s="18" t="s">
        <v>2</v>
      </c>
      <c r="B3" s="20">
        <v>41575.416</v>
      </c>
      <c r="C3" s="20">
        <v>40638.334</v>
      </c>
      <c r="D3" s="20">
        <v>43790.735</v>
      </c>
      <c r="E3" s="20">
        <v>40874.716</v>
      </c>
      <c r="F3" s="20">
        <v>42592.952</v>
      </c>
      <c r="G3" s="20">
        <v>43008.653</v>
      </c>
    </row>
    <row r="4" ht="14.25" customHeight="1">
      <c r="A4" s="18" t="s">
        <v>4</v>
      </c>
      <c r="B4" s="20">
        <v>1090.3178</v>
      </c>
      <c r="C4" s="20">
        <v>1345.7702</v>
      </c>
      <c r="D4" s="20">
        <v>1461.672</v>
      </c>
      <c r="E4" s="20">
        <v>1446.9854</v>
      </c>
      <c r="F4" s="20">
        <v>1452.1954</v>
      </c>
      <c r="G4" s="20">
        <v>1576.004</v>
      </c>
    </row>
    <row r="5" ht="14.25" customHeight="1">
      <c r="A5" s="18" t="s">
        <v>5</v>
      </c>
      <c r="B5" s="20">
        <v>36976.846</v>
      </c>
      <c r="C5" s="20">
        <v>35849.373</v>
      </c>
      <c r="D5" s="20">
        <v>38334.684</v>
      </c>
      <c r="E5" s="20">
        <v>34814.125</v>
      </c>
      <c r="F5" s="20">
        <v>35370.275</v>
      </c>
      <c r="G5" s="20">
        <v>35396.666</v>
      </c>
    </row>
    <row r="6" ht="14.25" customHeight="1">
      <c r="A6" s="18" t="s">
        <v>6</v>
      </c>
      <c r="B6" s="20">
        <v>40855.176</v>
      </c>
      <c r="C6" s="20">
        <v>44507.676</v>
      </c>
      <c r="D6" s="20">
        <v>48167.997</v>
      </c>
      <c r="E6" s="20">
        <v>48603.477</v>
      </c>
      <c r="F6" s="20">
        <v>40454.447</v>
      </c>
      <c r="G6" s="20">
        <v>38109.412</v>
      </c>
    </row>
    <row r="7" ht="14.25" customHeight="1">
      <c r="A7" s="18" t="s">
        <v>27</v>
      </c>
      <c r="B7" s="20">
        <v>7792.2477</v>
      </c>
      <c r="C7" s="20">
        <v>9016.4579</v>
      </c>
      <c r="D7" s="20">
        <v>9912.5824</v>
      </c>
      <c r="E7" s="20">
        <v>9940.4686</v>
      </c>
      <c r="F7" s="20">
        <v>10400.563</v>
      </c>
      <c r="G7" s="20">
        <v>10582.411</v>
      </c>
    </row>
    <row r="8" ht="14.25" customHeight="1">
      <c r="A8" s="18" t="s">
        <v>7</v>
      </c>
      <c r="B8" s="20">
        <v>8562.8096</v>
      </c>
      <c r="C8" s="20">
        <v>10674.988</v>
      </c>
      <c r="D8" s="20">
        <v>14351.212</v>
      </c>
      <c r="E8" s="20">
        <v>15434.575</v>
      </c>
      <c r="F8" s="20">
        <v>16007.09</v>
      </c>
      <c r="G8" s="20">
        <v>14125.909</v>
      </c>
    </row>
    <row r="9" ht="14.25" customHeight="1">
      <c r="A9" s="18" t="s">
        <v>8</v>
      </c>
      <c r="B9" s="20">
        <v>16094.293</v>
      </c>
      <c r="C9" s="20">
        <v>19259.587</v>
      </c>
      <c r="D9" s="20">
        <v>23770.747</v>
      </c>
      <c r="E9" s="20">
        <v>25303.095</v>
      </c>
      <c r="F9" s="20">
        <v>24934.386</v>
      </c>
      <c r="G9" s="20">
        <v>24575.403</v>
      </c>
    </row>
    <row r="10" ht="14.25" customHeight="1">
      <c r="A10" s="18" t="s">
        <v>9</v>
      </c>
      <c r="B10" s="20">
        <v>38262.182</v>
      </c>
      <c r="C10" s="20">
        <v>38893.018</v>
      </c>
      <c r="D10" s="20">
        <v>41412.349</v>
      </c>
      <c r="E10" s="20">
        <v>41790.779</v>
      </c>
      <c r="F10" s="20">
        <v>42724.068</v>
      </c>
      <c r="G10" s="20">
        <v>46783.469</v>
      </c>
    </row>
    <row r="11" ht="14.25" customHeight="1">
      <c r="A11" s="18" t="s">
        <v>32</v>
      </c>
      <c r="B11" s="20">
        <v>47001.555</v>
      </c>
      <c r="C11" s="20">
        <v>48375.407</v>
      </c>
      <c r="D11" s="20">
        <v>49793.714</v>
      </c>
      <c r="E11" s="20">
        <v>51450.959</v>
      </c>
      <c r="F11" s="20">
        <v>52782.087</v>
      </c>
      <c r="G11" s="20">
        <v>54696.726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3" t="s">
        <v>17</v>
      </c>
      <c r="H1" s="18" t="s">
        <v>0</v>
      </c>
      <c r="I1" s="19">
        <v>2012.0</v>
      </c>
      <c r="J1" s="19">
        <v>2013.0</v>
      </c>
      <c r="K1" s="19">
        <v>2014.0</v>
      </c>
      <c r="L1" s="19">
        <v>2015.0</v>
      </c>
      <c r="M1" s="19">
        <v>2016.0</v>
      </c>
      <c r="N1" s="19" t="s">
        <v>33</v>
      </c>
    </row>
    <row r="2">
      <c r="A2" s="1" t="s">
        <v>1</v>
      </c>
      <c r="B2" s="1">
        <v>113.704</v>
      </c>
      <c r="C2" s="1">
        <v>129.235</v>
      </c>
      <c r="D2" s="1">
        <v>143.465</v>
      </c>
      <c r="E2" s="1">
        <v>152.448</v>
      </c>
      <c r="F2" s="1">
        <v>153.039</v>
      </c>
      <c r="G2" s="1">
        <v>160.776</v>
      </c>
      <c r="H2" s="18" t="s">
        <v>1</v>
      </c>
      <c r="I2" s="20">
        <v>3838.434</v>
      </c>
      <c r="J2" s="20">
        <v>4560.5126</v>
      </c>
      <c r="K2" s="20">
        <v>5633.7957</v>
      </c>
      <c r="L2" s="20">
        <v>6337.8833</v>
      </c>
      <c r="M2" s="20">
        <v>7077.7708</v>
      </c>
      <c r="N2" s="20">
        <v>7683.5026</v>
      </c>
    </row>
    <row r="3">
      <c r="A3" s="1" t="s">
        <v>2</v>
      </c>
      <c r="B3" s="1">
        <v>790.012</v>
      </c>
      <c r="C3" s="1">
        <v>813.877</v>
      </c>
      <c r="D3" s="1">
        <v>827.727</v>
      </c>
      <c r="E3" s="1">
        <v>708.227</v>
      </c>
      <c r="F3" s="1">
        <v>732.524</v>
      </c>
      <c r="G3" s="1">
        <v>758.695</v>
      </c>
      <c r="H3" s="18" t="s">
        <v>2</v>
      </c>
      <c r="I3" s="20">
        <v>41575.416</v>
      </c>
      <c r="J3" s="20">
        <v>40638.334</v>
      </c>
      <c r="K3" s="20">
        <v>43790.735</v>
      </c>
      <c r="L3" s="20">
        <v>40874.716</v>
      </c>
      <c r="M3" s="20">
        <v>42592.952</v>
      </c>
      <c r="N3" s="20">
        <v>43008.653</v>
      </c>
    </row>
    <row r="4">
      <c r="A4" s="1" t="s">
        <v>3</v>
      </c>
      <c r="B4" s="1">
        <v>549.202</v>
      </c>
      <c r="C4" s="1">
        <v>552.708</v>
      </c>
      <c r="D4" s="1">
        <v>542.859</v>
      </c>
      <c r="E4" s="1">
        <v>452.638</v>
      </c>
      <c r="F4" s="1">
        <v>483.308</v>
      </c>
      <c r="G4" s="1">
        <v>512.54</v>
      </c>
      <c r="H4" s="18" t="s">
        <v>4</v>
      </c>
      <c r="I4" s="20">
        <v>1090.3178</v>
      </c>
      <c r="J4" s="20">
        <v>1345.7702</v>
      </c>
      <c r="K4" s="20">
        <v>1461.672</v>
      </c>
      <c r="L4" s="20">
        <v>1446.9854</v>
      </c>
      <c r="M4" s="20">
        <v>1452.1954</v>
      </c>
      <c r="N4" s="20">
        <v>1576.004</v>
      </c>
    </row>
    <row r="5">
      <c r="A5" s="1" t="s">
        <v>4</v>
      </c>
      <c r="B5" s="1">
        <v>37.3026</v>
      </c>
      <c r="C5" s="1">
        <v>37.0097</v>
      </c>
      <c r="D5" s="1">
        <v>39.2977</v>
      </c>
      <c r="E5" s="1">
        <v>39.1523</v>
      </c>
      <c r="F5" s="1">
        <v>42.761</v>
      </c>
      <c r="G5" s="1">
        <v>48.2263</v>
      </c>
      <c r="H5" s="18" t="s">
        <v>5</v>
      </c>
      <c r="I5" s="20">
        <v>36976.846</v>
      </c>
      <c r="J5" s="20">
        <v>35849.373</v>
      </c>
      <c r="K5" s="20">
        <v>38334.684</v>
      </c>
      <c r="L5" s="20">
        <v>34814.125</v>
      </c>
      <c r="M5" s="20">
        <v>35370.275</v>
      </c>
      <c r="N5" s="20">
        <v>35396.666</v>
      </c>
    </row>
    <row r="6">
      <c r="A6" s="1" t="s">
        <v>5</v>
      </c>
      <c r="B6" s="1">
        <v>497.349</v>
      </c>
      <c r="C6" s="1">
        <v>497.906</v>
      </c>
      <c r="D6" s="1">
        <v>458.553</v>
      </c>
      <c r="E6" s="1">
        <v>366.151</v>
      </c>
      <c r="F6" s="1">
        <v>412.657</v>
      </c>
      <c r="G6" s="1">
        <v>435.904</v>
      </c>
      <c r="H6" s="18" t="s">
        <v>6</v>
      </c>
      <c r="I6" s="20">
        <v>40855.176</v>
      </c>
      <c r="J6" s="20">
        <v>44507.676</v>
      </c>
      <c r="K6" s="20">
        <v>48167.997</v>
      </c>
      <c r="L6" s="20">
        <v>48603.477</v>
      </c>
      <c r="M6" s="20">
        <v>40454.447</v>
      </c>
      <c r="N6" s="20">
        <v>38109.412</v>
      </c>
    </row>
    <row r="7">
      <c r="A7" s="1" t="s">
        <v>6</v>
      </c>
      <c r="B7" s="1">
        <v>467.294</v>
      </c>
      <c r="C7" s="1">
        <v>382.062</v>
      </c>
      <c r="D7" s="1">
        <v>365.951</v>
      </c>
      <c r="E7" s="1">
        <v>328.992</v>
      </c>
      <c r="F7" s="1">
        <v>363.73</v>
      </c>
      <c r="G7" s="1">
        <v>355.969</v>
      </c>
      <c r="H7" s="18" t="s">
        <v>27</v>
      </c>
      <c r="I7" s="20">
        <v>7792.2477</v>
      </c>
      <c r="J7" s="20">
        <v>9016.4579</v>
      </c>
      <c r="K7" s="20">
        <v>9912.5824</v>
      </c>
      <c r="L7" s="20">
        <v>9940.4686</v>
      </c>
      <c r="M7" s="20">
        <v>10400.563</v>
      </c>
      <c r="N7" s="20">
        <v>10582.411</v>
      </c>
    </row>
    <row r="8">
      <c r="A8" s="1" t="s">
        <v>7</v>
      </c>
      <c r="B8" s="1">
        <v>565.784</v>
      </c>
      <c r="C8" s="1">
        <v>612.178</v>
      </c>
      <c r="D8" s="1">
        <v>585.467</v>
      </c>
      <c r="E8" s="1">
        <v>458.105</v>
      </c>
      <c r="F8" s="1">
        <v>476.649</v>
      </c>
      <c r="G8" s="1">
        <v>457.138</v>
      </c>
      <c r="H8" s="18" t="s">
        <v>7</v>
      </c>
      <c r="I8" s="20">
        <v>8562.8096</v>
      </c>
      <c r="J8" s="20">
        <v>10674.988</v>
      </c>
      <c r="K8" s="20">
        <v>14351.212</v>
      </c>
      <c r="L8" s="20">
        <v>15434.575</v>
      </c>
      <c r="M8" s="20">
        <v>16007.09</v>
      </c>
      <c r="N8" s="20">
        <v>14125.909</v>
      </c>
    </row>
    <row r="9">
      <c r="A9" s="1" t="s">
        <v>8</v>
      </c>
      <c r="B9" s="1">
        <v>1937.85</v>
      </c>
      <c r="C9" s="1">
        <v>2230.13</v>
      </c>
      <c r="D9" s="1">
        <v>2612.27</v>
      </c>
      <c r="E9" s="1">
        <v>2748.81</v>
      </c>
      <c r="F9" s="1">
        <v>1962.58</v>
      </c>
      <c r="G9" s="1">
        <v>2126.81</v>
      </c>
      <c r="H9" s="18" t="s">
        <v>8</v>
      </c>
      <c r="I9" s="20">
        <v>16094.293</v>
      </c>
      <c r="J9" s="20">
        <v>19259.587</v>
      </c>
      <c r="K9" s="20">
        <v>23770.747</v>
      </c>
      <c r="L9" s="20">
        <v>25303.095</v>
      </c>
      <c r="M9" s="20">
        <v>24934.386</v>
      </c>
      <c r="N9" s="20">
        <v>24575.403</v>
      </c>
    </row>
    <row r="10">
      <c r="A10" s="1" t="s">
        <v>9</v>
      </c>
      <c r="B10" s="1">
        <v>906.554</v>
      </c>
      <c r="C10" s="1">
        <v>875.011</v>
      </c>
      <c r="D10" s="1">
        <v>904.618</v>
      </c>
      <c r="E10" s="1">
        <v>817.827</v>
      </c>
      <c r="F10" s="1">
        <v>725.798</v>
      </c>
      <c r="G10" s="1">
        <v>695.865</v>
      </c>
      <c r="H10" s="18" t="s">
        <v>9</v>
      </c>
      <c r="I10" s="20">
        <v>38262.182</v>
      </c>
      <c r="J10" s="20">
        <v>38893.018</v>
      </c>
      <c r="K10" s="20">
        <v>41412.349</v>
      </c>
      <c r="L10" s="20">
        <v>41790.779</v>
      </c>
      <c r="M10" s="20">
        <v>42724.068</v>
      </c>
      <c r="N10" s="20">
        <v>46783.469</v>
      </c>
    </row>
    <row r="11">
      <c r="A11" s="1" t="s">
        <v>10</v>
      </c>
      <c r="B11" s="1">
        <v>2309.25</v>
      </c>
      <c r="C11" s="1">
        <v>2146.74</v>
      </c>
      <c r="D11" s="1">
        <v>2032.77</v>
      </c>
      <c r="E11" s="1">
        <v>1975.3</v>
      </c>
      <c r="F11" s="1">
        <v>1980.88</v>
      </c>
      <c r="G11" s="1">
        <v>1989.49</v>
      </c>
      <c r="H11" s="18" t="s">
        <v>32</v>
      </c>
      <c r="I11" s="20">
        <v>47001.555</v>
      </c>
      <c r="J11" s="20">
        <v>48375.407</v>
      </c>
      <c r="K11" s="20">
        <v>49793.714</v>
      </c>
      <c r="L11" s="20">
        <v>51450.959</v>
      </c>
      <c r="M11" s="20">
        <v>52782.087</v>
      </c>
      <c r="N11" s="20">
        <v>54696.726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34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3" t="s">
        <v>18</v>
      </c>
      <c r="H1" s="18" t="s">
        <v>0</v>
      </c>
      <c r="I1" s="19">
        <v>2012.0</v>
      </c>
      <c r="J1" s="19">
        <v>2013.0</v>
      </c>
      <c r="K1" s="19">
        <v>2014.0</v>
      </c>
      <c r="L1" s="19">
        <v>2015.0</v>
      </c>
      <c r="M1" s="19">
        <v>2016.0</v>
      </c>
      <c r="N1" s="19" t="s">
        <v>35</v>
      </c>
    </row>
    <row r="2">
      <c r="A2" s="1" t="s">
        <v>1</v>
      </c>
      <c r="B2" s="1">
        <v>281.677155</v>
      </c>
      <c r="C2" s="1">
        <v>326.041595</v>
      </c>
      <c r="D2" s="1">
        <v>359.309326</v>
      </c>
      <c r="E2" s="1">
        <v>390.104095</v>
      </c>
      <c r="F2" s="1">
        <v>395.359955</v>
      </c>
      <c r="G2" s="1">
        <v>437.256744</v>
      </c>
      <c r="H2" s="18" t="s">
        <v>1</v>
      </c>
      <c r="I2" s="20">
        <v>3838.434</v>
      </c>
      <c r="J2" s="20">
        <v>4560.5126</v>
      </c>
      <c r="K2" s="20">
        <v>5633.7957</v>
      </c>
      <c r="L2" s="20">
        <v>6337.8833</v>
      </c>
      <c r="M2" s="20">
        <v>7077.7708</v>
      </c>
      <c r="N2" s="20">
        <v>7683.5026</v>
      </c>
    </row>
    <row r="3">
      <c r="A3" s="1" t="s">
        <v>2</v>
      </c>
      <c r="B3" s="1">
        <v>4651.108398</v>
      </c>
      <c r="C3" s="1">
        <v>4901.933105</v>
      </c>
      <c r="D3" s="1">
        <v>4998.668457</v>
      </c>
      <c r="E3" s="1">
        <v>4208.38623</v>
      </c>
      <c r="F3" s="1">
        <v>4268.174316</v>
      </c>
      <c r="G3" s="1">
        <v>4424.507812</v>
      </c>
      <c r="H3" s="18" t="s">
        <v>2</v>
      </c>
      <c r="I3" s="20">
        <v>41575.416</v>
      </c>
      <c r="J3" s="20">
        <v>40638.334</v>
      </c>
      <c r="K3" s="20">
        <v>43790.735</v>
      </c>
      <c r="L3" s="20">
        <v>40874.716</v>
      </c>
      <c r="M3" s="20">
        <v>42592.952</v>
      </c>
      <c r="N3" s="20">
        <v>43008.653</v>
      </c>
    </row>
    <row r="4">
      <c r="A4" s="1" t="s">
        <v>3</v>
      </c>
      <c r="B4" s="1">
        <v>4762.847656</v>
      </c>
      <c r="C4" s="1">
        <v>5096.820801</v>
      </c>
      <c r="D4" s="1">
        <v>5304.318848</v>
      </c>
      <c r="E4" s="1">
        <v>4622.206543</v>
      </c>
      <c r="F4" s="1">
        <v>4742.03418</v>
      </c>
      <c r="G4" s="1">
        <v>5052.67334</v>
      </c>
      <c r="H4" s="18" t="s">
        <v>4</v>
      </c>
      <c r="I4" s="20">
        <v>1090.3178</v>
      </c>
      <c r="J4" s="20">
        <v>1345.7702</v>
      </c>
      <c r="K4" s="20">
        <v>1461.672</v>
      </c>
      <c r="L4" s="20">
        <v>1446.9854</v>
      </c>
      <c r="M4" s="20">
        <v>1452.1954</v>
      </c>
      <c r="N4" s="20">
        <v>1576.004</v>
      </c>
    </row>
    <row r="5">
      <c r="A5" s="1" t="s">
        <v>4</v>
      </c>
      <c r="B5" s="1">
        <v>48.946217</v>
      </c>
      <c r="C5" s="1">
        <v>56.118397</v>
      </c>
      <c r="D5" s="1">
        <v>57.074318</v>
      </c>
      <c r="E5" s="1">
        <v>58.916901</v>
      </c>
      <c r="F5" s="1">
        <v>60.602551</v>
      </c>
      <c r="G5" s="1">
        <v>69.320076</v>
      </c>
      <c r="H5" s="18" t="s">
        <v>5</v>
      </c>
      <c r="I5" s="20">
        <v>36976.846</v>
      </c>
      <c r="J5" s="20">
        <v>35849.373</v>
      </c>
      <c r="K5" s="20">
        <v>38334.684</v>
      </c>
      <c r="L5" s="20">
        <v>34814.125</v>
      </c>
      <c r="M5" s="20">
        <v>35370.275</v>
      </c>
      <c r="N5" s="20">
        <v>35396.666</v>
      </c>
    </row>
    <row r="6">
      <c r="A6" s="1" t="s">
        <v>5</v>
      </c>
      <c r="B6" s="1">
        <v>3086.303223</v>
      </c>
      <c r="C6" s="1">
        <v>3149.242676</v>
      </c>
      <c r="D6" s="1">
        <v>3154.275879</v>
      </c>
      <c r="E6" s="1">
        <v>2675.671631</v>
      </c>
      <c r="F6" s="1">
        <v>2699.73291</v>
      </c>
      <c r="G6" s="1">
        <v>2809.721436</v>
      </c>
      <c r="H6" s="18" t="s">
        <v>6</v>
      </c>
      <c r="I6" s="20">
        <v>40855.176</v>
      </c>
      <c r="J6" s="20">
        <v>44507.676</v>
      </c>
      <c r="K6" s="20">
        <v>48167.997</v>
      </c>
      <c r="L6" s="20">
        <v>48603.477</v>
      </c>
      <c r="M6" s="20">
        <v>40454.447</v>
      </c>
      <c r="N6" s="20">
        <v>38109.412</v>
      </c>
    </row>
    <row r="7">
      <c r="A7" s="1" t="s">
        <v>6</v>
      </c>
      <c r="B7" s="1">
        <v>5212.183594</v>
      </c>
      <c r="C7" s="1">
        <v>4336.106934</v>
      </c>
      <c r="D7" s="1">
        <v>4099.280273</v>
      </c>
      <c r="E7" s="1">
        <v>3733.376465</v>
      </c>
      <c r="F7" s="1">
        <v>4174.422363</v>
      </c>
      <c r="G7" s="1">
        <v>4121.036621</v>
      </c>
      <c r="H7" s="18" t="s">
        <v>27</v>
      </c>
      <c r="I7" s="20">
        <v>7792.2477</v>
      </c>
      <c r="J7" s="20">
        <v>9016.4579</v>
      </c>
      <c r="K7" s="20">
        <v>9912.5824</v>
      </c>
      <c r="L7" s="20">
        <v>9940.4686</v>
      </c>
      <c r="M7" s="20">
        <v>10400.563</v>
      </c>
      <c r="N7" s="20">
        <v>10582.411</v>
      </c>
    </row>
    <row r="8">
      <c r="A8" s="1" t="s">
        <v>7</v>
      </c>
      <c r="B8" s="1">
        <v>757.0445560000001</v>
      </c>
      <c r="C8" s="1">
        <v>807.076538</v>
      </c>
      <c r="D8" s="1">
        <v>737.649231</v>
      </c>
      <c r="E8" s="1">
        <v>498.055969</v>
      </c>
      <c r="F8" s="1">
        <v>464.897766</v>
      </c>
      <c r="G8" s="1">
        <v>579.67218</v>
      </c>
      <c r="H8" s="18" t="s">
        <v>7</v>
      </c>
      <c r="I8" s="20">
        <v>8562.8096</v>
      </c>
      <c r="J8" s="20">
        <v>10674.988</v>
      </c>
      <c r="K8" s="20">
        <v>14351.212</v>
      </c>
      <c r="L8" s="20">
        <v>15434.575</v>
      </c>
      <c r="M8" s="20">
        <v>16007.09</v>
      </c>
      <c r="N8" s="20">
        <v>14125.909</v>
      </c>
    </row>
    <row r="9">
      <c r="A9" s="1" t="s">
        <v>8</v>
      </c>
      <c r="B9" s="1">
        <v>1014.699646</v>
      </c>
      <c r="C9" s="1">
        <v>1109.505737</v>
      </c>
      <c r="D9" s="1">
        <v>1278.976562</v>
      </c>
      <c r="E9" s="1">
        <v>1237.333496</v>
      </c>
      <c r="F9" s="1">
        <v>1160.049927</v>
      </c>
      <c r="G9" s="1">
        <v>1456.939575</v>
      </c>
      <c r="H9" s="18" t="s">
        <v>8</v>
      </c>
      <c r="I9" s="20">
        <v>16094.293</v>
      </c>
      <c r="J9" s="20">
        <v>19259.587</v>
      </c>
      <c r="K9" s="20">
        <v>23770.747</v>
      </c>
      <c r="L9" s="20">
        <v>25303.095</v>
      </c>
      <c r="M9" s="20">
        <v>24934.386</v>
      </c>
      <c r="N9" s="20">
        <v>24575.403</v>
      </c>
    </row>
    <row r="10">
      <c r="A10" s="1" t="s">
        <v>9</v>
      </c>
      <c r="B10" s="1">
        <v>4282.048828</v>
      </c>
      <c r="C10" s="1">
        <v>4350.255371</v>
      </c>
      <c r="D10" s="1">
        <v>4740.868652</v>
      </c>
      <c r="E10" s="1">
        <v>4472.521484</v>
      </c>
      <c r="F10" s="1">
        <v>4066.093506</v>
      </c>
      <c r="G10" s="1">
        <v>3978.617188</v>
      </c>
      <c r="H10" s="18" t="s">
        <v>9</v>
      </c>
      <c r="I10" s="20">
        <v>38262.182</v>
      </c>
      <c r="J10" s="20">
        <v>38893.018</v>
      </c>
      <c r="K10" s="20">
        <v>41412.349</v>
      </c>
      <c r="L10" s="20">
        <v>41790.779</v>
      </c>
      <c r="M10" s="20">
        <v>42724.068</v>
      </c>
      <c r="N10" s="20">
        <v>46783.469</v>
      </c>
    </row>
    <row r="11">
      <c r="A11" s="1" t="s">
        <v>10</v>
      </c>
      <c r="B11" s="1">
        <v>8399.239258</v>
      </c>
      <c r="C11" s="1">
        <v>8599.527344</v>
      </c>
      <c r="D11" s="1">
        <v>9023.611328</v>
      </c>
      <c r="E11" s="1">
        <v>9491.09082</v>
      </c>
      <c r="F11" s="1">
        <v>9877.871094</v>
      </c>
      <c r="G11" s="1">
        <v>10209.630859</v>
      </c>
      <c r="H11" s="18" t="s">
        <v>32</v>
      </c>
      <c r="I11" s="20">
        <v>47001.555</v>
      </c>
      <c r="J11" s="20">
        <v>48375.407</v>
      </c>
      <c r="K11" s="20">
        <v>49793.714</v>
      </c>
      <c r="L11" s="20">
        <v>51450.959</v>
      </c>
      <c r="M11" s="20">
        <v>52782.087</v>
      </c>
      <c r="N11" s="20">
        <v>54696.726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3" t="s">
        <v>16</v>
      </c>
      <c r="H1" s="18" t="s">
        <v>0</v>
      </c>
      <c r="I1" s="19">
        <v>2012.0</v>
      </c>
      <c r="J1" s="19">
        <v>2013.0</v>
      </c>
      <c r="K1" s="19">
        <v>2014.0</v>
      </c>
      <c r="L1" s="19">
        <v>2015.0</v>
      </c>
      <c r="M1" s="19">
        <v>2016.0</v>
      </c>
      <c r="N1" s="19" t="s">
        <v>35</v>
      </c>
    </row>
    <row r="2">
      <c r="A2" s="1" t="s">
        <v>1</v>
      </c>
      <c r="B2" s="21">
        <v>137.62143934469717</v>
      </c>
      <c r="C2" s="21">
        <v>143.85273403646096</v>
      </c>
      <c r="D2" s="21">
        <v>145.2644621600106</v>
      </c>
      <c r="E2" s="21">
        <v>158.81687699950373</v>
      </c>
      <c r="F2" s="21">
        <v>177.92322456279751</v>
      </c>
      <c r="G2" s="21">
        <v>197.029572126091</v>
      </c>
      <c r="H2" s="18" t="s">
        <v>1</v>
      </c>
      <c r="I2" s="20">
        <v>3838.434</v>
      </c>
      <c r="J2" s="20">
        <v>4560.5126</v>
      </c>
      <c r="K2" s="20">
        <v>5633.7957</v>
      </c>
      <c r="L2" s="20">
        <v>6337.8833</v>
      </c>
      <c r="M2" s="20">
        <v>7077.7708</v>
      </c>
      <c r="N2" s="20">
        <v>7683.5026</v>
      </c>
    </row>
    <row r="3">
      <c r="A3" s="1" t="s">
        <v>2</v>
      </c>
      <c r="B3" s="21">
        <v>2192.3325453598864</v>
      </c>
      <c r="C3" s="21">
        <v>1842.020291022552</v>
      </c>
      <c r="D3" s="21">
        <v>1885.310220392621</v>
      </c>
      <c r="E3" s="21">
        <v>1987.9789901522925</v>
      </c>
      <c r="F3" s="21">
        <v>2140.38271998842</v>
      </c>
      <c r="G3" s="1">
        <v>2115.88</v>
      </c>
      <c r="H3" s="18" t="s">
        <v>2</v>
      </c>
      <c r="I3" s="20">
        <v>41575.416</v>
      </c>
      <c r="J3" s="20">
        <v>40638.334</v>
      </c>
      <c r="K3" s="20">
        <v>43790.735</v>
      </c>
      <c r="L3" s="20">
        <v>40874.716</v>
      </c>
      <c r="M3" s="20">
        <v>42592.952</v>
      </c>
      <c r="N3" s="20">
        <v>43008.653</v>
      </c>
    </row>
    <row r="4">
      <c r="A4" s="1" t="s">
        <v>3</v>
      </c>
      <c r="B4" s="1">
        <v>2173.87</v>
      </c>
      <c r="C4" s="1">
        <v>2296.29</v>
      </c>
      <c r="D4" s="1">
        <v>2369.04</v>
      </c>
      <c r="E4" s="1">
        <v>1986.54</v>
      </c>
      <c r="F4" s="1">
        <v>2038.1</v>
      </c>
      <c r="G4" s="1">
        <v>2185.37</v>
      </c>
      <c r="H4" s="18" t="s">
        <v>4</v>
      </c>
      <c r="I4" s="20">
        <v>1090.3178</v>
      </c>
      <c r="J4" s="20">
        <v>1345.7702</v>
      </c>
      <c r="K4" s="20">
        <v>1461.672</v>
      </c>
      <c r="L4" s="20">
        <v>1446.9854</v>
      </c>
      <c r="M4" s="20">
        <v>1452.1954</v>
      </c>
      <c r="N4" s="20">
        <v>1576.004</v>
      </c>
    </row>
    <row r="5">
      <c r="A5" s="1" t="s">
        <v>4</v>
      </c>
      <c r="B5" s="1">
        <v>55.842</v>
      </c>
      <c r="C5" s="1">
        <v>55.7326</v>
      </c>
      <c r="D5" s="21">
        <v>52.273351884816435</v>
      </c>
      <c r="E5" s="21">
        <v>60.37513695201227</v>
      </c>
      <c r="F5" s="21">
        <v>61.12170292983723</v>
      </c>
      <c r="G5" s="1">
        <v>61.6295411968392</v>
      </c>
      <c r="H5" s="18" t="s">
        <v>5</v>
      </c>
      <c r="I5" s="20">
        <v>36976.846</v>
      </c>
      <c r="J5" s="20">
        <v>35849.373</v>
      </c>
      <c r="K5" s="20">
        <v>38334.684</v>
      </c>
      <c r="L5" s="20">
        <v>34814.125</v>
      </c>
      <c r="M5" s="20">
        <v>35370.275</v>
      </c>
      <c r="N5" s="20">
        <v>35396.666</v>
      </c>
    </row>
    <row r="6">
      <c r="A6" s="1" t="s">
        <v>5</v>
      </c>
      <c r="B6" s="1">
        <v>1421.78</v>
      </c>
      <c r="C6" s="1">
        <v>1473.07</v>
      </c>
      <c r="D6" s="1">
        <v>1442.5</v>
      </c>
      <c r="E6" s="1">
        <v>1231.47</v>
      </c>
      <c r="F6" s="1">
        <v>1180.59</v>
      </c>
      <c r="G6" s="1">
        <v>1310.83</v>
      </c>
      <c r="H6" s="18" t="s">
        <v>6</v>
      </c>
      <c r="I6" s="20">
        <v>40855.176</v>
      </c>
      <c r="J6" s="20">
        <v>44507.676</v>
      </c>
      <c r="K6" s="20">
        <v>48167.997</v>
      </c>
      <c r="L6" s="20">
        <v>48603.477</v>
      </c>
      <c r="M6" s="20">
        <v>40454.447</v>
      </c>
      <c r="N6" s="20">
        <v>38109.412</v>
      </c>
    </row>
    <row r="7">
      <c r="A7" s="1" t="s">
        <v>6</v>
      </c>
      <c r="B7" s="1">
        <v>1794.57</v>
      </c>
      <c r="C7" s="1">
        <v>1482.81</v>
      </c>
      <c r="D7" s="1">
        <v>1368.35</v>
      </c>
      <c r="E7" s="1">
        <v>1122.35666666667</v>
      </c>
      <c r="F7" s="1">
        <v>1235.02</v>
      </c>
      <c r="G7" s="1">
        <v>1221.53</v>
      </c>
      <c r="H7" s="18" t="s">
        <v>27</v>
      </c>
      <c r="I7" s="20">
        <v>7792.2477</v>
      </c>
      <c r="J7" s="20">
        <v>9016.4579</v>
      </c>
      <c r="K7" s="20">
        <v>9912.5824</v>
      </c>
      <c r="L7" s="20">
        <v>9940.4686</v>
      </c>
      <c r="M7" s="20">
        <v>10400.563</v>
      </c>
      <c r="N7" s="20">
        <v>10582.411</v>
      </c>
    </row>
    <row r="8">
      <c r="A8" s="1" t="s">
        <v>7</v>
      </c>
      <c r="B8" s="1">
        <v>584.929</v>
      </c>
      <c r="C8" s="1">
        <v>601.259</v>
      </c>
      <c r="D8" s="1">
        <v>574.716</v>
      </c>
      <c r="E8" s="1">
        <v>362.786</v>
      </c>
      <c r="F8" s="1">
        <v>332.631</v>
      </c>
      <c r="G8" s="1">
        <v>510.936</v>
      </c>
      <c r="H8" s="18" t="s">
        <v>7</v>
      </c>
      <c r="I8" s="20">
        <v>8562.8096</v>
      </c>
      <c r="J8" s="20">
        <v>10674.988</v>
      </c>
      <c r="K8" s="20">
        <v>14351.212</v>
      </c>
      <c r="L8" s="20">
        <v>15434.575</v>
      </c>
      <c r="M8" s="20">
        <v>16007.09</v>
      </c>
      <c r="N8" s="20">
        <v>14125.909</v>
      </c>
    </row>
    <row r="9">
      <c r="A9" s="1" t="s">
        <v>8</v>
      </c>
      <c r="B9" s="21">
        <v>1796.4338139367915</v>
      </c>
      <c r="C9" s="21">
        <v>1521.5126547908426</v>
      </c>
      <c r="D9" s="21">
        <v>1463.3989991962844</v>
      </c>
      <c r="E9" s="21">
        <v>1518.2220774313157</v>
      </c>
      <c r="F9" s="21">
        <v>1692.3502329640992</v>
      </c>
      <c r="G9" s="21">
        <v>1866.47838849688</v>
      </c>
      <c r="H9" s="18" t="s">
        <v>8</v>
      </c>
      <c r="I9" s="20">
        <v>16094.293</v>
      </c>
      <c r="J9" s="20">
        <v>19259.587</v>
      </c>
      <c r="K9" s="20">
        <v>23770.747</v>
      </c>
      <c r="L9" s="20">
        <v>25303.095</v>
      </c>
      <c r="M9" s="20">
        <v>24934.386</v>
      </c>
      <c r="N9" s="20">
        <v>24575.403</v>
      </c>
    </row>
    <row r="10">
      <c r="A10" s="1" t="s">
        <v>9</v>
      </c>
      <c r="B10" s="1">
        <v>2410.1</v>
      </c>
      <c r="C10" s="1">
        <v>2402.4</v>
      </c>
      <c r="D10" s="1">
        <v>2655.36</v>
      </c>
      <c r="E10" s="1">
        <v>2498.87</v>
      </c>
      <c r="F10" s="1">
        <v>2228.43</v>
      </c>
      <c r="G10" s="1">
        <v>2196.51</v>
      </c>
      <c r="H10" s="18" t="s">
        <v>9</v>
      </c>
      <c r="I10" s="20">
        <v>38262.182</v>
      </c>
      <c r="J10" s="20">
        <v>38893.018</v>
      </c>
      <c r="K10" s="20">
        <v>41412.349</v>
      </c>
      <c r="L10" s="20">
        <v>41790.779</v>
      </c>
      <c r="M10" s="20">
        <v>42724.068</v>
      </c>
      <c r="N10" s="20">
        <v>46783.469</v>
      </c>
    </row>
    <row r="11">
      <c r="A11" s="1" t="s">
        <v>10</v>
      </c>
      <c r="B11" s="21">
        <v>2493.3834542007544</v>
      </c>
      <c r="C11" s="1">
        <v>2619.26</v>
      </c>
      <c r="D11" s="1">
        <v>2732.17</v>
      </c>
      <c r="E11" s="21">
        <v>2591.975194581018</v>
      </c>
      <c r="F11" s="21">
        <v>2681.849932221846</v>
      </c>
      <c r="G11" s="21">
        <v>2803.3649132440546</v>
      </c>
      <c r="H11" s="18" t="s">
        <v>32</v>
      </c>
      <c r="I11" s="20">
        <v>47001.555</v>
      </c>
      <c r="J11" s="20">
        <v>48375.407</v>
      </c>
      <c r="K11" s="20">
        <v>49793.714</v>
      </c>
      <c r="L11" s="20">
        <v>51450.959</v>
      </c>
      <c r="M11" s="20">
        <v>52782.087</v>
      </c>
      <c r="N11" s="20">
        <v>54696.726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5" width="7.63"/>
    <col customWidth="1" min="6" max="6" width="10.5"/>
    <col customWidth="1" min="7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4.25" customHeight="1">
      <c r="A2" s="2" t="s">
        <v>1</v>
      </c>
      <c r="B2" s="21">
        <v>2.79227266115206</v>
      </c>
      <c r="C2" s="21">
        <v>2.6832373495936</v>
      </c>
      <c r="D2" s="21">
        <v>2.78283717194059</v>
      </c>
      <c r="E2" s="21">
        <v>2.78859140710898</v>
      </c>
      <c r="F2" s="21">
        <v>2.48859140710898</v>
      </c>
      <c r="G2" s="21">
        <v>2.88859140710898</v>
      </c>
    </row>
    <row r="3" ht="14.25" customHeight="1">
      <c r="A3" s="2" t="s">
        <v>2</v>
      </c>
      <c r="B3" s="21">
        <v>4.73243071863901</v>
      </c>
      <c r="C3" s="21">
        <v>4.904971967091989</v>
      </c>
      <c r="D3" s="21">
        <v>4.888847455179875</v>
      </c>
      <c r="E3" s="21">
        <v>4.874664975760444</v>
      </c>
      <c r="F3" s="21">
        <v>4.8544263249174335</v>
      </c>
      <c r="G3" s="21">
        <v>4.83112</v>
      </c>
    </row>
    <row r="4" ht="14.25" customHeight="1">
      <c r="A4" s="2" t="s">
        <v>3</v>
      </c>
      <c r="B4" s="1">
        <v>4.95658</v>
      </c>
      <c r="C4" s="1">
        <v>4.96111</v>
      </c>
      <c r="D4" s="1">
        <v>4.93962</v>
      </c>
      <c r="E4" s="1">
        <v>4.83498</v>
      </c>
      <c r="F4" s="1">
        <v>4.84022</v>
      </c>
      <c r="G4" s="1">
        <v>4.90512</v>
      </c>
    </row>
    <row r="5" ht="14.25" customHeight="1">
      <c r="A5" s="2" t="s">
        <v>4</v>
      </c>
      <c r="B5" s="21">
        <v>3.0435799250218767</v>
      </c>
      <c r="C5" s="21">
        <v>3.044266329842963</v>
      </c>
      <c r="D5" s="21">
        <v>3.0171089775904054</v>
      </c>
      <c r="E5" s="21">
        <v>3.0467088014856762</v>
      </c>
      <c r="F5" s="21">
        <v>3.047152412302491</v>
      </c>
      <c r="G5" s="21">
        <v>3.05271</v>
      </c>
    </row>
    <row r="6" ht="14.25" customHeight="1">
      <c r="A6" s="2" t="s">
        <v>5</v>
      </c>
      <c r="B6" s="1">
        <v>4.05602</v>
      </c>
      <c r="C6" s="1">
        <v>4.14367</v>
      </c>
      <c r="D6" s="1">
        <v>4.06128</v>
      </c>
      <c r="E6" s="1">
        <v>4.07363</v>
      </c>
      <c r="F6" s="1">
        <v>3.81579</v>
      </c>
      <c r="G6" s="1">
        <v>4.04494</v>
      </c>
    </row>
    <row r="7" ht="14.25" customHeight="1">
      <c r="A7" s="2" t="s">
        <v>6</v>
      </c>
      <c r="B7" s="1">
        <v>3.69226</v>
      </c>
      <c r="C7" s="1">
        <v>3.66538</v>
      </c>
      <c r="D7" s="1">
        <v>3.59059</v>
      </c>
      <c r="E7" s="1">
        <v>3.242668</v>
      </c>
      <c r="F7" s="1">
        <v>3.18618</v>
      </c>
      <c r="G7" s="1">
        <v>3.18218</v>
      </c>
    </row>
    <row r="8" ht="14.25" customHeight="1">
      <c r="A8" s="2" t="s">
        <v>7</v>
      </c>
      <c r="B8" s="1">
        <v>3.7931</v>
      </c>
      <c r="C8" s="1">
        <v>3.76383</v>
      </c>
      <c r="D8" s="1">
        <v>4.01388</v>
      </c>
      <c r="E8" s="1">
        <v>3.83403</v>
      </c>
      <c r="F8" s="1">
        <v>3.76044</v>
      </c>
      <c r="G8" s="1">
        <v>4.68991</v>
      </c>
    </row>
    <row r="9" ht="14.25" customHeight="1">
      <c r="A9" s="2" t="s">
        <v>8</v>
      </c>
      <c r="B9" s="21">
        <v>7.34320194915633</v>
      </c>
      <c r="C9" s="21">
        <v>7.375982221995972</v>
      </c>
      <c r="D9" s="21">
        <v>7.361422087186242</v>
      </c>
      <c r="E9" s="21">
        <v>7.297830320675902</v>
      </c>
      <c r="F9" s="21">
        <v>7.251179924954193</v>
      </c>
      <c r="G9" s="21">
        <v>7.35211</v>
      </c>
    </row>
    <row r="10" ht="14.25" customHeight="1">
      <c r="A10" s="2" t="s">
        <v>9</v>
      </c>
      <c r="B10" s="1">
        <v>5.471</v>
      </c>
      <c r="C10" s="1">
        <v>5.5298</v>
      </c>
      <c r="D10" s="1">
        <v>5.599</v>
      </c>
      <c r="E10" s="1">
        <v>5.55616</v>
      </c>
      <c r="F10" s="1">
        <v>5.4267</v>
      </c>
      <c r="G10" s="1">
        <v>5.44209</v>
      </c>
    </row>
    <row r="11" ht="14.25" customHeight="1">
      <c r="A11" s="2" t="s">
        <v>10</v>
      </c>
      <c r="B11" s="1">
        <v>4.52809</v>
      </c>
      <c r="C11" s="1">
        <v>4.93105</v>
      </c>
      <c r="D11" s="1">
        <v>4.96174</v>
      </c>
      <c r="E11" s="1">
        <v>4.510774</v>
      </c>
      <c r="F11" s="1">
        <v>4.472656</v>
      </c>
      <c r="G11" s="1">
        <v>4.450034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8.75"/>
    <col customWidth="1" min="3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13" t="s">
        <v>36</v>
      </c>
      <c r="I1" s="13" t="s">
        <v>37</v>
      </c>
      <c r="J1" s="13" t="s">
        <v>15</v>
      </c>
    </row>
    <row r="2" ht="14.25" customHeight="1">
      <c r="A2" s="2" t="s">
        <v>1</v>
      </c>
      <c r="B2" s="1">
        <v>187752.80105479</v>
      </c>
      <c r="C2" s="1">
        <v>197253.745965476</v>
      </c>
      <c r="D2" s="1">
        <v>200271.029723831</v>
      </c>
      <c r="E2" s="1">
        <v>220182.92418772698</v>
      </c>
      <c r="F2" s="1">
        <v>247799.012545345</v>
      </c>
      <c r="G2" s="1">
        <v>248521.0</v>
      </c>
      <c r="H2" s="1">
        <f t="shared" ref="H2:H11" si="1">G2-B2</f>
        <v>60768.19895</v>
      </c>
      <c r="I2" s="1">
        <f t="shared" ref="I2:I11" si="2">((G2-B2)/B2)*100</f>
        <v>32.36606783</v>
      </c>
      <c r="J2" s="8">
        <v>0.12230101755690674</v>
      </c>
      <c r="L2" s="1">
        <v>2032043.6</v>
      </c>
    </row>
    <row r="3" ht="14.25" customHeight="1">
      <c r="A3" s="2" t="s">
        <v>2</v>
      </c>
      <c r="B3" s="1">
        <v>29187.3</v>
      </c>
      <c r="C3" s="1">
        <v>30011.5</v>
      </c>
      <c r="D3" s="1">
        <v>28218.3</v>
      </c>
      <c r="E3" s="1">
        <v>34353.4</v>
      </c>
      <c r="F3" s="1">
        <v>30917.9</v>
      </c>
      <c r="G3" s="1">
        <v>35156.5</v>
      </c>
      <c r="H3" s="1">
        <f t="shared" si="1"/>
        <v>5969.2</v>
      </c>
      <c r="I3" s="1">
        <f t="shared" si="2"/>
        <v>20.45136069</v>
      </c>
      <c r="J3" s="8">
        <v>0.017301055941909907</v>
      </c>
    </row>
    <row r="4" ht="14.25" customHeight="1">
      <c r="A4" s="2" t="s">
        <v>3</v>
      </c>
      <c r="B4" s="1">
        <v>174836.0</v>
      </c>
      <c r="C4" s="1">
        <v>185186.0</v>
      </c>
      <c r="D4" s="1">
        <v>191851.0</v>
      </c>
      <c r="E4" s="1">
        <v>162273.0</v>
      </c>
      <c r="F4" s="1">
        <v>167835.0</v>
      </c>
      <c r="G4" s="1">
        <v>180636.0</v>
      </c>
      <c r="H4" s="1">
        <f t="shared" si="1"/>
        <v>5800</v>
      </c>
      <c r="I4" s="1">
        <f t="shared" si="2"/>
        <v>3.317394587</v>
      </c>
      <c r="J4" s="8">
        <v>0.08889376192518704</v>
      </c>
    </row>
    <row r="5" ht="14.25" customHeight="1">
      <c r="A5" s="2" t="s">
        <v>4</v>
      </c>
      <c r="B5" s="1">
        <v>70683.9</v>
      </c>
      <c r="C5" s="1">
        <v>71384.9</v>
      </c>
      <c r="D5" s="1">
        <v>75792.2</v>
      </c>
      <c r="E5" s="1">
        <v>71792.1</v>
      </c>
      <c r="F5" s="1">
        <v>63788.2</v>
      </c>
      <c r="G5" s="1">
        <v>68111.0</v>
      </c>
      <c r="H5" s="1">
        <f t="shared" si="1"/>
        <v>-2572.9</v>
      </c>
      <c r="I5" s="1">
        <f t="shared" si="2"/>
        <v>-3.640008545</v>
      </c>
      <c r="J5" s="8">
        <v>0.033518473717788336</v>
      </c>
    </row>
    <row r="6" ht="14.25" customHeight="1">
      <c r="A6" s="2" t="s">
        <v>5</v>
      </c>
      <c r="B6" s="1">
        <v>84652.3</v>
      </c>
      <c r="C6" s="1">
        <v>88729.1</v>
      </c>
      <c r="D6" s="1">
        <v>87688.5</v>
      </c>
      <c r="E6" s="1">
        <v>74787.8</v>
      </c>
      <c r="F6" s="1">
        <v>71576.5</v>
      </c>
      <c r="G6" s="1">
        <v>79353.5</v>
      </c>
      <c r="H6" s="1">
        <f t="shared" si="1"/>
        <v>-5298.8</v>
      </c>
      <c r="I6" s="1">
        <f t="shared" si="2"/>
        <v>-6.259487338</v>
      </c>
      <c r="J6" s="8">
        <v>0.03905108138427738</v>
      </c>
    </row>
    <row r="7" ht="14.25" customHeight="1">
      <c r="A7" s="2" t="s">
        <v>6</v>
      </c>
      <c r="B7" s="1">
        <v>229039.0</v>
      </c>
      <c r="C7" s="1">
        <v>188977.0</v>
      </c>
      <c r="D7" s="1">
        <v>174158.0</v>
      </c>
      <c r="E7" s="1">
        <v>146094.0</v>
      </c>
      <c r="F7" s="1">
        <v>156841.0</v>
      </c>
      <c r="G7" s="1">
        <v>154872.0</v>
      </c>
      <c r="H7" s="1">
        <f t="shared" si="1"/>
        <v>-74167</v>
      </c>
      <c r="I7" s="1">
        <f t="shared" si="2"/>
        <v>-32.38182144</v>
      </c>
      <c r="J7" s="8">
        <v>0.07621490011336371</v>
      </c>
    </row>
    <row r="8" ht="14.25" customHeight="1">
      <c r="A8" s="2" t="s">
        <v>7</v>
      </c>
      <c r="B8" s="1">
        <v>83762.9</v>
      </c>
      <c r="C8" s="1">
        <v>86284.8</v>
      </c>
      <c r="D8" s="1">
        <v>82655.5</v>
      </c>
      <c r="E8" s="1">
        <v>52276.3</v>
      </c>
      <c r="F8" s="1">
        <v>48012.8</v>
      </c>
      <c r="G8" s="1">
        <v>73828.6</v>
      </c>
      <c r="H8" s="1">
        <f t="shared" si="1"/>
        <v>-9934.3</v>
      </c>
      <c r="I8" s="1">
        <f t="shared" si="2"/>
        <v>-11.86002395</v>
      </c>
      <c r="J8" s="8">
        <v>0.03633219287223955</v>
      </c>
    </row>
    <row r="9" ht="14.25" customHeight="1">
      <c r="A9" s="2" t="s">
        <v>8</v>
      </c>
      <c r="B9" s="1">
        <v>144339.0</v>
      </c>
      <c r="C9" s="1">
        <v>144383.0</v>
      </c>
      <c r="D9" s="1">
        <v>146094.0</v>
      </c>
      <c r="E9" s="1">
        <v>112477.0</v>
      </c>
      <c r="F9" s="1">
        <v>113381.0</v>
      </c>
      <c r="G9" s="1">
        <v>130424.0</v>
      </c>
      <c r="H9" s="1">
        <f t="shared" si="1"/>
        <v>-13915</v>
      </c>
      <c r="I9" s="1">
        <f t="shared" si="2"/>
        <v>-9.640499103</v>
      </c>
      <c r="J9" s="8">
        <v>0.06418366220094883</v>
      </c>
    </row>
    <row r="10" ht="14.25" customHeight="1">
      <c r="A10" s="2" t="s">
        <v>9</v>
      </c>
      <c r="B10" s="1">
        <v>165141.0</v>
      </c>
      <c r="C10" s="1">
        <v>154061.0</v>
      </c>
      <c r="D10" s="1">
        <v>171542.0</v>
      </c>
      <c r="E10" s="1">
        <v>162717.0</v>
      </c>
      <c r="F10" s="1">
        <v>146211.0</v>
      </c>
      <c r="G10" s="1">
        <v>145099.0</v>
      </c>
      <c r="H10" s="1">
        <f t="shared" si="1"/>
        <v>-20042</v>
      </c>
      <c r="I10" s="1">
        <f t="shared" si="2"/>
        <v>-12.13629565</v>
      </c>
      <c r="J10" s="8">
        <v>0.07140545606403327</v>
      </c>
    </row>
    <row r="11" ht="14.25" customHeight="1">
      <c r="A11" s="2" t="s">
        <v>10</v>
      </c>
      <c r="B11" s="13">
        <v>793164.66802622</v>
      </c>
      <c r="C11" s="13">
        <v>822307.67552771</v>
      </c>
      <c r="D11" s="13">
        <v>837455.67417474</v>
      </c>
      <c r="E11" s="13">
        <v>871562.4574023</v>
      </c>
      <c r="F11" s="13">
        <v>918214.77898782</v>
      </c>
      <c r="G11" s="13">
        <v>916042.0</v>
      </c>
      <c r="H11" s="1">
        <f t="shared" si="1"/>
        <v>122877.332</v>
      </c>
      <c r="I11" s="1">
        <f t="shared" si="2"/>
        <v>15.49203298</v>
      </c>
      <c r="J11" s="8">
        <v>0.45079839822334516</v>
      </c>
    </row>
    <row r="12" ht="14.25" customHeight="1"/>
    <row r="13" ht="14.25" customHeight="1"/>
    <row r="14" ht="14.25" customHeight="1">
      <c r="B14" s="21"/>
      <c r="C14" s="21"/>
      <c r="D14" s="21"/>
      <c r="E14" s="21"/>
      <c r="F14" s="21"/>
    </row>
    <row r="15" ht="14.25" customHeight="1">
      <c r="A15" s="21"/>
      <c r="B15" s="21"/>
      <c r="C15" s="21"/>
      <c r="D15" s="21"/>
      <c r="E15" s="21"/>
      <c r="F15" s="21"/>
    </row>
    <row r="16" ht="14.25" customHeight="1">
      <c r="A16" s="21"/>
    </row>
    <row r="17" ht="14.25" customHeight="1">
      <c r="A17" s="21"/>
    </row>
    <row r="18" ht="14.25" customHeight="1">
      <c r="A18" s="21"/>
    </row>
    <row r="19" ht="14.25" customHeight="1">
      <c r="A19" s="21"/>
    </row>
    <row r="20" ht="14.25" customHeight="1">
      <c r="A20" s="21"/>
    </row>
    <row r="21" ht="14.25" customHeight="1">
      <c r="A21" s="21"/>
    </row>
    <row r="22" ht="14.25" customHeight="1">
      <c r="A22" s="21"/>
    </row>
    <row r="23" ht="14.25" customHeight="1">
      <c r="A23" s="2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4.25" customHeight="1">
      <c r="A2" s="1" t="s">
        <v>1</v>
      </c>
      <c r="B2" s="21">
        <v>137.62143934469717</v>
      </c>
      <c r="C2" s="21">
        <v>143.85273403646096</v>
      </c>
      <c r="D2" s="21">
        <v>145.2644621600106</v>
      </c>
      <c r="E2" s="21">
        <v>158.81687699950373</v>
      </c>
      <c r="F2" s="21">
        <v>177.92322456279751</v>
      </c>
      <c r="G2" s="21">
        <v>197.029572126091</v>
      </c>
    </row>
    <row r="3" ht="14.25" customHeight="1">
      <c r="A3" s="1" t="s">
        <v>2</v>
      </c>
      <c r="B3" s="21">
        <v>2192.3325453598864</v>
      </c>
      <c r="C3" s="21">
        <v>1842.020291022552</v>
      </c>
      <c r="D3" s="21">
        <v>1885.310220392621</v>
      </c>
      <c r="E3" s="21">
        <v>1987.9789901522925</v>
      </c>
      <c r="F3" s="21">
        <v>2140.38271998842</v>
      </c>
      <c r="G3" s="1">
        <v>2115.88</v>
      </c>
    </row>
    <row r="4" ht="14.25" customHeight="1">
      <c r="A4" s="1" t="s">
        <v>3</v>
      </c>
      <c r="B4" s="1">
        <v>2173.87</v>
      </c>
      <c r="C4" s="1">
        <v>2296.29</v>
      </c>
      <c r="D4" s="1">
        <v>2369.04</v>
      </c>
      <c r="E4" s="1">
        <v>1986.54</v>
      </c>
      <c r="F4" s="1">
        <v>2038.1</v>
      </c>
      <c r="G4" s="1">
        <v>2185.37</v>
      </c>
    </row>
    <row r="5" ht="14.25" customHeight="1">
      <c r="A5" s="1" t="s">
        <v>4</v>
      </c>
      <c r="B5" s="1">
        <v>55.842</v>
      </c>
      <c r="C5" s="1">
        <v>55.7326</v>
      </c>
      <c r="D5" s="21">
        <v>52.273351884816435</v>
      </c>
      <c r="E5" s="21">
        <v>60.37513695201227</v>
      </c>
      <c r="F5" s="21">
        <v>61.12170292983723</v>
      </c>
      <c r="G5" s="1">
        <v>61.6295411968392</v>
      </c>
    </row>
    <row r="6" ht="14.25" customHeight="1">
      <c r="A6" s="1" t="s">
        <v>5</v>
      </c>
      <c r="B6" s="1">
        <v>1421.78</v>
      </c>
      <c r="C6" s="1">
        <v>1473.07</v>
      </c>
      <c r="D6" s="1">
        <v>1442.5</v>
      </c>
      <c r="E6" s="1">
        <v>1231.47</v>
      </c>
      <c r="F6" s="1">
        <v>1180.59</v>
      </c>
      <c r="G6" s="1">
        <v>1310.83</v>
      </c>
    </row>
    <row r="7" ht="14.25" customHeight="1">
      <c r="A7" s="1" t="s">
        <v>6</v>
      </c>
      <c r="B7" s="1">
        <v>1794.57</v>
      </c>
      <c r="C7" s="1">
        <v>1482.81</v>
      </c>
      <c r="D7" s="1">
        <v>1368.35</v>
      </c>
      <c r="E7" s="1">
        <v>1122.35666666667</v>
      </c>
      <c r="F7" s="1">
        <v>1235.02</v>
      </c>
      <c r="G7" s="1">
        <v>1221.53</v>
      </c>
    </row>
    <row r="8" ht="14.25" customHeight="1">
      <c r="A8" s="1" t="s">
        <v>7</v>
      </c>
      <c r="B8" s="1">
        <v>584.929</v>
      </c>
      <c r="C8" s="1">
        <v>601.259</v>
      </c>
      <c r="D8" s="1">
        <v>574.716</v>
      </c>
      <c r="E8" s="1">
        <v>362.786</v>
      </c>
      <c r="F8" s="1">
        <v>332.631</v>
      </c>
      <c r="G8" s="1">
        <v>510.936</v>
      </c>
    </row>
    <row r="9" ht="14.25" customHeight="1">
      <c r="A9" s="1" t="s">
        <v>8</v>
      </c>
      <c r="B9" s="21">
        <v>1796.4338139367915</v>
      </c>
      <c r="C9" s="21">
        <v>1521.5126547908426</v>
      </c>
      <c r="D9" s="21">
        <v>1463.3989991962844</v>
      </c>
      <c r="E9" s="21">
        <v>1518.2220774313157</v>
      </c>
      <c r="F9" s="21">
        <v>1692.3502329640992</v>
      </c>
      <c r="G9" s="21">
        <v>1866.47838849688</v>
      </c>
    </row>
    <row r="10" ht="14.25" customHeight="1">
      <c r="A10" s="1" t="s">
        <v>9</v>
      </c>
      <c r="B10" s="1">
        <v>2410.1</v>
      </c>
      <c r="C10" s="1">
        <v>2402.4</v>
      </c>
      <c r="D10" s="1">
        <v>2655.36</v>
      </c>
      <c r="E10" s="1">
        <v>2498.87</v>
      </c>
      <c r="F10" s="1">
        <v>2228.43</v>
      </c>
      <c r="G10" s="1">
        <v>2196.51</v>
      </c>
    </row>
    <row r="11" ht="14.25" customHeight="1">
      <c r="A11" s="1" t="s">
        <v>10</v>
      </c>
      <c r="B11" s="21">
        <v>2493.3834542007544</v>
      </c>
      <c r="C11" s="1">
        <v>2619.26</v>
      </c>
      <c r="D11" s="1">
        <v>2732.17</v>
      </c>
      <c r="E11" s="21">
        <v>2591.975194581018</v>
      </c>
      <c r="F11" s="21">
        <v>2681.849932221846</v>
      </c>
      <c r="G11" s="21">
        <v>2803.3649132440546</v>
      </c>
    </row>
    <row r="12" ht="14.25" customHeight="1"/>
    <row r="13" ht="14.25" customHeight="1"/>
    <row r="14" ht="14.25" customHeight="1">
      <c r="B14" s="21"/>
      <c r="C14" s="21"/>
      <c r="D14" s="21"/>
      <c r="E14" s="21"/>
      <c r="F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6" width="7.63"/>
  </cols>
  <sheetData>
    <row r="1" ht="14.25" customHeight="1">
      <c r="A1" s="1" t="s">
        <v>34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4.25" customHeight="1">
      <c r="A2" s="1" t="s">
        <v>1</v>
      </c>
      <c r="B2" s="1">
        <v>281.677155</v>
      </c>
      <c r="C2" s="1">
        <v>326.041595</v>
      </c>
      <c r="D2" s="1">
        <v>359.309326</v>
      </c>
      <c r="E2" s="1">
        <v>390.104095</v>
      </c>
      <c r="F2" s="1">
        <v>395.359955</v>
      </c>
      <c r="G2" s="1">
        <v>437.256744</v>
      </c>
    </row>
    <row r="3" ht="14.25" customHeight="1">
      <c r="A3" s="1" t="s">
        <v>2</v>
      </c>
      <c r="B3" s="1">
        <v>4651.108398</v>
      </c>
      <c r="C3" s="1">
        <v>4901.933105</v>
      </c>
      <c r="D3" s="1">
        <v>4998.668457</v>
      </c>
      <c r="E3" s="1">
        <v>4208.38623</v>
      </c>
      <c r="F3" s="1">
        <v>4268.174316</v>
      </c>
      <c r="G3" s="1">
        <v>4424.507812</v>
      </c>
    </row>
    <row r="4" ht="14.25" customHeight="1">
      <c r="A4" s="1" t="s">
        <v>3</v>
      </c>
      <c r="B4" s="1">
        <v>4762.847656</v>
      </c>
      <c r="C4" s="1">
        <v>5096.820801</v>
      </c>
      <c r="D4" s="1">
        <v>5304.318848</v>
      </c>
      <c r="E4" s="1">
        <v>4622.206543</v>
      </c>
      <c r="F4" s="1">
        <v>4742.03418</v>
      </c>
      <c r="G4" s="1">
        <v>5052.67334</v>
      </c>
    </row>
    <row r="5" ht="14.25" customHeight="1">
      <c r="A5" s="1" t="s">
        <v>4</v>
      </c>
      <c r="B5" s="1">
        <v>48.946217</v>
      </c>
      <c r="C5" s="1">
        <v>56.118397</v>
      </c>
      <c r="D5" s="1">
        <v>57.074318</v>
      </c>
      <c r="E5" s="1">
        <v>58.916901</v>
      </c>
      <c r="F5" s="1">
        <v>60.602551</v>
      </c>
      <c r="G5" s="1">
        <v>69.320076</v>
      </c>
    </row>
    <row r="6" ht="14.25" customHeight="1">
      <c r="A6" s="1" t="s">
        <v>5</v>
      </c>
      <c r="B6" s="1">
        <v>3086.303223</v>
      </c>
      <c r="C6" s="1">
        <v>3149.242676</v>
      </c>
      <c r="D6" s="1">
        <v>3154.275879</v>
      </c>
      <c r="E6" s="1">
        <v>2675.671631</v>
      </c>
      <c r="F6" s="1">
        <v>2699.73291</v>
      </c>
      <c r="G6" s="1">
        <v>2809.721436</v>
      </c>
    </row>
    <row r="7" ht="14.25" customHeight="1">
      <c r="A7" s="1" t="s">
        <v>6</v>
      </c>
      <c r="B7" s="1">
        <v>5212.183594</v>
      </c>
      <c r="C7" s="1">
        <v>4336.106934</v>
      </c>
      <c r="D7" s="1">
        <v>4099.280273</v>
      </c>
      <c r="E7" s="1">
        <v>3733.376465</v>
      </c>
      <c r="F7" s="1">
        <v>4174.422363</v>
      </c>
      <c r="G7" s="1">
        <v>4121.036621</v>
      </c>
    </row>
    <row r="8" ht="14.25" customHeight="1">
      <c r="A8" s="1" t="s">
        <v>7</v>
      </c>
      <c r="B8" s="1">
        <v>757.0445560000001</v>
      </c>
      <c r="C8" s="1">
        <v>807.076538</v>
      </c>
      <c r="D8" s="1">
        <v>737.649231</v>
      </c>
      <c r="E8" s="1">
        <v>498.055969</v>
      </c>
      <c r="F8" s="1">
        <v>464.897766</v>
      </c>
      <c r="G8" s="1">
        <v>579.67218</v>
      </c>
    </row>
    <row r="9" ht="14.25" customHeight="1">
      <c r="A9" s="1" t="s">
        <v>8</v>
      </c>
      <c r="B9" s="1">
        <v>1014.699646</v>
      </c>
      <c r="C9" s="1">
        <v>1109.505737</v>
      </c>
      <c r="D9" s="1">
        <v>1278.976562</v>
      </c>
      <c r="E9" s="1">
        <v>1237.333496</v>
      </c>
      <c r="F9" s="1">
        <v>1160.049927</v>
      </c>
      <c r="G9" s="1">
        <v>1456.939575</v>
      </c>
    </row>
    <row r="10" ht="14.25" customHeight="1">
      <c r="A10" s="1" t="s">
        <v>9</v>
      </c>
      <c r="B10" s="1">
        <v>4282.048828</v>
      </c>
      <c r="C10" s="1">
        <v>4350.255371</v>
      </c>
      <c r="D10" s="1">
        <v>4740.868652</v>
      </c>
      <c r="E10" s="1">
        <v>4472.521484</v>
      </c>
      <c r="F10" s="1">
        <v>4066.093506</v>
      </c>
      <c r="G10" s="1">
        <v>3978.617188</v>
      </c>
    </row>
    <row r="11" ht="14.25" customHeight="1">
      <c r="A11" s="1" t="s">
        <v>10</v>
      </c>
      <c r="B11" s="1">
        <v>8399.239258</v>
      </c>
      <c r="C11" s="1">
        <v>8599.527344</v>
      </c>
      <c r="D11" s="1">
        <v>9023.611328</v>
      </c>
      <c r="E11" s="1">
        <v>9491.09082</v>
      </c>
      <c r="F11" s="1">
        <v>9877.871094</v>
      </c>
      <c r="G11" s="1">
        <v>10209.630859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7" width="9.25"/>
    <col customWidth="1" min="8" max="8" width="15.0"/>
    <col customWidth="1" min="9" max="9" width="11.25"/>
    <col customWidth="1" min="10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13" t="s">
        <v>36</v>
      </c>
      <c r="I1" s="13" t="s">
        <v>37</v>
      </c>
      <c r="J1" s="13" t="s">
        <v>15</v>
      </c>
    </row>
    <row r="2" ht="14.25" customHeight="1">
      <c r="A2" s="1" t="s">
        <v>1</v>
      </c>
      <c r="B2" s="1">
        <v>380460.0</v>
      </c>
      <c r="C2" s="1">
        <v>442562.0</v>
      </c>
      <c r="D2" s="1">
        <v>490195.0</v>
      </c>
      <c r="E2" s="1">
        <v>534919.0</v>
      </c>
      <c r="F2" s="1">
        <v>545069.0</v>
      </c>
      <c r="G2" s="1">
        <v>606211.0</v>
      </c>
      <c r="H2" s="1">
        <f t="shared" ref="H2:H11" si="1">G2-B2</f>
        <v>225751</v>
      </c>
      <c r="I2" s="13">
        <f t="shared" ref="I2:I11" si="2">((G2-B2)/B2)*100</f>
        <v>59.33632971</v>
      </c>
      <c r="J2" s="8">
        <v>0.10419836685172858</v>
      </c>
      <c r="L2" s="1">
        <v>5817855.1</v>
      </c>
    </row>
    <row r="3" ht="14.25" customHeight="1">
      <c r="A3" s="1" t="s">
        <v>2</v>
      </c>
      <c r="B3" s="1">
        <v>305391.0</v>
      </c>
      <c r="C3" s="1">
        <v>323521.0</v>
      </c>
      <c r="D3" s="1">
        <v>331472.0</v>
      </c>
      <c r="E3" s="1">
        <v>280061.0</v>
      </c>
      <c r="F3" s="1">
        <v>284790.0</v>
      </c>
      <c r="G3" s="1">
        <v>295842.0</v>
      </c>
      <c r="H3" s="1">
        <f t="shared" si="1"/>
        <v>-9549</v>
      </c>
      <c r="I3" s="13">
        <f t="shared" si="2"/>
        <v>-3.126811203</v>
      </c>
      <c r="J3" s="8">
        <v>0.05085069925512583</v>
      </c>
    </row>
    <row r="4" ht="14.25" customHeight="1">
      <c r="A4" s="1" t="s">
        <v>3</v>
      </c>
      <c r="B4" s="1">
        <v>383056.0</v>
      </c>
      <c r="C4" s="1">
        <v>411036.0</v>
      </c>
      <c r="D4" s="1">
        <v>429557.0</v>
      </c>
      <c r="E4" s="1">
        <v>377572.0</v>
      </c>
      <c r="F4" s="1">
        <v>390500.0</v>
      </c>
      <c r="G4" s="1">
        <v>417639.0</v>
      </c>
      <c r="H4" s="1">
        <f t="shared" si="1"/>
        <v>34583</v>
      </c>
      <c r="I4" s="13">
        <f t="shared" si="2"/>
        <v>9.028183869</v>
      </c>
      <c r="J4" s="8">
        <v>0.07178573423047267</v>
      </c>
    </row>
    <row r="5" ht="14.25" customHeight="1">
      <c r="A5" s="1" t="s">
        <v>4</v>
      </c>
      <c r="B5" s="1">
        <v>61955.3</v>
      </c>
      <c r="C5" s="1">
        <v>71879.0</v>
      </c>
      <c r="D5" s="1">
        <v>73945.7</v>
      </c>
      <c r="E5" s="1">
        <v>77190.1</v>
      </c>
      <c r="F5" s="1">
        <v>80268.7</v>
      </c>
      <c r="G5" s="1">
        <v>92795.9</v>
      </c>
      <c r="H5" s="1">
        <f t="shared" si="1"/>
        <v>30840.6</v>
      </c>
      <c r="I5" s="13">
        <f t="shared" si="2"/>
        <v>49.77879213</v>
      </c>
      <c r="J5" s="8">
        <v>0.015950190990490637</v>
      </c>
    </row>
    <row r="6" ht="14.25" customHeight="1">
      <c r="A6" s="1" t="s">
        <v>5</v>
      </c>
      <c r="B6" s="1">
        <v>183758.0</v>
      </c>
      <c r="C6" s="1">
        <v>189691.0</v>
      </c>
      <c r="D6" s="1">
        <v>191746.0</v>
      </c>
      <c r="E6" s="1">
        <v>162495.0</v>
      </c>
      <c r="F6" s="1">
        <v>163678.0</v>
      </c>
      <c r="G6" s="1">
        <v>170091.0</v>
      </c>
      <c r="H6" s="1">
        <f t="shared" si="1"/>
        <v>-13667</v>
      </c>
      <c r="I6" s="13">
        <f t="shared" si="2"/>
        <v>-7.43749932</v>
      </c>
      <c r="J6" s="8">
        <v>0.029236032365261212</v>
      </c>
    </row>
    <row r="7" ht="14.25" customHeight="1">
      <c r="A7" s="1" t="s">
        <v>6</v>
      </c>
      <c r="B7" s="1">
        <v>665226.0</v>
      </c>
      <c r="C7" s="1">
        <v>552615.0</v>
      </c>
      <c r="D7" s="1">
        <v>521740.0</v>
      </c>
      <c r="E7" s="1">
        <v>474665.0</v>
      </c>
      <c r="F7" s="1">
        <v>530129.0</v>
      </c>
      <c r="G7" s="1">
        <v>522489.0</v>
      </c>
      <c r="H7" s="1">
        <f t="shared" si="1"/>
        <v>-142737</v>
      </c>
      <c r="I7" s="13">
        <f t="shared" si="2"/>
        <v>-21.4569184</v>
      </c>
      <c r="J7" s="8">
        <v>0.0898078400061906</v>
      </c>
    </row>
    <row r="8" ht="14.25" customHeight="1">
      <c r="A8" s="1" t="s">
        <v>7</v>
      </c>
      <c r="B8" s="1">
        <v>108410.0</v>
      </c>
      <c r="C8" s="1">
        <v>115821.0</v>
      </c>
      <c r="D8" s="1">
        <v>106088.0</v>
      </c>
      <c r="E8" s="1">
        <v>71768.3</v>
      </c>
      <c r="F8" s="1">
        <v>67104.5</v>
      </c>
      <c r="G8" s="1">
        <v>83760.7</v>
      </c>
      <c r="H8" s="1">
        <f t="shared" si="1"/>
        <v>-24649.3</v>
      </c>
      <c r="I8" s="13">
        <f t="shared" si="2"/>
        <v>-22.73710912</v>
      </c>
      <c r="J8" s="8">
        <v>0.014397178781575362</v>
      </c>
    </row>
    <row r="9" ht="14.25" customHeight="1">
      <c r="A9" s="1" t="s">
        <v>8</v>
      </c>
      <c r="B9" s="1">
        <v>29583.8</v>
      </c>
      <c r="C9" s="1">
        <v>33343.4</v>
      </c>
      <c r="D9" s="1">
        <v>39542.1</v>
      </c>
      <c r="E9" s="1">
        <v>39245.3</v>
      </c>
      <c r="F9" s="1">
        <v>37635.0</v>
      </c>
      <c r="G9" s="1">
        <v>48223.5</v>
      </c>
      <c r="H9" s="1">
        <f t="shared" si="1"/>
        <v>18639.7</v>
      </c>
      <c r="I9" s="13">
        <f t="shared" si="2"/>
        <v>63.00644272</v>
      </c>
      <c r="J9" s="8">
        <v>0.00828887952193928</v>
      </c>
    </row>
    <row r="10" ht="14.25" customHeight="1">
      <c r="A10" s="1" t="s">
        <v>9</v>
      </c>
      <c r="B10" s="1">
        <v>272767.0</v>
      </c>
      <c r="C10" s="1">
        <v>278974.0</v>
      </c>
      <c r="D10" s="1">
        <v>306271.0</v>
      </c>
      <c r="E10" s="1">
        <v>291234.0</v>
      </c>
      <c r="F10" s="1">
        <v>266783.0</v>
      </c>
      <c r="G10" s="1">
        <v>262823.0</v>
      </c>
      <c r="H10" s="1">
        <f t="shared" si="1"/>
        <v>-9944</v>
      </c>
      <c r="I10" s="13">
        <f t="shared" si="2"/>
        <v>-3.645602291</v>
      </c>
      <c r="J10" s="8">
        <v>0.045175239926480815</v>
      </c>
    </row>
    <row r="11" ht="14.25" customHeight="1">
      <c r="A11" s="1" t="s">
        <v>10</v>
      </c>
      <c r="B11" s="15">
        <v>2635940.0</v>
      </c>
      <c r="C11" s="15">
        <v>2717400.0</v>
      </c>
      <c r="D11" s="15">
        <v>2872220.0</v>
      </c>
      <c r="E11" s="15">
        <v>3043180.0</v>
      </c>
      <c r="F11" s="15">
        <v>3189970.0</v>
      </c>
      <c r="G11" s="15">
        <v>3317980.0</v>
      </c>
      <c r="H11" s="15">
        <f t="shared" si="1"/>
        <v>682040</v>
      </c>
      <c r="I11" s="13">
        <f t="shared" si="2"/>
        <v>25.87464055</v>
      </c>
      <c r="J11" s="8">
        <v>0.5703098380707351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6" width="7.63"/>
  </cols>
  <sheetData>
    <row r="1" ht="14.25" customHeight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ht="14.25" customHeight="1">
      <c r="A2" s="1" t="s">
        <v>1</v>
      </c>
      <c r="B2" s="1">
        <v>4.5493989</v>
      </c>
      <c r="C2" s="1">
        <v>4.71002245</v>
      </c>
      <c r="D2" s="1">
        <v>4.77322769</v>
      </c>
      <c r="E2" s="1">
        <v>4.8887229</v>
      </c>
      <c r="F2" s="1">
        <v>4.98188066</v>
      </c>
      <c r="G2" s="1">
        <v>5.15119171</v>
      </c>
    </row>
    <row r="3" ht="14.25" customHeight="1">
      <c r="A3" s="1" t="s">
        <v>2</v>
      </c>
      <c r="B3" s="1">
        <v>11.31324291</v>
      </c>
      <c r="C3" s="1">
        <v>11.43607998</v>
      </c>
      <c r="D3" s="1">
        <v>11.58073521</v>
      </c>
      <c r="E3" s="1">
        <v>11.46616745</v>
      </c>
      <c r="F3" s="1">
        <v>11.50134468</v>
      </c>
      <c r="G3" s="1">
        <v>11.39050198</v>
      </c>
    </row>
    <row r="4" ht="14.25" customHeight="1">
      <c r="A4" s="1" t="s">
        <v>3</v>
      </c>
      <c r="B4" s="1">
        <v>10.84700775</v>
      </c>
      <c r="C4" s="1">
        <v>10.99187183</v>
      </c>
      <c r="D4" s="1">
        <v>11.01583958</v>
      </c>
      <c r="E4" s="1">
        <v>11.17801952</v>
      </c>
      <c r="F4" s="1">
        <v>11.23043633</v>
      </c>
      <c r="G4" s="1">
        <v>11.32229614</v>
      </c>
    </row>
    <row r="5" ht="14.25" customHeight="1">
      <c r="A5" s="1" t="s">
        <v>4</v>
      </c>
      <c r="B5" s="1">
        <v>3.32935309</v>
      </c>
      <c r="C5" s="1">
        <v>3.74944162</v>
      </c>
      <c r="D5" s="1">
        <v>3.61956549</v>
      </c>
      <c r="E5" s="1">
        <v>3.59565997</v>
      </c>
      <c r="F5" s="1">
        <v>3.51098323</v>
      </c>
      <c r="G5" s="1">
        <v>3.53500652</v>
      </c>
    </row>
    <row r="6" ht="14.25" customHeight="1">
      <c r="A6" s="1" t="s">
        <v>5</v>
      </c>
      <c r="B6" s="1">
        <v>8.78352833</v>
      </c>
      <c r="C6" s="1">
        <v>8.77543831</v>
      </c>
      <c r="D6" s="1">
        <v>8.86791897</v>
      </c>
      <c r="E6" s="1">
        <v>8.85689163</v>
      </c>
      <c r="F6" s="1">
        <v>8.72533035</v>
      </c>
      <c r="G6" s="1">
        <v>8.6777401</v>
      </c>
    </row>
    <row r="7" ht="14.25" customHeight="1">
      <c r="A7" s="1" t="s">
        <v>6</v>
      </c>
      <c r="B7" s="1">
        <v>10.79065323</v>
      </c>
      <c r="C7" s="1">
        <v>10.79159355</v>
      </c>
      <c r="D7" s="1">
        <v>10.83204937</v>
      </c>
      <c r="E7" s="1">
        <v>10.88550663</v>
      </c>
      <c r="F7" s="1">
        <v>10.83460999</v>
      </c>
      <c r="G7" s="1">
        <v>10.79634285</v>
      </c>
    </row>
    <row r="8" ht="14.25" customHeight="1">
      <c r="A8" s="1" t="s">
        <v>7</v>
      </c>
      <c r="B8" s="21">
        <v>5.18022871</v>
      </c>
      <c r="C8" s="21">
        <v>5.29560423</v>
      </c>
      <c r="D8" s="21">
        <v>5.26521969</v>
      </c>
      <c r="E8" s="21">
        <v>5.34388065</v>
      </c>
      <c r="F8" s="21">
        <v>5.31590033</v>
      </c>
      <c r="G8" s="21">
        <v>5.37605262</v>
      </c>
    </row>
    <row r="9" ht="14.25" customHeight="1">
      <c r="A9" s="1" t="s">
        <v>8</v>
      </c>
      <c r="B9" s="1">
        <v>4.01962948</v>
      </c>
      <c r="C9" s="1">
        <v>4.46568823</v>
      </c>
      <c r="D9" s="1">
        <v>5.22794724</v>
      </c>
      <c r="E9" s="1">
        <v>5.99834013</v>
      </c>
      <c r="F9" s="1">
        <v>5.83562613</v>
      </c>
      <c r="G9" s="1">
        <v>7.00368643</v>
      </c>
    </row>
    <row r="10" ht="14.25" customHeight="1">
      <c r="A10" s="1" t="s">
        <v>9</v>
      </c>
      <c r="B10" s="1">
        <v>10.0517683</v>
      </c>
      <c r="C10" s="1">
        <v>9.97855186</v>
      </c>
      <c r="D10" s="1">
        <v>9.95758438</v>
      </c>
      <c r="E10" s="1">
        <v>9.904352190000001</v>
      </c>
      <c r="F10" s="1">
        <v>9.86671162</v>
      </c>
      <c r="G10" s="1">
        <v>9.82511234</v>
      </c>
    </row>
    <row r="11" ht="14.25" customHeight="1">
      <c r="A11" s="1" t="s">
        <v>10</v>
      </c>
      <c r="B11" s="1">
        <v>16.28528976</v>
      </c>
      <c r="C11" s="1">
        <v>16.21042252</v>
      </c>
      <c r="D11" s="1">
        <v>16.40644836</v>
      </c>
      <c r="E11" s="1">
        <v>16.71075249</v>
      </c>
      <c r="F11" s="1">
        <v>17.04898262</v>
      </c>
      <c r="G11" s="1">
        <v>17.00361443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4">
        <v>2012.0</v>
      </c>
      <c r="C1" s="4">
        <v>2013.0</v>
      </c>
      <c r="D1" s="4">
        <v>2014.0</v>
      </c>
      <c r="E1" s="4">
        <v>2015.0</v>
      </c>
      <c r="F1" s="4">
        <v>2016.0</v>
      </c>
      <c r="G1" s="4" t="s">
        <v>11</v>
      </c>
      <c r="H1" s="3" t="s">
        <v>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 t="s">
        <v>12</v>
      </c>
    </row>
    <row r="2">
      <c r="A2" s="3" t="s">
        <v>1</v>
      </c>
      <c r="B2" s="5">
        <v>157390.0</v>
      </c>
      <c r="C2" s="5">
        <v>179880.0</v>
      </c>
      <c r="D2" s="5">
        <v>200772.0</v>
      </c>
      <c r="E2" s="5">
        <v>214471.0</v>
      </c>
      <c r="F2" s="5">
        <v>216404.0</v>
      </c>
      <c r="G2" s="5">
        <v>228466.0</v>
      </c>
      <c r="H2" s="3" t="s">
        <v>1</v>
      </c>
      <c r="I2" s="5">
        <v>8532230.0</v>
      </c>
      <c r="J2" s="5">
        <v>9570407.0</v>
      </c>
      <c r="K2" s="5">
        <v>1.0475683E7</v>
      </c>
      <c r="L2" s="5">
        <v>1.1061554E7</v>
      </c>
      <c r="M2" s="5">
        <v>1.1233277E7</v>
      </c>
      <c r="N2" s="5">
        <v>1.231041E7</v>
      </c>
    </row>
    <row r="3">
      <c r="A3" s="3" t="s">
        <v>2</v>
      </c>
      <c r="B3" s="5">
        <v>50216.5</v>
      </c>
      <c r="C3" s="5">
        <v>52001.5</v>
      </c>
      <c r="D3" s="5">
        <v>53134.8</v>
      </c>
      <c r="E3" s="5">
        <v>45647.5</v>
      </c>
      <c r="F3" s="5">
        <v>47370.6</v>
      </c>
      <c r="G3" s="5">
        <v>49195.7</v>
      </c>
      <c r="H3" s="3" t="s">
        <v>2</v>
      </c>
      <c r="I3" s="5">
        <v>2683826.0</v>
      </c>
      <c r="J3" s="5">
        <v>2811078.0</v>
      </c>
      <c r="K3" s="5">
        <v>2852166.0</v>
      </c>
      <c r="L3" s="5">
        <v>2438208.0</v>
      </c>
      <c r="M3" s="5">
        <v>2471286.0</v>
      </c>
      <c r="N3" s="5">
        <v>2595152.0</v>
      </c>
    </row>
    <row r="4">
      <c r="A4" s="3" t="s">
        <v>3</v>
      </c>
      <c r="B4" s="5">
        <v>44470.3</v>
      </c>
      <c r="C4" s="5">
        <v>44865.7</v>
      </c>
      <c r="D4" s="5">
        <v>44216.1</v>
      </c>
      <c r="E4" s="5">
        <v>37020.1</v>
      </c>
      <c r="F4" s="5">
        <v>39724.9</v>
      </c>
      <c r="G4" s="5">
        <v>42365.8</v>
      </c>
      <c r="H4" s="3" t="s">
        <v>3</v>
      </c>
      <c r="I4" s="5">
        <v>3527345.0</v>
      </c>
      <c r="J4" s="5">
        <v>3732744.0</v>
      </c>
      <c r="K4" s="5">
        <v>3883921.0</v>
      </c>
      <c r="L4" s="5">
        <v>3356236.0</v>
      </c>
      <c r="M4" s="5">
        <v>3467499.0</v>
      </c>
      <c r="N4" s="5">
        <v>3682603.0</v>
      </c>
    </row>
    <row r="5">
      <c r="A5" s="3" t="s">
        <v>4</v>
      </c>
      <c r="B5" s="5">
        <v>47216.9</v>
      </c>
      <c r="C5" s="5">
        <v>47403.5</v>
      </c>
      <c r="D5" s="5">
        <v>50914.1</v>
      </c>
      <c r="E5" s="5">
        <v>51295.5</v>
      </c>
      <c r="F5" s="5">
        <v>56637.6</v>
      </c>
      <c r="G5" s="5">
        <v>64559.4</v>
      </c>
      <c r="H5" s="3" t="s">
        <v>4</v>
      </c>
      <c r="I5" s="5">
        <v>1827638.0</v>
      </c>
      <c r="J5" s="5">
        <v>1856723.0</v>
      </c>
      <c r="K5" s="5">
        <v>2039128.0</v>
      </c>
      <c r="L5" s="5">
        <v>2103588.0</v>
      </c>
      <c r="M5" s="5">
        <v>2294798.0</v>
      </c>
      <c r="N5" s="5">
        <v>2652755.0</v>
      </c>
    </row>
    <row r="6">
      <c r="A6" s="3" t="s">
        <v>5</v>
      </c>
      <c r="B6" s="5">
        <v>29781.0</v>
      </c>
      <c r="C6" s="5">
        <v>29957.4</v>
      </c>
      <c r="D6" s="5">
        <v>27701.0</v>
      </c>
      <c r="E6" s="5">
        <v>22180.8</v>
      </c>
      <c r="F6" s="5">
        <v>25033.0</v>
      </c>
      <c r="G6" s="5">
        <v>26447.9</v>
      </c>
      <c r="H6" s="3" t="s">
        <v>5</v>
      </c>
      <c r="I6" s="5">
        <v>2087078.0</v>
      </c>
      <c r="J6" s="5">
        <v>2141316.0</v>
      </c>
      <c r="K6" s="5">
        <v>2159134.0</v>
      </c>
      <c r="L6" s="5">
        <v>1835900.0</v>
      </c>
      <c r="M6" s="5">
        <v>1875798.0</v>
      </c>
      <c r="N6" s="5">
        <v>1961797.0</v>
      </c>
    </row>
    <row r="7">
      <c r="A7" s="3" t="s">
        <v>6</v>
      </c>
      <c r="B7" s="5">
        <v>60011.5</v>
      </c>
      <c r="C7" s="5">
        <v>49023.9</v>
      </c>
      <c r="D7" s="5">
        <v>46903.5</v>
      </c>
      <c r="E7" s="5">
        <v>42106.1</v>
      </c>
      <c r="F7" s="5">
        <v>46471.3</v>
      </c>
      <c r="G7" s="5">
        <v>45387.0</v>
      </c>
      <c r="H7" s="3" t="s">
        <v>6</v>
      </c>
      <c r="I7" s="5">
        <v>6203214.0</v>
      </c>
      <c r="J7" s="5">
        <v>5155718.0</v>
      </c>
      <c r="K7" s="5">
        <v>4850414.0</v>
      </c>
      <c r="L7" s="5">
        <v>4389476.0</v>
      </c>
      <c r="M7" s="5">
        <v>4922539.0</v>
      </c>
      <c r="N7" s="5">
        <v>4866865.0</v>
      </c>
    </row>
    <row r="8">
      <c r="A8" s="3" t="s">
        <v>7</v>
      </c>
      <c r="B8" s="5">
        <v>81469.4</v>
      </c>
      <c r="C8" s="5">
        <v>88352.9</v>
      </c>
      <c r="D8" s="5">
        <v>84696.5</v>
      </c>
      <c r="E8" s="5">
        <v>66418.3</v>
      </c>
      <c r="F8" s="5">
        <v>69245.3</v>
      </c>
      <c r="G8" s="5">
        <v>66527.3</v>
      </c>
      <c r="H8" s="3" t="s">
        <v>7</v>
      </c>
      <c r="I8" s="5">
        <v>2208296.0</v>
      </c>
      <c r="J8" s="5">
        <v>2292474.0</v>
      </c>
      <c r="K8" s="5">
        <v>2059242.0</v>
      </c>
      <c r="L8" s="5">
        <v>1363482.0</v>
      </c>
      <c r="M8" s="5">
        <v>1276787.0</v>
      </c>
      <c r="N8" s="5">
        <v>1574200.0</v>
      </c>
    </row>
    <row r="9">
      <c r="A9" s="3" t="s">
        <v>8</v>
      </c>
      <c r="B9" s="5">
        <v>56497.9</v>
      </c>
      <c r="C9" s="5">
        <v>67020.0</v>
      </c>
      <c r="D9" s="5">
        <v>80762.4</v>
      </c>
      <c r="E9" s="5">
        <v>87185.9</v>
      </c>
      <c r="F9" s="5">
        <v>63672.8</v>
      </c>
      <c r="G9" s="5">
        <v>70400.0</v>
      </c>
      <c r="H9" s="3" t="s">
        <v>8</v>
      </c>
      <c r="I9" s="5">
        <v>735975.0</v>
      </c>
      <c r="J9" s="5">
        <v>746648.0</v>
      </c>
      <c r="K9" s="5">
        <v>756351.0</v>
      </c>
      <c r="L9" s="5">
        <v>654270.0</v>
      </c>
      <c r="M9" s="5">
        <v>644936.0</v>
      </c>
      <c r="N9" s="5">
        <v>688587.0</v>
      </c>
    </row>
    <row r="10">
      <c r="A10" s="3" t="s">
        <v>9</v>
      </c>
      <c r="B10" s="5">
        <v>58495.7</v>
      </c>
      <c r="C10" s="5">
        <v>56861.8</v>
      </c>
      <c r="D10" s="5">
        <v>59182.9</v>
      </c>
      <c r="E10" s="5">
        <v>53862.2</v>
      </c>
      <c r="F10" s="5">
        <v>48118.9</v>
      </c>
      <c r="G10" s="5">
        <v>46433.3</v>
      </c>
      <c r="H10" s="3" t="s">
        <v>9</v>
      </c>
      <c r="I10" s="5">
        <v>2704888.0</v>
      </c>
      <c r="J10" s="5">
        <v>2786023.0</v>
      </c>
      <c r="K10" s="5">
        <v>3063804.0</v>
      </c>
      <c r="L10" s="5">
        <v>2928592.0</v>
      </c>
      <c r="M10" s="5">
        <v>2694284.0</v>
      </c>
      <c r="N10" s="5">
        <v>2666230.0</v>
      </c>
    </row>
    <row r="11">
      <c r="A11" s="3" t="s">
        <v>10</v>
      </c>
      <c r="B11" s="5">
        <v>725205.0</v>
      </c>
      <c r="C11" s="5">
        <v>679229.0</v>
      </c>
      <c r="D11" s="5">
        <v>647789.0</v>
      </c>
      <c r="E11" s="5">
        <v>633830.0</v>
      </c>
      <c r="F11" s="5">
        <v>639856.0</v>
      </c>
      <c r="G11" s="5">
        <v>646753.0</v>
      </c>
      <c r="H11" s="3" t="s">
        <v>10</v>
      </c>
      <c r="I11" s="5">
        <v>1.6197008E7</v>
      </c>
      <c r="J11" s="5">
        <v>1.678485E7</v>
      </c>
      <c r="K11" s="5">
        <v>1.7527164E7</v>
      </c>
      <c r="L11" s="5">
        <v>1.8224705E7</v>
      </c>
      <c r="M11" s="5">
        <v>1.8714961E7</v>
      </c>
      <c r="N11" s="5">
        <v>1.9519354E7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6"/>
      <c r="B15" s="6"/>
      <c r="C15" s="6"/>
      <c r="D15" s="7" t="s">
        <v>11</v>
      </c>
      <c r="E15" s="6"/>
      <c r="F15" s="6"/>
      <c r="G15" s="6"/>
      <c r="H15" s="6"/>
      <c r="I15" s="6"/>
      <c r="J15" s="7" t="s">
        <v>12</v>
      </c>
      <c r="K15" s="6"/>
      <c r="L15" s="6"/>
      <c r="M15" s="6"/>
      <c r="N15" s="6"/>
    </row>
    <row r="17">
      <c r="G17" s="8"/>
    </row>
    <row r="18">
      <c r="G18" s="8"/>
    </row>
    <row r="19">
      <c r="G19" s="8"/>
    </row>
    <row r="20">
      <c r="G20" s="8"/>
    </row>
    <row r="21">
      <c r="G21" s="8"/>
    </row>
    <row r="22">
      <c r="G22" s="8"/>
    </row>
    <row r="23">
      <c r="G23" s="8"/>
    </row>
    <row r="24">
      <c r="G24" s="8"/>
    </row>
    <row r="25">
      <c r="G25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0</v>
      </c>
      <c r="B1" s="10">
        <v>2012.0</v>
      </c>
      <c r="C1" s="10">
        <v>2013.0</v>
      </c>
      <c r="D1" s="10">
        <v>2014.0</v>
      </c>
      <c r="E1" s="10">
        <v>2015.0</v>
      </c>
      <c r="F1" s="10">
        <v>2016.0</v>
      </c>
      <c r="G1" s="11" t="s">
        <v>13</v>
      </c>
      <c r="H1" s="3" t="s">
        <v>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 t="s">
        <v>12</v>
      </c>
    </row>
    <row r="2">
      <c r="A2" s="12" t="s">
        <v>1</v>
      </c>
      <c r="B2" s="1">
        <v>187752.80105479</v>
      </c>
      <c r="C2" s="1">
        <v>197253.745965476</v>
      </c>
      <c r="D2" s="1">
        <v>200271.029723831</v>
      </c>
      <c r="E2" s="1">
        <v>220182.92418772698</v>
      </c>
      <c r="F2" s="1">
        <v>247799.012545345</v>
      </c>
      <c r="G2" s="1">
        <v>248521.0</v>
      </c>
      <c r="H2" s="3" t="s">
        <v>1</v>
      </c>
      <c r="I2" s="5">
        <v>8532230.0</v>
      </c>
      <c r="J2" s="5">
        <v>9570407.0</v>
      </c>
      <c r="K2" s="5">
        <v>1.0475683E7</v>
      </c>
      <c r="L2" s="5">
        <v>1.1061554E7</v>
      </c>
      <c r="M2" s="5">
        <v>1.1233277E7</v>
      </c>
      <c r="N2" s="5">
        <v>1.231041E7</v>
      </c>
    </row>
    <row r="3">
      <c r="A3" s="12" t="s">
        <v>2</v>
      </c>
      <c r="B3" s="1">
        <v>29187.3</v>
      </c>
      <c r="C3" s="1">
        <v>30011.5</v>
      </c>
      <c r="D3" s="1">
        <v>28218.3</v>
      </c>
      <c r="E3" s="1">
        <v>34353.4</v>
      </c>
      <c r="F3" s="1">
        <v>30917.9</v>
      </c>
      <c r="G3" s="1">
        <v>35156.5</v>
      </c>
      <c r="H3" s="3" t="s">
        <v>2</v>
      </c>
      <c r="I3" s="5">
        <v>2683826.0</v>
      </c>
      <c r="J3" s="5">
        <v>2811078.0</v>
      </c>
      <c r="K3" s="5">
        <v>2852166.0</v>
      </c>
      <c r="L3" s="5">
        <v>2438208.0</v>
      </c>
      <c r="M3" s="5">
        <v>2471286.0</v>
      </c>
      <c r="N3" s="5">
        <v>2595152.0</v>
      </c>
    </row>
    <row r="4">
      <c r="A4" s="12" t="s">
        <v>3</v>
      </c>
      <c r="B4" s="1">
        <v>174836.0</v>
      </c>
      <c r="C4" s="1">
        <v>185186.0</v>
      </c>
      <c r="D4" s="1">
        <v>191851.0</v>
      </c>
      <c r="E4" s="1">
        <v>162273.0</v>
      </c>
      <c r="F4" s="1">
        <v>167835.0</v>
      </c>
      <c r="G4" s="1">
        <v>180636.0</v>
      </c>
      <c r="H4" s="3" t="s">
        <v>3</v>
      </c>
      <c r="I4" s="5">
        <v>3527345.0</v>
      </c>
      <c r="J4" s="5">
        <v>3732744.0</v>
      </c>
      <c r="K4" s="5">
        <v>3883921.0</v>
      </c>
      <c r="L4" s="5">
        <v>3356236.0</v>
      </c>
      <c r="M4" s="5">
        <v>3467499.0</v>
      </c>
      <c r="N4" s="5">
        <v>3682603.0</v>
      </c>
    </row>
    <row r="5">
      <c r="A5" s="12" t="s">
        <v>4</v>
      </c>
      <c r="B5" s="1">
        <v>70683.9</v>
      </c>
      <c r="C5" s="1">
        <v>71384.9</v>
      </c>
      <c r="D5" s="1">
        <v>75792.2</v>
      </c>
      <c r="E5" s="1">
        <v>71792.1</v>
      </c>
      <c r="F5" s="1">
        <v>63788.2</v>
      </c>
      <c r="G5" s="1">
        <v>68111.0</v>
      </c>
      <c r="H5" s="3" t="s">
        <v>4</v>
      </c>
      <c r="I5" s="5">
        <v>1827638.0</v>
      </c>
      <c r="J5" s="5">
        <v>1856723.0</v>
      </c>
      <c r="K5" s="5">
        <v>2039128.0</v>
      </c>
      <c r="L5" s="5">
        <v>2103588.0</v>
      </c>
      <c r="M5" s="5">
        <v>2294798.0</v>
      </c>
      <c r="N5" s="5">
        <v>2652755.0</v>
      </c>
    </row>
    <row r="6">
      <c r="A6" s="12" t="s">
        <v>5</v>
      </c>
      <c r="B6" s="1">
        <v>84652.3</v>
      </c>
      <c r="C6" s="1">
        <v>88729.1</v>
      </c>
      <c r="D6" s="1">
        <v>87688.5</v>
      </c>
      <c r="E6" s="1">
        <v>74787.8</v>
      </c>
      <c r="F6" s="1">
        <v>71576.5</v>
      </c>
      <c r="G6" s="1">
        <v>79353.5</v>
      </c>
      <c r="H6" s="3" t="s">
        <v>5</v>
      </c>
      <c r="I6" s="5">
        <v>2087078.0</v>
      </c>
      <c r="J6" s="5">
        <v>2141316.0</v>
      </c>
      <c r="K6" s="5">
        <v>2159134.0</v>
      </c>
      <c r="L6" s="5">
        <v>1835900.0</v>
      </c>
      <c r="M6" s="5">
        <v>1875798.0</v>
      </c>
      <c r="N6" s="5">
        <v>1961797.0</v>
      </c>
    </row>
    <row r="7">
      <c r="A7" s="12" t="s">
        <v>6</v>
      </c>
      <c r="B7" s="1">
        <v>229039.0</v>
      </c>
      <c r="C7" s="1">
        <v>188977.0</v>
      </c>
      <c r="D7" s="1">
        <v>174158.0</v>
      </c>
      <c r="E7" s="1">
        <v>146094.0</v>
      </c>
      <c r="F7" s="1">
        <v>156841.0</v>
      </c>
      <c r="G7" s="1">
        <v>154872.0</v>
      </c>
      <c r="H7" s="3" t="s">
        <v>6</v>
      </c>
      <c r="I7" s="5">
        <v>6203214.0</v>
      </c>
      <c r="J7" s="5">
        <v>5155718.0</v>
      </c>
      <c r="K7" s="5">
        <v>4850414.0</v>
      </c>
      <c r="L7" s="5">
        <v>4389476.0</v>
      </c>
      <c r="M7" s="5">
        <v>4922539.0</v>
      </c>
      <c r="N7" s="5">
        <v>4866865.0</v>
      </c>
    </row>
    <row r="8">
      <c r="A8" s="12" t="s">
        <v>7</v>
      </c>
      <c r="B8" s="1">
        <v>83762.9</v>
      </c>
      <c r="C8" s="1">
        <v>86284.8</v>
      </c>
      <c r="D8" s="1">
        <v>82655.5</v>
      </c>
      <c r="E8" s="1">
        <v>52276.3</v>
      </c>
      <c r="F8" s="1">
        <v>48012.8</v>
      </c>
      <c r="G8" s="1">
        <v>73828.6</v>
      </c>
      <c r="H8" s="3" t="s">
        <v>7</v>
      </c>
      <c r="I8" s="5">
        <v>2208296.0</v>
      </c>
      <c r="J8" s="5">
        <v>2292474.0</v>
      </c>
      <c r="K8" s="5">
        <v>2059242.0</v>
      </c>
      <c r="L8" s="5">
        <v>1363482.0</v>
      </c>
      <c r="M8" s="5">
        <v>1276787.0</v>
      </c>
      <c r="N8" s="5">
        <v>1574200.0</v>
      </c>
    </row>
    <row r="9">
      <c r="A9" s="12" t="s">
        <v>8</v>
      </c>
      <c r="B9" s="1">
        <v>144339.0</v>
      </c>
      <c r="C9" s="1">
        <v>144383.0</v>
      </c>
      <c r="D9" s="1">
        <v>146094.0</v>
      </c>
      <c r="E9" s="1">
        <v>112477.0</v>
      </c>
      <c r="F9" s="1">
        <v>113381.0</v>
      </c>
      <c r="G9" s="1">
        <v>130424.0</v>
      </c>
      <c r="H9" s="3" t="s">
        <v>8</v>
      </c>
      <c r="I9" s="5">
        <v>735975.0</v>
      </c>
      <c r="J9" s="5">
        <v>746648.0</v>
      </c>
      <c r="K9" s="5">
        <v>756351.0</v>
      </c>
      <c r="L9" s="5">
        <v>654270.0</v>
      </c>
      <c r="M9" s="5">
        <v>644936.0</v>
      </c>
      <c r="N9" s="5">
        <v>688587.0</v>
      </c>
    </row>
    <row r="10">
      <c r="A10" s="12" t="s">
        <v>9</v>
      </c>
      <c r="B10" s="1">
        <v>165141.0</v>
      </c>
      <c r="C10" s="1">
        <v>154061.0</v>
      </c>
      <c r="D10" s="1">
        <v>171542.0</v>
      </c>
      <c r="E10" s="1">
        <v>162717.0</v>
      </c>
      <c r="F10" s="1">
        <v>146211.0</v>
      </c>
      <c r="G10" s="1">
        <v>145099.0</v>
      </c>
      <c r="H10" s="3" t="s">
        <v>9</v>
      </c>
      <c r="I10" s="5">
        <v>2704888.0</v>
      </c>
      <c r="J10" s="5">
        <v>2786023.0</v>
      </c>
      <c r="K10" s="5">
        <v>3063804.0</v>
      </c>
      <c r="L10" s="5">
        <v>2928592.0</v>
      </c>
      <c r="M10" s="5">
        <v>2694284.0</v>
      </c>
      <c r="N10" s="5">
        <v>2666230.0</v>
      </c>
    </row>
    <row r="11">
      <c r="A11" s="12" t="s">
        <v>10</v>
      </c>
      <c r="B11" s="13">
        <v>793164.66802622</v>
      </c>
      <c r="C11" s="13">
        <v>822307.67552771</v>
      </c>
      <c r="D11" s="13">
        <v>837455.67417474</v>
      </c>
      <c r="E11" s="13">
        <v>871562.4574023</v>
      </c>
      <c r="F11" s="13">
        <v>918214.77898782</v>
      </c>
      <c r="G11" s="13">
        <v>916042.0</v>
      </c>
      <c r="H11" s="3" t="s">
        <v>10</v>
      </c>
      <c r="I11" s="5">
        <v>1.6197008E7</v>
      </c>
      <c r="J11" s="5">
        <v>1.678485E7</v>
      </c>
      <c r="K11" s="5">
        <v>1.7527164E7</v>
      </c>
      <c r="L11" s="5">
        <v>1.8224705E7</v>
      </c>
      <c r="M11" s="5">
        <v>1.8714961E7</v>
      </c>
      <c r="N11" s="5">
        <v>1.9519354E7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0</v>
      </c>
      <c r="B1" s="10">
        <v>2012.0</v>
      </c>
      <c r="C1" s="10">
        <v>2013.0</v>
      </c>
      <c r="D1" s="10">
        <v>2014.0</v>
      </c>
      <c r="E1" s="10">
        <v>2015.0</v>
      </c>
      <c r="F1" s="10">
        <v>2016.0</v>
      </c>
      <c r="G1" s="11" t="s">
        <v>14</v>
      </c>
      <c r="H1" s="3" t="s">
        <v>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 t="s">
        <v>12</v>
      </c>
    </row>
    <row r="2">
      <c r="A2" s="10" t="s">
        <v>1</v>
      </c>
      <c r="B2" s="1">
        <v>380460.0</v>
      </c>
      <c r="C2" s="1">
        <v>442562.0</v>
      </c>
      <c r="D2" s="1">
        <v>490195.0</v>
      </c>
      <c r="E2" s="1">
        <v>534919.0</v>
      </c>
      <c r="F2" s="1">
        <v>545069.0</v>
      </c>
      <c r="G2" s="1">
        <v>606211.0</v>
      </c>
      <c r="H2" s="3" t="s">
        <v>1</v>
      </c>
      <c r="I2" s="5">
        <v>8532230.0</v>
      </c>
      <c r="J2" s="5">
        <v>9570407.0</v>
      </c>
      <c r="K2" s="5">
        <v>1.0475683E7</v>
      </c>
      <c r="L2" s="5">
        <v>1.1061554E7</v>
      </c>
      <c r="M2" s="5">
        <v>1.1233277E7</v>
      </c>
      <c r="N2" s="5">
        <v>1.231041E7</v>
      </c>
    </row>
    <row r="3">
      <c r="A3" s="10" t="s">
        <v>2</v>
      </c>
      <c r="B3" s="1">
        <v>305391.0</v>
      </c>
      <c r="C3" s="1">
        <v>323521.0</v>
      </c>
      <c r="D3" s="1">
        <v>331472.0</v>
      </c>
      <c r="E3" s="1">
        <v>280061.0</v>
      </c>
      <c r="F3" s="1">
        <v>284790.0</v>
      </c>
      <c r="G3" s="1">
        <v>295842.0</v>
      </c>
      <c r="H3" s="3" t="s">
        <v>2</v>
      </c>
      <c r="I3" s="5">
        <v>2683826.0</v>
      </c>
      <c r="J3" s="5">
        <v>2811078.0</v>
      </c>
      <c r="K3" s="5">
        <v>2852166.0</v>
      </c>
      <c r="L3" s="5">
        <v>2438208.0</v>
      </c>
      <c r="M3" s="5">
        <v>2471286.0</v>
      </c>
      <c r="N3" s="5">
        <v>2595152.0</v>
      </c>
    </row>
    <row r="4">
      <c r="A4" s="10" t="s">
        <v>3</v>
      </c>
      <c r="B4" s="1">
        <v>383056.0</v>
      </c>
      <c r="C4" s="1">
        <v>411036.0</v>
      </c>
      <c r="D4" s="1">
        <v>429557.0</v>
      </c>
      <c r="E4" s="1">
        <v>377572.0</v>
      </c>
      <c r="F4" s="1">
        <v>390500.0</v>
      </c>
      <c r="G4" s="1">
        <v>417639.0</v>
      </c>
      <c r="H4" s="3" t="s">
        <v>3</v>
      </c>
      <c r="I4" s="5">
        <v>3527345.0</v>
      </c>
      <c r="J4" s="5">
        <v>3732744.0</v>
      </c>
      <c r="K4" s="5">
        <v>3883921.0</v>
      </c>
      <c r="L4" s="5">
        <v>3356236.0</v>
      </c>
      <c r="M4" s="5">
        <v>3467499.0</v>
      </c>
      <c r="N4" s="5">
        <v>3682603.0</v>
      </c>
    </row>
    <row r="5">
      <c r="A5" s="10" t="s">
        <v>4</v>
      </c>
      <c r="B5" s="1">
        <v>61955.3</v>
      </c>
      <c r="C5" s="1">
        <v>71879.0</v>
      </c>
      <c r="D5" s="1">
        <v>73945.7</v>
      </c>
      <c r="E5" s="1">
        <v>77190.1</v>
      </c>
      <c r="F5" s="1">
        <v>80268.7</v>
      </c>
      <c r="G5" s="1">
        <v>92795.9</v>
      </c>
      <c r="H5" s="3" t="s">
        <v>4</v>
      </c>
      <c r="I5" s="5">
        <v>1827638.0</v>
      </c>
      <c r="J5" s="5">
        <v>1856723.0</v>
      </c>
      <c r="K5" s="5">
        <v>2039128.0</v>
      </c>
      <c r="L5" s="5">
        <v>2103588.0</v>
      </c>
      <c r="M5" s="5">
        <v>2294798.0</v>
      </c>
      <c r="N5" s="5">
        <v>2652755.0</v>
      </c>
    </row>
    <row r="6">
      <c r="A6" s="10" t="s">
        <v>5</v>
      </c>
      <c r="B6" s="1">
        <v>183758.0</v>
      </c>
      <c r="C6" s="1">
        <v>189691.0</v>
      </c>
      <c r="D6" s="1">
        <v>191746.0</v>
      </c>
      <c r="E6" s="1">
        <v>162495.0</v>
      </c>
      <c r="F6" s="1">
        <v>163678.0</v>
      </c>
      <c r="G6" s="1">
        <v>170091.0</v>
      </c>
      <c r="H6" s="3" t="s">
        <v>5</v>
      </c>
      <c r="I6" s="5">
        <v>2087078.0</v>
      </c>
      <c r="J6" s="5">
        <v>2141316.0</v>
      </c>
      <c r="K6" s="5">
        <v>2159134.0</v>
      </c>
      <c r="L6" s="5">
        <v>1835900.0</v>
      </c>
      <c r="M6" s="5">
        <v>1875798.0</v>
      </c>
      <c r="N6" s="5">
        <v>1961797.0</v>
      </c>
    </row>
    <row r="7">
      <c r="A7" s="10" t="s">
        <v>6</v>
      </c>
      <c r="B7" s="1">
        <v>665226.0</v>
      </c>
      <c r="C7" s="1">
        <v>552615.0</v>
      </c>
      <c r="D7" s="1">
        <v>521740.0</v>
      </c>
      <c r="E7" s="1">
        <v>474665.0</v>
      </c>
      <c r="F7" s="1">
        <v>530129.0</v>
      </c>
      <c r="G7" s="1">
        <v>522489.0</v>
      </c>
      <c r="H7" s="3" t="s">
        <v>6</v>
      </c>
      <c r="I7" s="5">
        <v>6203214.0</v>
      </c>
      <c r="J7" s="5">
        <v>5155718.0</v>
      </c>
      <c r="K7" s="5">
        <v>4850414.0</v>
      </c>
      <c r="L7" s="5">
        <v>4389476.0</v>
      </c>
      <c r="M7" s="5">
        <v>4922539.0</v>
      </c>
      <c r="N7" s="5">
        <v>4866865.0</v>
      </c>
    </row>
    <row r="8">
      <c r="A8" s="10" t="s">
        <v>7</v>
      </c>
      <c r="B8" s="1">
        <v>108410.0</v>
      </c>
      <c r="C8" s="1">
        <v>115821.0</v>
      </c>
      <c r="D8" s="1">
        <v>106088.0</v>
      </c>
      <c r="E8" s="1">
        <v>71768.3</v>
      </c>
      <c r="F8" s="1">
        <v>67104.5</v>
      </c>
      <c r="G8" s="1">
        <v>83760.7</v>
      </c>
      <c r="H8" s="3" t="s">
        <v>7</v>
      </c>
      <c r="I8" s="5">
        <v>2208296.0</v>
      </c>
      <c r="J8" s="5">
        <v>2292474.0</v>
      </c>
      <c r="K8" s="5">
        <v>2059242.0</v>
      </c>
      <c r="L8" s="5">
        <v>1363482.0</v>
      </c>
      <c r="M8" s="5">
        <v>1276787.0</v>
      </c>
      <c r="N8" s="5">
        <v>1574200.0</v>
      </c>
    </row>
    <row r="9">
      <c r="A9" s="10" t="s">
        <v>8</v>
      </c>
      <c r="B9" s="1">
        <v>29583.8</v>
      </c>
      <c r="C9" s="1">
        <v>33343.4</v>
      </c>
      <c r="D9" s="1">
        <v>39542.1</v>
      </c>
      <c r="E9" s="1">
        <v>39245.3</v>
      </c>
      <c r="F9" s="1">
        <v>37635.0</v>
      </c>
      <c r="G9" s="1">
        <v>48223.5</v>
      </c>
      <c r="H9" s="3" t="s">
        <v>8</v>
      </c>
      <c r="I9" s="5">
        <v>735975.0</v>
      </c>
      <c r="J9" s="5">
        <v>746648.0</v>
      </c>
      <c r="K9" s="5">
        <v>756351.0</v>
      </c>
      <c r="L9" s="5">
        <v>654270.0</v>
      </c>
      <c r="M9" s="5">
        <v>644936.0</v>
      </c>
      <c r="N9" s="5">
        <v>688587.0</v>
      </c>
    </row>
    <row r="10">
      <c r="A10" s="10" t="s">
        <v>9</v>
      </c>
      <c r="B10" s="1">
        <v>272767.0</v>
      </c>
      <c r="C10" s="1">
        <v>278974.0</v>
      </c>
      <c r="D10" s="1">
        <v>306271.0</v>
      </c>
      <c r="E10" s="1">
        <v>291234.0</v>
      </c>
      <c r="F10" s="1">
        <v>266783.0</v>
      </c>
      <c r="G10" s="1">
        <v>262823.0</v>
      </c>
      <c r="H10" s="3" t="s">
        <v>9</v>
      </c>
      <c r="I10" s="5">
        <v>2704888.0</v>
      </c>
      <c r="J10" s="5">
        <v>2786023.0</v>
      </c>
      <c r="K10" s="5">
        <v>3063804.0</v>
      </c>
      <c r="L10" s="5">
        <v>2928592.0</v>
      </c>
      <c r="M10" s="5">
        <v>2694284.0</v>
      </c>
      <c r="N10" s="5">
        <v>2666230.0</v>
      </c>
    </row>
    <row r="11">
      <c r="A11" s="10" t="s">
        <v>10</v>
      </c>
      <c r="B11" s="15">
        <v>2635940.0</v>
      </c>
      <c r="C11" s="15">
        <v>2717400.0</v>
      </c>
      <c r="D11" s="15">
        <v>2872220.0</v>
      </c>
      <c r="E11" s="15">
        <v>3043180.0</v>
      </c>
      <c r="F11" s="15">
        <v>3189970.0</v>
      </c>
      <c r="G11" s="15">
        <v>3317980.0</v>
      </c>
      <c r="H11" s="3" t="s">
        <v>10</v>
      </c>
      <c r="I11" s="5">
        <v>1.6197008E7</v>
      </c>
      <c r="J11" s="5">
        <v>1.678485E7</v>
      </c>
      <c r="K11" s="5">
        <v>1.7527164E7</v>
      </c>
      <c r="L11" s="5">
        <v>1.8224705E7</v>
      </c>
      <c r="M11" s="5">
        <v>1.8714961E7</v>
      </c>
      <c r="N11" s="5">
        <v>1.9519354E7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7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I1" s="13"/>
      <c r="J1" s="16" t="s">
        <v>15</v>
      </c>
    </row>
    <row r="2" ht="14.25" customHeight="1">
      <c r="A2" s="2" t="s">
        <v>1</v>
      </c>
      <c r="B2" s="1">
        <v>157390.0</v>
      </c>
      <c r="C2" s="1">
        <v>179880.0</v>
      </c>
      <c r="D2" s="1">
        <v>200772.0</v>
      </c>
      <c r="E2" s="1">
        <v>214471.0</v>
      </c>
      <c r="F2" s="1">
        <v>216404.0</v>
      </c>
      <c r="G2" s="1">
        <v>228466.0</v>
      </c>
      <c r="H2" s="8"/>
      <c r="I2" s="8"/>
      <c r="J2" s="8">
        <v>0.17758236578643696</v>
      </c>
    </row>
    <row r="3" ht="14.25" customHeight="1">
      <c r="A3" s="2" t="s">
        <v>2</v>
      </c>
      <c r="B3" s="1">
        <v>50216.5</v>
      </c>
      <c r="C3" s="1">
        <v>52001.5</v>
      </c>
      <c r="D3" s="1">
        <v>53134.8</v>
      </c>
      <c r="E3" s="1">
        <v>45647.5</v>
      </c>
      <c r="F3" s="1">
        <v>47370.6</v>
      </c>
      <c r="G3" s="1">
        <v>49195.7</v>
      </c>
      <c r="H3" s="8"/>
      <c r="I3" s="8"/>
      <c r="J3" s="8">
        <v>0.03823890116043444</v>
      </c>
    </row>
    <row r="4" ht="14.25" customHeight="1">
      <c r="A4" s="2" t="s">
        <v>3</v>
      </c>
      <c r="B4" s="1">
        <v>44470.3</v>
      </c>
      <c r="C4" s="1">
        <v>44865.7</v>
      </c>
      <c r="D4" s="1">
        <v>44216.1</v>
      </c>
      <c r="E4" s="1">
        <v>37020.1</v>
      </c>
      <c r="F4" s="1">
        <v>39724.9</v>
      </c>
      <c r="G4" s="1">
        <v>42365.8</v>
      </c>
      <c r="H4" s="8"/>
      <c r="I4" s="8"/>
      <c r="J4" s="8">
        <v>0.03293014712226341</v>
      </c>
    </row>
    <row r="5" ht="14.25" customHeight="1">
      <c r="A5" s="2" t="s">
        <v>4</v>
      </c>
      <c r="B5" s="1">
        <v>47216.9</v>
      </c>
      <c r="C5" s="1">
        <v>47403.5</v>
      </c>
      <c r="D5" s="1">
        <v>50914.1</v>
      </c>
      <c r="E5" s="1">
        <v>51295.5</v>
      </c>
      <c r="F5" s="1">
        <v>56637.6</v>
      </c>
      <c r="G5" s="1">
        <v>64559.4</v>
      </c>
      <c r="H5" s="8"/>
      <c r="I5" s="8"/>
      <c r="J5" s="8">
        <v>0.05018081896541673</v>
      </c>
    </row>
    <row r="6" ht="14.25" customHeight="1">
      <c r="A6" s="2" t="s">
        <v>5</v>
      </c>
      <c r="B6" s="1">
        <v>29781.0</v>
      </c>
      <c r="C6" s="1">
        <v>29957.4</v>
      </c>
      <c r="D6" s="1">
        <v>27701.0</v>
      </c>
      <c r="E6" s="1">
        <v>22180.8</v>
      </c>
      <c r="F6" s="1">
        <v>25033.0</v>
      </c>
      <c r="G6" s="1">
        <v>26447.9</v>
      </c>
      <c r="H6" s="8"/>
      <c r="I6" s="8"/>
      <c r="J6" s="8">
        <v>0.020557459981279953</v>
      </c>
    </row>
    <row r="7" ht="14.25" customHeight="1">
      <c r="A7" s="2" t="s">
        <v>6</v>
      </c>
      <c r="B7" s="1">
        <v>60011.5</v>
      </c>
      <c r="C7" s="1">
        <v>49023.9</v>
      </c>
      <c r="D7" s="1">
        <v>46903.5</v>
      </c>
      <c r="E7" s="1">
        <v>42106.1</v>
      </c>
      <c r="F7" s="1">
        <v>46471.3</v>
      </c>
      <c r="G7" s="1">
        <v>45387.0</v>
      </c>
      <c r="H7" s="8"/>
      <c r="I7" s="8"/>
      <c r="J7" s="8">
        <v>0.03527846960138057</v>
      </c>
    </row>
    <row r="8" ht="14.25" customHeight="1">
      <c r="A8" s="2" t="s">
        <v>7</v>
      </c>
      <c r="B8" s="1">
        <v>81469.4</v>
      </c>
      <c r="C8" s="1">
        <v>88352.9</v>
      </c>
      <c r="D8" s="1">
        <v>84696.5</v>
      </c>
      <c r="E8" s="1">
        <v>66418.3</v>
      </c>
      <c r="F8" s="1">
        <v>69245.3</v>
      </c>
      <c r="G8" s="1">
        <v>66527.3</v>
      </c>
      <c r="H8" s="8"/>
      <c r="I8" s="8"/>
      <c r="J8" s="8">
        <v>0.05171043097609284</v>
      </c>
    </row>
    <row r="9" ht="14.25" customHeight="1">
      <c r="A9" s="2" t="s">
        <v>8</v>
      </c>
      <c r="B9" s="1">
        <v>56497.9</v>
      </c>
      <c r="C9" s="1">
        <v>67020.0</v>
      </c>
      <c r="D9" s="1">
        <v>80762.4</v>
      </c>
      <c r="E9" s="1">
        <v>87185.9</v>
      </c>
      <c r="F9" s="1">
        <v>63672.8</v>
      </c>
      <c r="G9" s="1">
        <v>70400.0</v>
      </c>
      <c r="H9" s="8"/>
      <c r="I9" s="8"/>
      <c r="J9" s="8">
        <v>0.054720608542912996</v>
      </c>
    </row>
    <row r="10" ht="14.25" customHeight="1">
      <c r="A10" s="2" t="s">
        <v>9</v>
      </c>
      <c r="B10" s="1">
        <v>58495.7</v>
      </c>
      <c r="C10" s="1">
        <v>56861.8</v>
      </c>
      <c r="D10" s="1">
        <v>59182.9</v>
      </c>
      <c r="E10" s="1">
        <v>53862.2</v>
      </c>
      <c r="F10" s="1">
        <v>48118.9</v>
      </c>
      <c r="G10" s="1">
        <v>46433.3</v>
      </c>
      <c r="H10" s="8"/>
      <c r="I10" s="8"/>
      <c r="J10" s="8">
        <v>0.03609173910022219</v>
      </c>
    </row>
    <row r="11" ht="14.25" customHeight="1">
      <c r="A11" s="2" t="s">
        <v>10</v>
      </c>
      <c r="B11" s="1">
        <v>725205.0</v>
      </c>
      <c r="C11" s="1">
        <v>679229.0</v>
      </c>
      <c r="D11" s="1">
        <v>647789.0</v>
      </c>
      <c r="E11" s="1">
        <v>633830.0</v>
      </c>
      <c r="F11" s="1">
        <v>639856.0</v>
      </c>
      <c r="G11" s="1">
        <v>646753.0</v>
      </c>
      <c r="H11" s="8"/>
      <c r="I11" s="8"/>
      <c r="J11" s="8">
        <v>0.5027090587635599</v>
      </c>
    </row>
    <row r="12" ht="14.25" customHeight="1">
      <c r="I12" s="1">
        <f>sum(G2:G11)</f>
        <v>1286535.4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0</v>
      </c>
      <c r="B1" s="10">
        <v>2012.0</v>
      </c>
      <c r="C1" s="10">
        <v>2013.0</v>
      </c>
      <c r="D1" s="10">
        <v>2014.0</v>
      </c>
      <c r="E1" s="10">
        <v>2015.0</v>
      </c>
      <c r="F1" s="10">
        <v>2016.0</v>
      </c>
      <c r="G1" s="11" t="s">
        <v>16</v>
      </c>
      <c r="H1" s="10" t="s">
        <v>0</v>
      </c>
      <c r="I1" s="10">
        <v>2012.0</v>
      </c>
      <c r="J1" s="10">
        <v>2013.0</v>
      </c>
      <c r="K1" s="10">
        <v>2014.0</v>
      </c>
      <c r="L1" s="10">
        <v>2015.0</v>
      </c>
      <c r="M1" s="10">
        <v>2016.0</v>
      </c>
      <c r="N1" s="11" t="s">
        <v>17</v>
      </c>
    </row>
    <row r="2">
      <c r="A2" s="17" t="s">
        <v>1</v>
      </c>
      <c r="B2" s="1">
        <v>187752.80105479</v>
      </c>
      <c r="C2" s="1">
        <v>197253.745965476</v>
      </c>
      <c r="D2" s="1">
        <v>200271.029723831</v>
      </c>
      <c r="E2" s="1">
        <v>220182.92418772698</v>
      </c>
      <c r="F2" s="1">
        <v>247799.012545345</v>
      </c>
      <c r="G2" s="1">
        <v>248521.0</v>
      </c>
      <c r="H2" s="17" t="s">
        <v>1</v>
      </c>
      <c r="I2" s="1">
        <v>157390.0</v>
      </c>
      <c r="J2" s="1">
        <v>179880.0</v>
      </c>
      <c r="K2" s="1">
        <v>200772.0</v>
      </c>
      <c r="L2" s="1">
        <v>214471.0</v>
      </c>
      <c r="M2" s="1">
        <v>216404.0</v>
      </c>
      <c r="N2" s="1">
        <v>228466.0</v>
      </c>
    </row>
    <row r="3">
      <c r="A3" s="17" t="s">
        <v>2</v>
      </c>
      <c r="B3" s="1">
        <v>29187.3</v>
      </c>
      <c r="C3" s="1">
        <v>30011.5</v>
      </c>
      <c r="D3" s="1">
        <v>28218.3</v>
      </c>
      <c r="E3" s="1">
        <v>34353.4</v>
      </c>
      <c r="F3" s="1">
        <v>30917.9</v>
      </c>
      <c r="G3" s="1">
        <v>35156.5</v>
      </c>
      <c r="H3" s="17" t="s">
        <v>2</v>
      </c>
      <c r="I3" s="1">
        <v>50216.5</v>
      </c>
      <c r="J3" s="1">
        <v>52001.5</v>
      </c>
      <c r="K3" s="1">
        <v>53134.8</v>
      </c>
      <c r="L3" s="1">
        <v>45647.5</v>
      </c>
      <c r="M3" s="1">
        <v>47370.6</v>
      </c>
      <c r="N3" s="1">
        <v>49195.7</v>
      </c>
    </row>
    <row r="4">
      <c r="A4" s="17" t="s">
        <v>3</v>
      </c>
      <c r="B4" s="1">
        <v>174836.0</v>
      </c>
      <c r="C4" s="1">
        <v>185186.0</v>
      </c>
      <c r="D4" s="1">
        <v>191851.0</v>
      </c>
      <c r="E4" s="1">
        <v>162273.0</v>
      </c>
      <c r="F4" s="1">
        <v>167835.0</v>
      </c>
      <c r="G4" s="1">
        <v>180636.0</v>
      </c>
      <c r="H4" s="17" t="s">
        <v>3</v>
      </c>
      <c r="I4" s="1">
        <v>44470.3</v>
      </c>
      <c r="J4" s="1">
        <v>44865.7</v>
      </c>
      <c r="K4" s="1">
        <v>44216.1</v>
      </c>
      <c r="L4" s="1">
        <v>37020.1</v>
      </c>
      <c r="M4" s="1">
        <v>39724.9</v>
      </c>
      <c r="N4" s="1">
        <v>42365.8</v>
      </c>
    </row>
    <row r="5">
      <c r="A5" s="17" t="s">
        <v>4</v>
      </c>
      <c r="B5" s="1">
        <v>70683.9</v>
      </c>
      <c r="C5" s="1">
        <v>71384.9</v>
      </c>
      <c r="D5" s="1">
        <v>75792.2</v>
      </c>
      <c r="E5" s="1">
        <v>71792.1</v>
      </c>
      <c r="F5" s="1">
        <v>63788.2</v>
      </c>
      <c r="G5" s="1">
        <v>68111.0</v>
      </c>
      <c r="H5" s="17" t="s">
        <v>4</v>
      </c>
      <c r="I5" s="1">
        <v>47216.9</v>
      </c>
      <c r="J5" s="1">
        <v>47403.5</v>
      </c>
      <c r="K5" s="1">
        <v>50914.1</v>
      </c>
      <c r="L5" s="1">
        <v>51295.5</v>
      </c>
      <c r="M5" s="1">
        <v>56637.6</v>
      </c>
      <c r="N5" s="1">
        <v>64559.4</v>
      </c>
    </row>
    <row r="6">
      <c r="A6" s="17" t="s">
        <v>5</v>
      </c>
      <c r="B6" s="1">
        <v>84652.3</v>
      </c>
      <c r="C6" s="1">
        <v>88729.1</v>
      </c>
      <c r="D6" s="1">
        <v>87688.5</v>
      </c>
      <c r="E6" s="1">
        <v>74787.8</v>
      </c>
      <c r="F6" s="1">
        <v>71576.5</v>
      </c>
      <c r="G6" s="1">
        <v>79353.5</v>
      </c>
      <c r="H6" s="17" t="s">
        <v>5</v>
      </c>
      <c r="I6" s="1">
        <v>29781.0</v>
      </c>
      <c r="J6" s="1">
        <v>29957.4</v>
      </c>
      <c r="K6" s="1">
        <v>27701.0</v>
      </c>
      <c r="L6" s="1">
        <v>22180.8</v>
      </c>
      <c r="M6" s="1">
        <v>25033.0</v>
      </c>
      <c r="N6" s="1">
        <v>26447.9</v>
      </c>
    </row>
    <row r="7">
      <c r="A7" s="17" t="s">
        <v>6</v>
      </c>
      <c r="B7" s="1">
        <v>229039.0</v>
      </c>
      <c r="C7" s="1">
        <v>188977.0</v>
      </c>
      <c r="D7" s="1">
        <v>174158.0</v>
      </c>
      <c r="E7" s="1">
        <v>146094.0</v>
      </c>
      <c r="F7" s="1">
        <v>156841.0</v>
      </c>
      <c r="G7" s="1">
        <v>154872.0</v>
      </c>
      <c r="H7" s="17" t="s">
        <v>6</v>
      </c>
      <c r="I7" s="1">
        <v>60011.5</v>
      </c>
      <c r="J7" s="1">
        <v>49023.9</v>
      </c>
      <c r="K7" s="1">
        <v>46903.5</v>
      </c>
      <c r="L7" s="1">
        <v>42106.1</v>
      </c>
      <c r="M7" s="1">
        <v>46471.3</v>
      </c>
      <c r="N7" s="1">
        <v>45387.0</v>
      </c>
    </row>
    <row r="8">
      <c r="A8" s="17" t="s">
        <v>7</v>
      </c>
      <c r="B8" s="1">
        <v>83762.9</v>
      </c>
      <c r="C8" s="1">
        <v>86284.8</v>
      </c>
      <c r="D8" s="1">
        <v>82655.5</v>
      </c>
      <c r="E8" s="1">
        <v>52276.3</v>
      </c>
      <c r="F8" s="1">
        <v>48012.8</v>
      </c>
      <c r="G8" s="1">
        <v>73828.6</v>
      </c>
      <c r="H8" s="17" t="s">
        <v>7</v>
      </c>
      <c r="I8" s="1">
        <v>81469.4</v>
      </c>
      <c r="J8" s="1">
        <v>88352.9</v>
      </c>
      <c r="K8" s="1">
        <v>84696.5</v>
      </c>
      <c r="L8" s="1">
        <v>66418.3</v>
      </c>
      <c r="M8" s="1">
        <v>69245.3</v>
      </c>
      <c r="N8" s="1">
        <v>66527.3</v>
      </c>
    </row>
    <row r="9">
      <c r="A9" s="17" t="s">
        <v>8</v>
      </c>
      <c r="B9" s="1">
        <v>144339.0</v>
      </c>
      <c r="C9" s="1">
        <v>144383.0</v>
      </c>
      <c r="D9" s="1">
        <v>146094.0</v>
      </c>
      <c r="E9" s="1">
        <v>112477.0</v>
      </c>
      <c r="F9" s="1">
        <v>113381.0</v>
      </c>
      <c r="G9" s="1">
        <v>130424.0</v>
      </c>
      <c r="H9" s="17" t="s">
        <v>8</v>
      </c>
      <c r="I9" s="1">
        <v>56497.9</v>
      </c>
      <c r="J9" s="1">
        <v>67020.0</v>
      </c>
      <c r="K9" s="1">
        <v>80762.4</v>
      </c>
      <c r="L9" s="1">
        <v>87185.9</v>
      </c>
      <c r="M9" s="1">
        <v>63672.8</v>
      </c>
      <c r="N9" s="1">
        <v>70400.0</v>
      </c>
    </row>
    <row r="10">
      <c r="A10" s="17" t="s">
        <v>9</v>
      </c>
      <c r="B10" s="1">
        <v>165141.0</v>
      </c>
      <c r="C10" s="1">
        <v>154061.0</v>
      </c>
      <c r="D10" s="1">
        <v>171542.0</v>
      </c>
      <c r="E10" s="1">
        <v>162717.0</v>
      </c>
      <c r="F10" s="1">
        <v>146211.0</v>
      </c>
      <c r="G10" s="1">
        <v>145099.0</v>
      </c>
      <c r="H10" s="17" t="s">
        <v>9</v>
      </c>
      <c r="I10" s="1">
        <v>58495.7</v>
      </c>
      <c r="J10" s="1">
        <v>56861.8</v>
      </c>
      <c r="K10" s="1">
        <v>59182.9</v>
      </c>
      <c r="L10" s="1">
        <v>53862.2</v>
      </c>
      <c r="M10" s="1">
        <v>48118.9</v>
      </c>
      <c r="N10" s="1">
        <v>46433.3</v>
      </c>
    </row>
    <row r="11">
      <c r="A11" s="17" t="s">
        <v>10</v>
      </c>
      <c r="B11" s="13">
        <v>793164.66802622</v>
      </c>
      <c r="C11" s="13">
        <v>822307.67552771</v>
      </c>
      <c r="D11" s="13">
        <v>837455.67417474</v>
      </c>
      <c r="E11" s="13">
        <v>871562.4574023</v>
      </c>
      <c r="F11" s="13">
        <v>918214.77898782</v>
      </c>
      <c r="G11" s="13">
        <v>916042.0</v>
      </c>
      <c r="H11" s="17" t="s">
        <v>10</v>
      </c>
      <c r="I11" s="1">
        <v>725205.0</v>
      </c>
      <c r="J11" s="1">
        <v>679229.0</v>
      </c>
      <c r="K11" s="1">
        <v>647789.0</v>
      </c>
      <c r="L11" s="1">
        <v>633830.0</v>
      </c>
      <c r="M11" s="1">
        <v>639856.0</v>
      </c>
      <c r="N11" s="1">
        <v>646753.0</v>
      </c>
    </row>
    <row r="14">
      <c r="C14" s="13" t="s">
        <v>16</v>
      </c>
    </row>
    <row r="15">
      <c r="J15" s="13" t="s">
        <v>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0</v>
      </c>
      <c r="B1" s="10">
        <v>2012.0</v>
      </c>
      <c r="C1" s="10">
        <v>2013.0</v>
      </c>
      <c r="D1" s="10">
        <v>2014.0</v>
      </c>
      <c r="E1" s="10">
        <v>2015.0</v>
      </c>
      <c r="F1" s="10">
        <v>2016.0</v>
      </c>
      <c r="G1" s="11" t="s">
        <v>18</v>
      </c>
      <c r="H1" s="10" t="s">
        <v>0</v>
      </c>
      <c r="I1" s="10">
        <v>2012.0</v>
      </c>
      <c r="J1" s="10">
        <v>2013.0</v>
      </c>
      <c r="K1" s="10">
        <v>2014.0</v>
      </c>
      <c r="L1" s="10">
        <v>2015.0</v>
      </c>
      <c r="M1" s="10">
        <v>2016.0</v>
      </c>
      <c r="N1" s="11" t="s">
        <v>17</v>
      </c>
    </row>
    <row r="2">
      <c r="A2" s="10" t="s">
        <v>1</v>
      </c>
      <c r="B2" s="1">
        <v>380460.0</v>
      </c>
      <c r="C2" s="1">
        <v>442562.0</v>
      </c>
      <c r="D2" s="1">
        <v>490195.0</v>
      </c>
      <c r="E2" s="1">
        <v>534919.0</v>
      </c>
      <c r="F2" s="1">
        <v>545069.0</v>
      </c>
      <c r="G2" s="1">
        <v>606211.0</v>
      </c>
      <c r="H2" s="17" t="s">
        <v>1</v>
      </c>
      <c r="I2" s="1">
        <v>157390.0</v>
      </c>
      <c r="J2" s="1">
        <v>179880.0</v>
      </c>
      <c r="K2" s="1">
        <v>200772.0</v>
      </c>
      <c r="L2" s="1">
        <v>214471.0</v>
      </c>
      <c r="M2" s="1">
        <v>216404.0</v>
      </c>
      <c r="N2" s="1">
        <v>228466.0</v>
      </c>
    </row>
    <row r="3">
      <c r="A3" s="10" t="s">
        <v>2</v>
      </c>
      <c r="B3" s="1">
        <v>305391.0</v>
      </c>
      <c r="C3" s="1">
        <v>323521.0</v>
      </c>
      <c r="D3" s="1">
        <v>331472.0</v>
      </c>
      <c r="E3" s="1">
        <v>280061.0</v>
      </c>
      <c r="F3" s="1">
        <v>284790.0</v>
      </c>
      <c r="G3" s="1">
        <v>295842.0</v>
      </c>
      <c r="H3" s="17" t="s">
        <v>2</v>
      </c>
      <c r="I3" s="1">
        <v>50216.5</v>
      </c>
      <c r="J3" s="1">
        <v>52001.5</v>
      </c>
      <c r="K3" s="1">
        <v>53134.8</v>
      </c>
      <c r="L3" s="1">
        <v>45647.5</v>
      </c>
      <c r="M3" s="1">
        <v>47370.6</v>
      </c>
      <c r="N3" s="1">
        <v>49195.7</v>
      </c>
    </row>
    <row r="4">
      <c r="A4" s="10" t="s">
        <v>3</v>
      </c>
      <c r="B4" s="1">
        <v>383056.0</v>
      </c>
      <c r="C4" s="1">
        <v>411036.0</v>
      </c>
      <c r="D4" s="1">
        <v>429557.0</v>
      </c>
      <c r="E4" s="1">
        <v>377572.0</v>
      </c>
      <c r="F4" s="1">
        <v>390500.0</v>
      </c>
      <c r="G4" s="1">
        <v>417639.0</v>
      </c>
      <c r="H4" s="17" t="s">
        <v>3</v>
      </c>
      <c r="I4" s="1">
        <v>44470.3</v>
      </c>
      <c r="J4" s="1">
        <v>44865.7</v>
      </c>
      <c r="K4" s="1">
        <v>44216.1</v>
      </c>
      <c r="L4" s="1">
        <v>37020.1</v>
      </c>
      <c r="M4" s="1">
        <v>39724.9</v>
      </c>
      <c r="N4" s="1">
        <v>42365.8</v>
      </c>
    </row>
    <row r="5">
      <c r="A5" s="10" t="s">
        <v>4</v>
      </c>
      <c r="B5" s="1">
        <v>61955.3</v>
      </c>
      <c r="C5" s="1">
        <v>71879.0</v>
      </c>
      <c r="D5" s="1">
        <v>73945.7</v>
      </c>
      <c r="E5" s="1">
        <v>77190.1</v>
      </c>
      <c r="F5" s="1">
        <v>80268.7</v>
      </c>
      <c r="G5" s="1">
        <v>92795.9</v>
      </c>
      <c r="H5" s="17" t="s">
        <v>4</v>
      </c>
      <c r="I5" s="1">
        <v>47216.9</v>
      </c>
      <c r="J5" s="1">
        <v>47403.5</v>
      </c>
      <c r="K5" s="1">
        <v>50914.1</v>
      </c>
      <c r="L5" s="1">
        <v>51295.5</v>
      </c>
      <c r="M5" s="1">
        <v>56637.6</v>
      </c>
      <c r="N5" s="1">
        <v>64559.4</v>
      </c>
    </row>
    <row r="6">
      <c r="A6" s="10" t="s">
        <v>5</v>
      </c>
      <c r="B6" s="1">
        <v>183758.0</v>
      </c>
      <c r="C6" s="1">
        <v>189691.0</v>
      </c>
      <c r="D6" s="1">
        <v>191746.0</v>
      </c>
      <c r="E6" s="1">
        <v>162495.0</v>
      </c>
      <c r="F6" s="1">
        <v>163678.0</v>
      </c>
      <c r="G6" s="1">
        <v>170091.0</v>
      </c>
      <c r="H6" s="17" t="s">
        <v>5</v>
      </c>
      <c r="I6" s="1">
        <v>29781.0</v>
      </c>
      <c r="J6" s="1">
        <v>29957.4</v>
      </c>
      <c r="K6" s="1">
        <v>27701.0</v>
      </c>
      <c r="L6" s="1">
        <v>22180.8</v>
      </c>
      <c r="M6" s="1">
        <v>25033.0</v>
      </c>
      <c r="N6" s="1">
        <v>26447.9</v>
      </c>
    </row>
    <row r="7">
      <c r="A7" s="10" t="s">
        <v>6</v>
      </c>
      <c r="B7" s="1">
        <v>665226.0</v>
      </c>
      <c r="C7" s="1">
        <v>552615.0</v>
      </c>
      <c r="D7" s="1">
        <v>521740.0</v>
      </c>
      <c r="E7" s="1">
        <v>474665.0</v>
      </c>
      <c r="F7" s="1">
        <v>530129.0</v>
      </c>
      <c r="G7" s="1">
        <v>522489.0</v>
      </c>
      <c r="H7" s="17" t="s">
        <v>6</v>
      </c>
      <c r="I7" s="1">
        <v>60011.5</v>
      </c>
      <c r="J7" s="1">
        <v>49023.9</v>
      </c>
      <c r="K7" s="1">
        <v>46903.5</v>
      </c>
      <c r="L7" s="1">
        <v>42106.1</v>
      </c>
      <c r="M7" s="1">
        <v>46471.3</v>
      </c>
      <c r="N7" s="1">
        <v>45387.0</v>
      </c>
    </row>
    <row r="8">
      <c r="A8" s="10" t="s">
        <v>7</v>
      </c>
      <c r="B8" s="1">
        <v>108410.0</v>
      </c>
      <c r="C8" s="1">
        <v>115821.0</v>
      </c>
      <c r="D8" s="1">
        <v>106088.0</v>
      </c>
      <c r="E8" s="1">
        <v>71768.3</v>
      </c>
      <c r="F8" s="1">
        <v>67104.5</v>
      </c>
      <c r="G8" s="1">
        <v>83760.7</v>
      </c>
      <c r="H8" s="17" t="s">
        <v>7</v>
      </c>
      <c r="I8" s="1">
        <v>81469.4</v>
      </c>
      <c r="J8" s="1">
        <v>88352.9</v>
      </c>
      <c r="K8" s="1">
        <v>84696.5</v>
      </c>
      <c r="L8" s="1">
        <v>66418.3</v>
      </c>
      <c r="M8" s="1">
        <v>69245.3</v>
      </c>
      <c r="N8" s="1">
        <v>66527.3</v>
      </c>
    </row>
    <row r="9">
      <c r="A9" s="10" t="s">
        <v>8</v>
      </c>
      <c r="B9" s="1">
        <v>29583.8</v>
      </c>
      <c r="C9" s="1">
        <v>33343.4</v>
      </c>
      <c r="D9" s="1">
        <v>39542.1</v>
      </c>
      <c r="E9" s="1">
        <v>39245.3</v>
      </c>
      <c r="F9" s="1">
        <v>37635.0</v>
      </c>
      <c r="G9" s="1">
        <v>48223.5</v>
      </c>
      <c r="H9" s="17" t="s">
        <v>8</v>
      </c>
      <c r="I9" s="1">
        <v>56497.9</v>
      </c>
      <c r="J9" s="1">
        <v>67020.0</v>
      </c>
      <c r="K9" s="1">
        <v>80762.4</v>
      </c>
      <c r="L9" s="1">
        <v>87185.9</v>
      </c>
      <c r="M9" s="1">
        <v>63672.8</v>
      </c>
      <c r="N9" s="1">
        <v>70400.0</v>
      </c>
    </row>
    <row r="10">
      <c r="A10" s="10" t="s">
        <v>9</v>
      </c>
      <c r="B10" s="1">
        <v>272767.0</v>
      </c>
      <c r="C10" s="1">
        <v>278974.0</v>
      </c>
      <c r="D10" s="1">
        <v>306271.0</v>
      </c>
      <c r="E10" s="1">
        <v>291234.0</v>
      </c>
      <c r="F10" s="1">
        <v>266783.0</v>
      </c>
      <c r="G10" s="1">
        <v>262823.0</v>
      </c>
      <c r="H10" s="17" t="s">
        <v>9</v>
      </c>
      <c r="I10" s="1">
        <v>58495.7</v>
      </c>
      <c r="J10" s="1">
        <v>56861.8</v>
      </c>
      <c r="K10" s="1">
        <v>59182.9</v>
      </c>
      <c r="L10" s="1">
        <v>53862.2</v>
      </c>
      <c r="M10" s="1">
        <v>48118.9</v>
      </c>
      <c r="N10" s="1">
        <v>46433.3</v>
      </c>
    </row>
    <row r="11">
      <c r="A11" s="10" t="s">
        <v>10</v>
      </c>
      <c r="B11" s="15">
        <v>2635940.0</v>
      </c>
      <c r="C11" s="15">
        <v>2717400.0</v>
      </c>
      <c r="D11" s="15">
        <v>2872220.0</v>
      </c>
      <c r="E11" s="15">
        <v>3043180.0</v>
      </c>
      <c r="F11" s="15">
        <v>3189970.0</v>
      </c>
      <c r="G11" s="15">
        <v>3317980.0</v>
      </c>
      <c r="H11" s="17" t="s">
        <v>10</v>
      </c>
      <c r="I11" s="1">
        <v>725205.0</v>
      </c>
      <c r="J11" s="1">
        <v>679229.0</v>
      </c>
      <c r="K11" s="1">
        <v>647789.0</v>
      </c>
      <c r="L11" s="1">
        <v>633830.0</v>
      </c>
      <c r="M11" s="1">
        <v>639856.0</v>
      </c>
      <c r="N11" s="1">
        <v>646753.0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10" width="7.63"/>
    <col customWidth="1" min="11" max="11" width="15.13"/>
    <col customWidth="1" min="12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K1" s="7" t="s">
        <v>19</v>
      </c>
      <c r="L1" s="5">
        <v>2012.0</v>
      </c>
      <c r="M1" s="5">
        <v>2013.0</v>
      </c>
      <c r="N1" s="5">
        <v>2014.0</v>
      </c>
      <c r="O1" s="5">
        <v>2015.0</v>
      </c>
      <c r="P1" s="5">
        <v>2016.0</v>
      </c>
      <c r="Q1" s="5">
        <v>2017.0</v>
      </c>
      <c r="R1" s="5">
        <v>2018.0</v>
      </c>
      <c r="S1" s="5">
        <v>2019.0</v>
      </c>
      <c r="T1" s="13" t="s">
        <v>20</v>
      </c>
    </row>
    <row r="2" ht="14.25" customHeight="1">
      <c r="A2" s="2" t="s">
        <v>1</v>
      </c>
      <c r="B2" s="1">
        <v>8532230.0</v>
      </c>
      <c r="C2" s="1">
        <v>9570407.0</v>
      </c>
      <c r="D2" s="1">
        <v>1.0475683E7</v>
      </c>
      <c r="E2" s="1">
        <v>1.1061554E7</v>
      </c>
      <c r="F2" s="1">
        <v>1.1233277E7</v>
      </c>
      <c r="G2" s="1">
        <v>1.231041E7</v>
      </c>
      <c r="K2" s="7" t="s">
        <v>21</v>
      </c>
      <c r="L2" s="5">
        <v>545983.0</v>
      </c>
      <c r="M2" s="5">
        <v>552026.0</v>
      </c>
      <c r="N2" s="5">
        <v>526320.0</v>
      </c>
      <c r="O2" s="5">
        <v>594750.0</v>
      </c>
      <c r="P2" s="5">
        <v>557532.0</v>
      </c>
      <c r="Q2" s="5">
        <v>643629.0</v>
      </c>
      <c r="R2" s="5">
        <v>517627.0</v>
      </c>
      <c r="S2" s="5">
        <v>445446.0</v>
      </c>
      <c r="T2" s="1">
        <f t="shared" ref="T2:T20" si="1">AVERAGE(L2:S2)</f>
        <v>547914.125</v>
      </c>
    </row>
    <row r="3" ht="14.25" customHeight="1">
      <c r="A3" s="2" t="s">
        <v>2</v>
      </c>
      <c r="B3" s="1">
        <v>2683826.0</v>
      </c>
      <c r="C3" s="1">
        <v>2811078.0</v>
      </c>
      <c r="D3" s="1">
        <v>2852166.0</v>
      </c>
      <c r="E3" s="1">
        <v>2438208.0</v>
      </c>
      <c r="F3" s="1">
        <v>2471286.0</v>
      </c>
      <c r="G3" s="1">
        <v>2595152.0</v>
      </c>
      <c r="K3" s="7" t="s">
        <v>22</v>
      </c>
      <c r="L3" s="5">
        <v>1546152.0</v>
      </c>
      <c r="M3" s="5">
        <v>1576185.0</v>
      </c>
      <c r="N3" s="5">
        <v>1467484.0</v>
      </c>
      <c r="O3" s="5">
        <v>1351694.0</v>
      </c>
      <c r="P3" s="5">
        <v>1208847.0</v>
      </c>
      <c r="Q3" s="5">
        <v>1329189.0</v>
      </c>
      <c r="R3" s="5">
        <v>1432882.0</v>
      </c>
      <c r="S3" s="5">
        <v>1396568.0</v>
      </c>
      <c r="T3" s="1">
        <f t="shared" si="1"/>
        <v>1413625.125</v>
      </c>
    </row>
    <row r="4" ht="14.25" customHeight="1">
      <c r="A4" s="2" t="s">
        <v>3</v>
      </c>
      <c r="B4" s="1">
        <v>3527345.0</v>
      </c>
      <c r="C4" s="1">
        <v>3732744.0</v>
      </c>
      <c r="D4" s="1">
        <v>3883921.0</v>
      </c>
      <c r="E4" s="1">
        <v>3356236.0</v>
      </c>
      <c r="F4" s="1">
        <v>3467499.0</v>
      </c>
      <c r="G4" s="1">
        <v>3682603.0</v>
      </c>
      <c r="K4" s="7" t="s">
        <v>23</v>
      </c>
      <c r="L4" s="5">
        <v>2465189.0</v>
      </c>
      <c r="M4" s="5">
        <v>2472807.0</v>
      </c>
      <c r="N4" s="5">
        <v>2455994.0</v>
      </c>
      <c r="O4" s="5">
        <v>1802215.0</v>
      </c>
      <c r="P4" s="5">
        <v>1795701.0</v>
      </c>
      <c r="Q4" s="5">
        <v>2062832.0</v>
      </c>
      <c r="R4" s="5">
        <v>1885483.0</v>
      </c>
      <c r="S4" s="5">
        <v>1839759.0</v>
      </c>
      <c r="T4" s="1">
        <f t="shared" si="1"/>
        <v>2097497.5</v>
      </c>
    </row>
    <row r="5" ht="14.25" customHeight="1">
      <c r="A5" s="2" t="s">
        <v>4</v>
      </c>
      <c r="B5" s="1">
        <v>1827638.0</v>
      </c>
      <c r="C5" s="1">
        <v>1856723.0</v>
      </c>
      <c r="D5" s="1">
        <v>2039128.0</v>
      </c>
      <c r="E5" s="1">
        <v>2103588.0</v>
      </c>
      <c r="F5" s="1">
        <v>2294798.0</v>
      </c>
      <c r="G5" s="1">
        <v>2652755.0</v>
      </c>
      <c r="K5" s="7" t="s">
        <v>24</v>
      </c>
      <c r="L5" s="5">
        <v>1828690.0</v>
      </c>
      <c r="M5" s="5">
        <v>1847209.0</v>
      </c>
      <c r="N5" s="5">
        <v>1803534.0</v>
      </c>
      <c r="O5" s="5">
        <v>1556130.0</v>
      </c>
      <c r="P5" s="5">
        <v>1528244.0</v>
      </c>
      <c r="Q5" s="5">
        <v>1649879.0</v>
      </c>
      <c r="R5" s="5">
        <v>1716263.0</v>
      </c>
      <c r="S5" s="5">
        <v>1736426.0</v>
      </c>
      <c r="T5" s="1">
        <f t="shared" si="1"/>
        <v>1708296.875</v>
      </c>
    </row>
    <row r="6" ht="14.25" customHeight="1">
      <c r="A6" s="2" t="s">
        <v>5</v>
      </c>
      <c r="B6" s="1">
        <v>2087078.0</v>
      </c>
      <c r="C6" s="1">
        <v>2141316.0</v>
      </c>
      <c r="D6" s="1">
        <v>2159134.0</v>
      </c>
      <c r="E6" s="1">
        <v>1835900.0</v>
      </c>
      <c r="F6" s="1">
        <v>1875798.0</v>
      </c>
      <c r="G6" s="1">
        <v>1961797.0</v>
      </c>
      <c r="K6" s="7" t="s">
        <v>1</v>
      </c>
      <c r="L6" s="5">
        <v>8532230.0</v>
      </c>
      <c r="M6" s="5">
        <v>9570407.0</v>
      </c>
      <c r="N6" s="5">
        <v>1.0475683E7</v>
      </c>
      <c r="O6" s="5">
        <v>1.1061554E7</v>
      </c>
      <c r="P6" s="5">
        <v>1.1233277E7</v>
      </c>
      <c r="Q6" s="5">
        <v>1.231041E7</v>
      </c>
      <c r="R6" s="5">
        <v>1.3894818E7</v>
      </c>
      <c r="S6" s="5">
        <v>1.4342904E7</v>
      </c>
      <c r="T6" s="1">
        <f t="shared" si="1"/>
        <v>11427660.38</v>
      </c>
    </row>
    <row r="7" ht="14.25" customHeight="1">
      <c r="A7" s="2" t="s">
        <v>6</v>
      </c>
      <c r="B7" s="1">
        <v>6203214.0</v>
      </c>
      <c r="C7" s="1">
        <v>5155718.0</v>
      </c>
      <c r="D7" s="1">
        <v>4850414.0</v>
      </c>
      <c r="E7" s="1">
        <v>4389476.0</v>
      </c>
      <c r="F7" s="1">
        <v>4922539.0</v>
      </c>
      <c r="G7" s="1">
        <v>4866865.0</v>
      </c>
      <c r="K7" s="7" t="s">
        <v>2</v>
      </c>
      <c r="L7" s="5">
        <v>2683826.0</v>
      </c>
      <c r="M7" s="5">
        <v>2811078.0</v>
      </c>
      <c r="N7" s="5">
        <v>2852166.0</v>
      </c>
      <c r="O7" s="5">
        <v>2438208.0</v>
      </c>
      <c r="P7" s="5">
        <v>2471286.0</v>
      </c>
      <c r="Q7" s="5">
        <v>2595152.0</v>
      </c>
      <c r="R7" s="5">
        <v>2787864.0</v>
      </c>
      <c r="S7" s="5">
        <v>2715519.0</v>
      </c>
      <c r="T7" s="1">
        <f t="shared" si="1"/>
        <v>2669387.375</v>
      </c>
    </row>
    <row r="8" ht="14.25" customHeight="1">
      <c r="A8" s="2" t="s">
        <v>7</v>
      </c>
      <c r="B8" s="1">
        <v>2208296.0</v>
      </c>
      <c r="C8" s="1">
        <v>2292474.0</v>
      </c>
      <c r="D8" s="1">
        <v>2059242.0</v>
      </c>
      <c r="E8" s="1">
        <v>1363482.0</v>
      </c>
      <c r="F8" s="1">
        <v>1276787.0</v>
      </c>
      <c r="G8" s="1">
        <v>1574200.0</v>
      </c>
      <c r="K8" s="7" t="s">
        <v>3</v>
      </c>
      <c r="L8" s="5">
        <v>3527345.0</v>
      </c>
      <c r="M8" s="5">
        <v>3732744.0</v>
      </c>
      <c r="N8" s="5">
        <v>3883921.0</v>
      </c>
      <c r="O8" s="5">
        <v>3356236.0</v>
      </c>
      <c r="P8" s="5">
        <v>3467499.0</v>
      </c>
      <c r="Q8" s="5">
        <v>3682603.0</v>
      </c>
      <c r="R8" s="5">
        <v>3963768.0</v>
      </c>
      <c r="S8" s="5">
        <v>3861124.0</v>
      </c>
      <c r="T8" s="1">
        <f t="shared" si="1"/>
        <v>3684405</v>
      </c>
    </row>
    <row r="9" ht="14.25" customHeight="1">
      <c r="A9" s="2" t="s">
        <v>8</v>
      </c>
      <c r="B9" s="1">
        <v>735975.0</v>
      </c>
      <c r="C9" s="1">
        <v>746648.0</v>
      </c>
      <c r="D9" s="1">
        <v>756351.0</v>
      </c>
      <c r="E9" s="1">
        <v>654270.0</v>
      </c>
      <c r="F9" s="1">
        <v>644936.0</v>
      </c>
      <c r="G9" s="1">
        <v>688587.0</v>
      </c>
      <c r="K9" s="7" t="s">
        <v>4</v>
      </c>
      <c r="L9" s="5">
        <v>1827638.0</v>
      </c>
      <c r="M9" s="5">
        <v>1856723.0</v>
      </c>
      <c r="N9" s="5">
        <v>2039128.0</v>
      </c>
      <c r="O9" s="5">
        <v>2103588.0</v>
      </c>
      <c r="P9" s="5">
        <v>2294798.0</v>
      </c>
      <c r="Q9" s="5">
        <v>2652755.0</v>
      </c>
      <c r="R9" s="5">
        <v>2713166.0</v>
      </c>
      <c r="S9" s="5">
        <v>2868930.0</v>
      </c>
      <c r="T9" s="1">
        <f t="shared" si="1"/>
        <v>2294590.75</v>
      </c>
    </row>
    <row r="10" ht="14.25" customHeight="1">
      <c r="A10" s="2" t="s">
        <v>9</v>
      </c>
      <c r="B10" s="1">
        <v>2704888.0</v>
      </c>
      <c r="C10" s="1">
        <v>2786023.0</v>
      </c>
      <c r="D10" s="1">
        <v>3063804.0</v>
      </c>
      <c r="E10" s="1">
        <v>2928592.0</v>
      </c>
      <c r="F10" s="1">
        <v>2694284.0</v>
      </c>
      <c r="G10" s="1">
        <v>2666230.0</v>
      </c>
      <c r="K10" s="7" t="s">
        <v>25</v>
      </c>
      <c r="L10" s="5">
        <v>917870.0</v>
      </c>
      <c r="M10" s="5">
        <v>912525.0</v>
      </c>
      <c r="N10" s="5">
        <v>890815.0</v>
      </c>
      <c r="O10" s="5">
        <v>860855.0</v>
      </c>
      <c r="P10" s="5">
        <v>931878.0</v>
      </c>
      <c r="Q10" s="5">
        <v>1015619.0</v>
      </c>
      <c r="R10" s="5">
        <v>1042241.0</v>
      </c>
      <c r="S10" s="5">
        <v>1119191.0</v>
      </c>
      <c r="T10" s="1">
        <f t="shared" si="1"/>
        <v>961374.25</v>
      </c>
    </row>
    <row r="11" ht="14.25" customHeight="1">
      <c r="A11" s="2" t="s">
        <v>10</v>
      </c>
      <c r="B11" s="1">
        <v>1.6197008E7</v>
      </c>
      <c r="C11" s="1">
        <v>1.678485E7</v>
      </c>
      <c r="D11" s="1">
        <v>1.7527164E7</v>
      </c>
      <c r="E11" s="1">
        <v>1.8224705E7</v>
      </c>
      <c r="F11" s="1">
        <v>1.8714961E7</v>
      </c>
      <c r="G11" s="1">
        <v>1.9519354E7</v>
      </c>
      <c r="K11" s="7" t="s">
        <v>5</v>
      </c>
      <c r="L11" s="5">
        <v>2087078.0</v>
      </c>
      <c r="M11" s="5">
        <v>2141316.0</v>
      </c>
      <c r="N11" s="5">
        <v>2159134.0</v>
      </c>
      <c r="O11" s="5">
        <v>1835900.0</v>
      </c>
      <c r="P11" s="5">
        <v>1875798.0</v>
      </c>
      <c r="Q11" s="5">
        <v>1961797.0</v>
      </c>
      <c r="R11" s="5">
        <v>2091545.0</v>
      </c>
      <c r="S11" s="5">
        <v>2003577.0</v>
      </c>
      <c r="T11" s="1">
        <f t="shared" si="1"/>
        <v>2019518.125</v>
      </c>
    </row>
    <row r="12" ht="14.25" customHeight="1">
      <c r="K12" s="7" t="s">
        <v>6</v>
      </c>
      <c r="L12" s="5">
        <v>6203214.0</v>
      </c>
      <c r="M12" s="5">
        <v>5155718.0</v>
      </c>
      <c r="N12" s="5">
        <v>4850414.0</v>
      </c>
      <c r="O12" s="5">
        <v>4389476.0</v>
      </c>
      <c r="P12" s="5">
        <v>4922539.0</v>
      </c>
      <c r="Q12" s="5">
        <v>4866865.0</v>
      </c>
      <c r="R12" s="5">
        <v>4954807.0</v>
      </c>
      <c r="S12" s="5">
        <v>5081770.0</v>
      </c>
      <c r="T12" s="1">
        <f t="shared" si="1"/>
        <v>5053100.375</v>
      </c>
    </row>
    <row r="13" ht="14.25" customHeight="1">
      <c r="K13" s="7" t="s">
        <v>26</v>
      </c>
      <c r="L13" s="5">
        <v>1278428.0</v>
      </c>
      <c r="M13" s="5">
        <v>1370796.0</v>
      </c>
      <c r="N13" s="5">
        <v>1484319.0</v>
      </c>
      <c r="O13" s="5">
        <v>1465774.0</v>
      </c>
      <c r="P13" s="5">
        <v>1500112.0</v>
      </c>
      <c r="Q13" s="5">
        <v>1623902.0</v>
      </c>
      <c r="R13" s="5">
        <v>1724846.0</v>
      </c>
      <c r="S13" s="5">
        <v>1646740.0</v>
      </c>
      <c r="T13" s="1">
        <f t="shared" si="1"/>
        <v>1511864.625</v>
      </c>
    </row>
    <row r="14" ht="14.25" customHeight="1">
      <c r="K14" s="7" t="s">
        <v>27</v>
      </c>
      <c r="L14" s="5">
        <v>1201090.0</v>
      </c>
      <c r="M14" s="5">
        <v>1274444.0</v>
      </c>
      <c r="N14" s="5">
        <v>1315352.0</v>
      </c>
      <c r="O14" s="5">
        <v>1171868.0</v>
      </c>
      <c r="P14" s="5">
        <v>1078491.0</v>
      </c>
      <c r="Q14" s="5">
        <v>1158914.0</v>
      </c>
      <c r="R14" s="5">
        <v>1222349.0</v>
      </c>
      <c r="S14" s="5">
        <v>1268871.0</v>
      </c>
      <c r="T14" s="1">
        <f t="shared" si="1"/>
        <v>1211422.375</v>
      </c>
    </row>
    <row r="15" ht="14.25" customHeight="1">
      <c r="K15" s="7" t="s">
        <v>7</v>
      </c>
      <c r="L15" s="5">
        <v>2208296.0</v>
      </c>
      <c r="M15" s="5">
        <v>2292474.0</v>
      </c>
      <c r="N15" s="5">
        <v>2059242.0</v>
      </c>
      <c r="O15" s="5">
        <v>1363482.0</v>
      </c>
      <c r="P15" s="5">
        <v>1276787.0</v>
      </c>
      <c r="Q15" s="5">
        <v>1574200.0</v>
      </c>
      <c r="R15" s="5">
        <v>1669584.0</v>
      </c>
      <c r="S15" s="5">
        <v>1699877.0</v>
      </c>
      <c r="T15" s="1">
        <f t="shared" si="1"/>
        <v>1767992.75</v>
      </c>
    </row>
    <row r="16" ht="14.25" customHeight="1">
      <c r="K16" s="7" t="s">
        <v>8</v>
      </c>
      <c r="L16" s="5">
        <v>735975.0</v>
      </c>
      <c r="M16" s="5">
        <v>746648.0</v>
      </c>
      <c r="N16" s="5">
        <v>756351.0</v>
      </c>
      <c r="O16" s="5">
        <v>654270.0</v>
      </c>
      <c r="P16" s="5">
        <v>644936.0</v>
      </c>
      <c r="Q16" s="5">
        <v>688587.0</v>
      </c>
      <c r="R16" s="5">
        <v>786522.0</v>
      </c>
      <c r="S16" s="5">
        <v>792967.0</v>
      </c>
      <c r="T16" s="1">
        <f t="shared" si="1"/>
        <v>725782</v>
      </c>
    </row>
    <row r="17" ht="14.25" customHeight="1">
      <c r="K17" s="7" t="s">
        <v>28</v>
      </c>
      <c r="L17" s="5">
        <v>396333.0</v>
      </c>
      <c r="M17" s="5">
        <v>366830.0</v>
      </c>
      <c r="N17" s="5">
        <v>350905.0</v>
      </c>
      <c r="O17" s="5">
        <v>317621.0</v>
      </c>
      <c r="P17" s="5">
        <v>296358.0</v>
      </c>
      <c r="Q17" s="5">
        <v>349555.0</v>
      </c>
      <c r="R17" s="5">
        <v>368289.0</v>
      </c>
      <c r="S17" s="5">
        <v>351432.0</v>
      </c>
      <c r="T17" s="1">
        <f t="shared" si="1"/>
        <v>349665.375</v>
      </c>
    </row>
    <row r="18" ht="14.25" customHeight="1">
      <c r="K18" s="7" t="s">
        <v>29</v>
      </c>
      <c r="L18" s="5">
        <v>880556.0</v>
      </c>
      <c r="M18" s="5">
        <v>957800.0</v>
      </c>
      <c r="N18" s="5">
        <v>938935.0</v>
      </c>
      <c r="O18" s="5">
        <v>864315.0</v>
      </c>
      <c r="P18" s="5">
        <v>869684.0</v>
      </c>
      <c r="Q18" s="5">
        <v>858989.0</v>
      </c>
      <c r="R18" s="5">
        <v>778382.0</v>
      </c>
      <c r="S18" s="5">
        <v>761426.0</v>
      </c>
      <c r="T18" s="1">
        <f t="shared" si="1"/>
        <v>863760.875</v>
      </c>
    </row>
    <row r="19" ht="14.25" customHeight="1">
      <c r="K19" s="7" t="s">
        <v>30</v>
      </c>
      <c r="L19" s="5">
        <v>2704888.0</v>
      </c>
      <c r="M19" s="5">
        <v>2786023.0</v>
      </c>
      <c r="N19" s="5">
        <v>3063804.0</v>
      </c>
      <c r="O19" s="5">
        <v>2928592.0</v>
      </c>
      <c r="P19" s="5">
        <v>2694284.0</v>
      </c>
      <c r="Q19" s="5">
        <v>2666230.0</v>
      </c>
      <c r="R19" s="5">
        <v>2860668.0</v>
      </c>
      <c r="S19" s="5">
        <v>2829109.0</v>
      </c>
      <c r="T19" s="1">
        <f t="shared" si="1"/>
        <v>2816699.75</v>
      </c>
    </row>
    <row r="20" ht="14.25" customHeight="1">
      <c r="K20" s="7" t="s">
        <v>31</v>
      </c>
      <c r="L20" s="5">
        <v>1.6197008E7</v>
      </c>
      <c r="M20" s="5">
        <v>1.678485E7</v>
      </c>
      <c r="N20" s="5">
        <v>1.7527164E7</v>
      </c>
      <c r="O20" s="5">
        <v>1.8224705E7</v>
      </c>
      <c r="P20" s="5">
        <v>1.8714961E7</v>
      </c>
      <c r="Q20" s="5">
        <v>1.9519354E7</v>
      </c>
      <c r="R20" s="5">
        <v>2.058016E7</v>
      </c>
      <c r="S20" s="5">
        <v>2.1433226E7</v>
      </c>
      <c r="T20" s="1">
        <f t="shared" si="1"/>
        <v>18622678.5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6" width="7.63"/>
  </cols>
  <sheetData>
    <row r="1" ht="14.2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4.25" customHeight="1">
      <c r="A2" s="1" t="s">
        <v>1</v>
      </c>
      <c r="B2" s="1">
        <v>113.704</v>
      </c>
      <c r="C2" s="1">
        <v>129.235</v>
      </c>
      <c r="D2" s="1">
        <v>143.465</v>
      </c>
      <c r="E2" s="1">
        <v>152.448</v>
      </c>
      <c r="F2" s="1">
        <v>153.039</v>
      </c>
      <c r="G2" s="1">
        <v>160.776</v>
      </c>
    </row>
    <row r="3" ht="14.25" customHeight="1">
      <c r="A3" s="1" t="s">
        <v>2</v>
      </c>
      <c r="B3" s="1">
        <v>790.012</v>
      </c>
      <c r="C3" s="1">
        <v>813.877</v>
      </c>
      <c r="D3" s="1">
        <v>827.727</v>
      </c>
      <c r="E3" s="1">
        <v>708.227</v>
      </c>
      <c r="F3" s="1">
        <v>732.524</v>
      </c>
      <c r="G3" s="1">
        <v>758.695</v>
      </c>
    </row>
    <row r="4" ht="14.25" customHeight="1">
      <c r="A4" s="1" t="s">
        <v>3</v>
      </c>
      <c r="B4" s="1">
        <v>549.202</v>
      </c>
      <c r="C4" s="1">
        <v>552.708</v>
      </c>
      <c r="D4" s="1">
        <v>542.859</v>
      </c>
      <c r="E4" s="1">
        <v>452.638</v>
      </c>
      <c r="F4" s="1">
        <v>483.308</v>
      </c>
      <c r="G4" s="1">
        <v>512.54</v>
      </c>
    </row>
    <row r="5" ht="14.25" customHeight="1">
      <c r="A5" s="1" t="s">
        <v>4</v>
      </c>
      <c r="B5" s="1">
        <v>37.3026</v>
      </c>
      <c r="C5" s="1">
        <v>37.0097</v>
      </c>
      <c r="D5" s="1">
        <v>39.2977</v>
      </c>
      <c r="E5" s="1">
        <v>39.1523</v>
      </c>
      <c r="F5" s="1">
        <v>42.761</v>
      </c>
      <c r="G5" s="1">
        <v>48.2263</v>
      </c>
    </row>
    <row r="6" ht="14.25" customHeight="1">
      <c r="A6" s="1" t="s">
        <v>5</v>
      </c>
      <c r="B6" s="1">
        <v>497.349</v>
      </c>
      <c r="C6" s="1">
        <v>497.906</v>
      </c>
      <c r="D6" s="1">
        <v>458.553</v>
      </c>
      <c r="E6" s="1">
        <v>366.151</v>
      </c>
      <c r="F6" s="1">
        <v>412.657</v>
      </c>
      <c r="G6" s="1">
        <v>435.904</v>
      </c>
    </row>
    <row r="7" ht="14.25" customHeight="1">
      <c r="A7" s="1" t="s">
        <v>6</v>
      </c>
      <c r="B7" s="1">
        <v>467.294</v>
      </c>
      <c r="C7" s="1">
        <v>382.062</v>
      </c>
      <c r="D7" s="1">
        <v>365.951</v>
      </c>
      <c r="E7" s="1">
        <v>328.992</v>
      </c>
      <c r="F7" s="1">
        <v>363.73</v>
      </c>
      <c r="G7" s="1">
        <v>355.969</v>
      </c>
    </row>
    <row r="8" ht="14.25" customHeight="1">
      <c r="A8" s="1" t="s">
        <v>7</v>
      </c>
      <c r="B8" s="1">
        <v>565.784</v>
      </c>
      <c r="C8" s="1">
        <v>612.178</v>
      </c>
      <c r="D8" s="1">
        <v>585.467</v>
      </c>
      <c r="E8" s="1">
        <v>458.105</v>
      </c>
      <c r="F8" s="1">
        <v>476.649</v>
      </c>
      <c r="G8" s="1">
        <v>457.138</v>
      </c>
    </row>
    <row r="9" ht="14.25" customHeight="1">
      <c r="A9" s="1" t="s">
        <v>8</v>
      </c>
      <c r="B9" s="1">
        <v>1937.85</v>
      </c>
      <c r="C9" s="1">
        <v>2230.13</v>
      </c>
      <c r="D9" s="1">
        <v>2612.27</v>
      </c>
      <c r="E9" s="1">
        <v>2748.81</v>
      </c>
      <c r="F9" s="1">
        <v>1962.58</v>
      </c>
      <c r="G9" s="1">
        <v>2126.81</v>
      </c>
    </row>
    <row r="10" ht="14.25" customHeight="1">
      <c r="A10" s="1" t="s">
        <v>9</v>
      </c>
      <c r="B10" s="1">
        <v>906.554</v>
      </c>
      <c r="C10" s="1">
        <v>875.011</v>
      </c>
      <c r="D10" s="1">
        <v>904.618</v>
      </c>
      <c r="E10" s="1">
        <v>817.827</v>
      </c>
      <c r="F10" s="1">
        <v>725.798</v>
      </c>
      <c r="G10" s="1">
        <v>695.865</v>
      </c>
    </row>
    <row r="11" ht="14.25" customHeight="1">
      <c r="A11" s="1" t="s">
        <v>10</v>
      </c>
      <c r="B11" s="1">
        <v>2309.25</v>
      </c>
      <c r="C11" s="1">
        <v>2146.74</v>
      </c>
      <c r="D11" s="1">
        <v>2032.77</v>
      </c>
      <c r="E11" s="1">
        <v>1975.3</v>
      </c>
      <c r="F11" s="1">
        <v>1980.88</v>
      </c>
      <c r="G11" s="1">
        <v>1989.49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