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\Desktop\Machine Learning\Data_Sets\"/>
    </mc:Choice>
  </mc:AlternateContent>
  <xr:revisionPtr revIDLastSave="0" documentId="13_ncr:1_{1A44B1F5-579F-4797-9E8A-03992F22975A}" xr6:coauthVersionLast="47" xr6:coauthVersionMax="47" xr10:uidLastSave="{00000000-0000-0000-0000-000000000000}"/>
  <bookViews>
    <workbookView xWindow="-108" yWindow="-108" windowWidth="23256" windowHeight="12576" xr2:uid="{7E70C87A-A9E6-48E5-A927-D23D2DE90350}"/>
  </bookViews>
  <sheets>
    <sheet name="Sheet1" sheetId="1" r:id="rId1"/>
  </sheets>
  <definedNames>
    <definedName name="_xlchart.v1.0" hidden="1">Sheet1!$E$1</definedName>
    <definedName name="_xlchart.v1.1" hidden="1">Sheet1!$E$2:$E$101</definedName>
    <definedName name="_xlchart.v1.2" hidden="1">Sheet1!$E$1</definedName>
    <definedName name="_xlchart.v1.3" hidden="1">Sheet1!$E$2:$E$101</definedName>
    <definedName name="_xlchart.v1.4" hidden="1">Sheet1!$E$1</definedName>
    <definedName name="_xlchart.v1.5" hidden="1">Sheet1!$E$2:$E$101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P2" i="1"/>
  <c r="O2" i="1"/>
  <c r="N2" i="1"/>
</calcChain>
</file>

<file path=xl/sharedStrings.xml><?xml version="1.0" encoding="utf-8"?>
<sst xmlns="http://schemas.openxmlformats.org/spreadsheetml/2006/main" count="384" uniqueCount="187">
  <si>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</si>
  <si>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</si>
  <si>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</si>
  <si>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</si>
  <si>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</si>
  <si>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</si>
  <si>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</si>
  <si>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</si>
  <si>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</si>
  <si>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</si>
  <si>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</si>
  <si>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</si>
  <si>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</si>
  <si>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</si>
  <si>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</si>
  <si>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</si>
  <si>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</si>
  <si>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</si>
  <si>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</si>
  <si>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</si>
  <si>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</si>
  <si>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</si>
  <si>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</si>
  <si>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</si>
  <si>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</si>
  <si>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</si>
  <si>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</si>
  <si>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</si>
  <si>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</si>
  <si>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</si>
  <si>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</si>
  <si>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</si>
  <si>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</si>
  <si>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</si>
  <si>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</si>
  <si>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</si>
  <si>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</si>
  <si>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</si>
  <si>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</si>
  <si>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</si>
  <si>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</si>
  <si>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</si>
  <si>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</si>
  <si>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</si>
  <si>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</si>
  <si>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</si>
  <si>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</si>
  <si>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</si>
  <si>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</si>
  <si>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</si>
  <si>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</si>
  <si>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</si>
  <si>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</si>
  <si>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</si>
  <si>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</si>
  <si>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</si>
  <si>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</si>
  <si>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</si>
  <si>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</si>
  <si>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</si>
  <si>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</si>
  <si>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</si>
  <si>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</si>
  <si>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</si>
  <si>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</si>
  <si>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</si>
  <si>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</si>
  <si>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</si>
  <si>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</si>
  <si>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</si>
  <si>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</si>
  <si>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</si>
  <si>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</si>
  <si>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</si>
  <si>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</si>
  <si>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</si>
  <si>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</si>
  <si>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</si>
  <si>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</si>
  <si>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</si>
  <si>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</si>
  <si>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</si>
  <si>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</si>
  <si>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</si>
  <si>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</si>
  <si>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</si>
  <si>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</si>
  <si>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</si>
  <si>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</si>
  <si>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</si>
  <si>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</si>
  <si>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</si>
  <si>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</si>
  <si>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</si>
  <si>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</si>
  <si>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</si>
  <si>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</si>
  <si>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</si>
  <si>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</si>
  <si>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</si>
  <si>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</si>
  <si>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</si>
  <si>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</si>
  <si>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</si>
  <si>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</si>
  <si>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</si>
  <si>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</si>
  <si>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</si>
  <si>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</si>
  <si>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</si>
  <si>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</si>
  <si>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</si>
  <si>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</si>
  <si>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</si>
  <si>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</si>
  <si>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</si>
  <si>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</si>
  <si>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</si>
  <si>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</si>
  <si>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</si>
  <si>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</si>
  <si>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</si>
  <si>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</si>
  <si>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</si>
  <si>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</si>
  <si>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</si>
  <si>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</si>
  <si>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</si>
  <si>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</si>
  <si>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</si>
  <si>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</si>
  <si>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</si>
  <si>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</si>
  <si>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</si>
  <si>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</si>
  <si>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</si>
  <si>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</si>
  <si>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</si>
  <si>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</si>
  <si>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</si>
  <si>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</si>
  <si>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</si>
  <si>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</si>
  <si>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</si>
  <si>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</si>
  <si>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</si>
  <si>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</si>
  <si>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</si>
  <si>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</si>
  <si>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</si>
  <si>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</si>
  <si>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</si>
  <si>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</si>
  <si>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</si>
  <si>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</si>
  <si>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</si>
  <si>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</si>
  <si>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</si>
  <si>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</si>
  <si>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</si>
  <si>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</si>
  <si>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</si>
  <si>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</si>
  <si>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</si>
  <si>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X = SURVIVED ACTUAL</t>
  </si>
  <si>
    <t>Y = SURVIVED USING ML</t>
  </si>
  <si>
    <t>SUM OF X</t>
  </si>
  <si>
    <t>SUM OF Y</t>
  </si>
  <si>
    <t>CORREL B/W X&amp;Y</t>
  </si>
  <si>
    <t>AVG FARE OF TRIP</t>
  </si>
  <si>
    <t>LIST OF CATGO. VARR.</t>
  </si>
  <si>
    <t>NAME</t>
  </si>
  <si>
    <t>SEX</t>
  </si>
  <si>
    <t>EMBARKMENT</t>
  </si>
  <si>
    <t>LIST OF NUM. VARR.</t>
  </si>
  <si>
    <t>PCLASS</t>
  </si>
  <si>
    <t>AGE</t>
  </si>
  <si>
    <t>SIBSP</t>
  </si>
  <si>
    <t>PARCH</t>
  </si>
  <si>
    <t>FARE</t>
  </si>
  <si>
    <t>PESSANGER AT CLASS 1</t>
  </si>
  <si>
    <t>PESSANGER AT CLASS 2</t>
  </si>
  <si>
    <t>PESSANAGER AT CLASS 3</t>
  </si>
  <si>
    <t xml:space="preserve"> PESSANGER SURVIVED FROM CLASS 1</t>
  </si>
  <si>
    <t>PESSANGER SURVIVED FROM CLASS 2</t>
  </si>
  <si>
    <t>PESSANGER SURVIVED FORM CLASS 3</t>
  </si>
  <si>
    <t>TOTAL = 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</si>
</sst>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0000FF"/>
      <color rgb="FFFF3399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PESSANGER IN</a:t>
            </a:r>
            <a:r>
              <a:rPr lang="en-US" baseline="0"/>
              <a:t> ALL CLASSES.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Sheet1!$S$1</c:f>
              <c:strCache>
                <c:ptCount val="1"/>
                <c:pt idx="0">
                  <c:v>PESSANGER AT CLASS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Sheet1!$S$2:$S$6</c:f>
              <c:numCache>
                <c:formatCode>General</c:formatCode>
                <c:ptCount val="5"/>
                <c:pt idx="0">
                  <c:v>20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D-4EDB-B311-26419F493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Group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Age Group Chart</a:t>
          </a:r>
        </a:p>
      </cx:txPr>
    </cx:title>
    <cx:plotArea>
      <cx:plotAreaRegion>
        <cx:series layoutId="clusteredColumn" uniqueId="{B97E3015-8BD9-4407-8952-953EED5AD6CB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45721</xdr:colOff>
      <xdr:row>2</xdr:row>
      <xdr:rowOff>129541</xdr:rowOff>
    </xdr:from>
    <xdr:to>
      <xdr:col>16</xdr:col>
      <xdr:colOff>219075</xdr:colOff>
      <xdr:row>13</xdr:row>
      <xdr:rowOff>142876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6BCD2C5-F2C7-407B-8CA7-55465A7BD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70721" y="491491"/>
              <a:ext cx="2526029" cy="2004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114300</xdr:colOff>
      <xdr:row>14</xdr:row>
      <xdr:rowOff>85725</xdr:rowOff>
    </xdr:from>
    <xdr:to>
      <xdr:col>17</xdr:col>
      <xdr:colOff>1066800</xdr:colOff>
      <xdr:row>29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FC04E6-078E-40CE-96AA-0594E8ED2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F4E84-3F7A-48C4-B0C0-C0B0D7BAA1B8}">
  <dimension ref="A1:T101"/>
  <sheetViews>
    <sheetView tabSelected="1" topLeftCell="C1" zoomScale="80" zoomScaleNormal="100" workbookViewId="0">
      <selection activeCell="T9" sqref="T9"/>
    </sheetView>
  </sheetViews>
  <sheetFormatPr defaultRowHeight="14.4" x14ac:dyDescent="0.3"/>
  <cols>
    <col min="12" max="12" width="19.21875" customWidth="1"/>
    <col min="13" max="13" width="21.88671875" customWidth="1"/>
    <col min="14" max="14" width="9.6640625" customWidth="1"/>
    <col min="15" max="15" width="9.33203125" customWidth="1"/>
    <col min="16" max="16" width="15.33203125" customWidth="1"/>
    <col min="17" max="17" width="18.44140625" customWidth="1"/>
    <col min="18" max="18" width="20" customWidth="1"/>
    <col min="19" max="19" width="23.44140625" customWidth="1"/>
    <col min="20" max="20" width="34.441406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s="6" t="s">
        <v>170</v>
      </c>
      <c r="S1" s="6" t="s">
        <v>180</v>
      </c>
      <c r="T1" s="6" t="s">
        <v>183</v>
      </c>
    </row>
    <row r="2" spans="1:20" x14ac:dyDescent="0.3">
      <c r="A2">
        <v>1</v>
      </c>
      <c r="B2">
        <v>3</v>
      </c>
      <c r="C2" t="s">
        <v>11</v>
      </c>
      <c r="D2" t="s">
        <v>12</v>
      </c>
      <c r="E2">
        <v>22</v>
      </c>
      <c r="F2">
        <v>1</v>
      </c>
      <c r="G2">
        <v>0</v>
      </c>
      <c r="H2" t="s">
        <v>13</v>
      </c>
      <c r="I2">
        <v>7.25</v>
      </c>
      <c r="K2" t="s">
        <v>14</v>
      </c>
      <c r="L2">
        <v>0</v>
      </c>
      <c r="M2">
        <v>0</v>
      </c>
      <c r="N2" s="1">
        <f>SUM(L2:L101)</f>
        <v>41</v>
      </c>
      <c r="O2" s="2">
        <f>SUM(M2:M110)</f>
        <v>41</v>
      </c>
      <c r="P2" s="3">
        <f>CORREL(L2:L101, M2:M101)</f>
        <v>0.87598181066556435</v>
      </c>
      <c r="Q2" s="4">
        <f>SUM(I2:I101)</f>
        <v>2951.7625000000007</v>
      </c>
      <c r="R2" s="5" t="s">
        <v>171</v>
      </c>
      <c r="S2">
        <v>20</v>
      </c>
      <c r="T2">
        <v>12</v>
      </c>
    </row>
    <row r="3" spans="1:20" x14ac:dyDescent="0.3">
      <c r="A3">
        <v>2</v>
      </c>
      <c r="B3">
        <v>1</v>
      </c>
      <c r="C3" t="s">
        <v>15</v>
      </c>
      <c r="D3" t="s">
        <v>16</v>
      </c>
      <c r="E3">
        <v>38</v>
      </c>
      <c r="F3">
        <v>1</v>
      </c>
      <c r="G3">
        <v>0</v>
      </c>
      <c r="H3" t="s">
        <v>17</v>
      </c>
      <c r="I3">
        <v>71.283299999999997</v>
      </c>
      <c r="J3" t="s">
        <v>18</v>
      </c>
      <c r="K3" t="s">
        <v>19</v>
      </c>
      <c r="L3">
        <v>1</v>
      </c>
      <c r="M3">
        <v>1</v>
      </c>
      <c r="R3" s="5" t="s">
        <v>172</v>
      </c>
      <c r="S3" t="s">
        <v>181</v>
      </c>
      <c r="T3" t="s">
        <v>184</v>
      </c>
    </row>
    <row r="4" spans="1:20" x14ac:dyDescent="0.3">
      <c r="A4">
        <v>3</v>
      </c>
      <c r="B4">
        <v>3</v>
      </c>
      <c r="C4" t="s">
        <v>20</v>
      </c>
      <c r="D4" t="s">
        <v>16</v>
      </c>
      <c r="E4">
        <v>26</v>
      </c>
      <c r="F4">
        <v>0</v>
      </c>
      <c r="G4">
        <v>0</v>
      </c>
      <c r="H4" t="s">
        <v>21</v>
      </c>
      <c r="I4">
        <v>7.9249999999999998</v>
      </c>
      <c r="K4" t="s">
        <v>14</v>
      </c>
      <c r="L4">
        <v>1</v>
      </c>
      <c r="M4">
        <v>1</v>
      </c>
      <c r="R4" s="5" t="s">
        <v>173</v>
      </c>
      <c r="S4">
        <v>18</v>
      </c>
      <c r="T4">
        <v>8</v>
      </c>
    </row>
    <row r="5" spans="1:20" x14ac:dyDescent="0.3">
      <c r="A5">
        <v>4</v>
      </c>
      <c r="B5">
        <v>1</v>
      </c>
      <c r="C5" t="s">
        <v>22</v>
      </c>
      <c r="D5" t="s">
        <v>16</v>
      </c>
      <c r="E5">
        <v>35</v>
      </c>
      <c r="F5">
        <v>1</v>
      </c>
      <c r="G5">
        <v>0</v>
      </c>
      <c r="H5">
        <v>113803</v>
      </c>
      <c r="I5">
        <v>53.1</v>
      </c>
      <c r="J5" t="s">
        <v>23</v>
      </c>
      <c r="K5" t="s">
        <v>14</v>
      </c>
      <c r="L5">
        <v>1</v>
      </c>
      <c r="M5">
        <v>1</v>
      </c>
      <c r="R5" s="5" t="s">
        <v>174</v>
      </c>
      <c r="S5" t="s">
        <v>182</v>
      </c>
      <c r="T5" t="s">
        <v>185</v>
      </c>
    </row>
    <row r="6" spans="1:20" x14ac:dyDescent="0.3">
      <c r="A6">
        <v>5</v>
      </c>
      <c r="B6">
        <v>3</v>
      </c>
      <c r="C6" t="s">
        <v>24</v>
      </c>
      <c r="D6" t="s">
        <v>12</v>
      </c>
      <c r="E6">
        <v>35</v>
      </c>
      <c r="F6">
        <v>0</v>
      </c>
      <c r="G6">
        <v>0</v>
      </c>
      <c r="H6">
        <v>373450</v>
      </c>
      <c r="I6">
        <v>8.0500000000000007</v>
      </c>
      <c r="K6" t="s">
        <v>14</v>
      </c>
      <c r="L6">
        <v>0</v>
      </c>
      <c r="M6">
        <v>0</v>
      </c>
      <c r="R6" s="6" t="s">
        <v>174</v>
      </c>
      <c r="S6">
        <v>62</v>
      </c>
      <c r="T6">
        <v>21</v>
      </c>
    </row>
    <row r="7" spans="1:20" x14ac:dyDescent="0.3">
      <c r="A7">
        <v>6</v>
      </c>
      <c r="B7">
        <v>3</v>
      </c>
      <c r="C7" t="s">
        <v>25</v>
      </c>
      <c r="D7" t="s">
        <v>12</v>
      </c>
      <c r="E7">
        <v>25</v>
      </c>
      <c r="F7">
        <v>0</v>
      </c>
      <c r="G7">
        <v>0</v>
      </c>
      <c r="H7">
        <v>330877</v>
      </c>
      <c r="I7">
        <v>8.4582999999999995</v>
      </c>
      <c r="K7" t="s">
        <v>26</v>
      </c>
      <c r="L7">
        <v>0</v>
      </c>
      <c r="M7">
        <v>0</v>
      </c>
      <c r="R7" s="7" t="s">
        <v>175</v>
      </c>
      <c r="T7" s="8" t="s">
        <v>186</v>
      </c>
    </row>
    <row r="8" spans="1:20" x14ac:dyDescent="0.3">
      <c r="A8">
        <v>7</v>
      </c>
      <c r="B8">
        <v>1</v>
      </c>
      <c r="C8" t="s">
        <v>27</v>
      </c>
      <c r="D8" t="s">
        <v>12</v>
      </c>
      <c r="E8">
        <v>54</v>
      </c>
      <c r="F8">
        <v>0</v>
      </c>
      <c r="G8">
        <v>0</v>
      </c>
      <c r="H8">
        <v>17463</v>
      </c>
      <c r="I8">
        <v>51.862499999999997</v>
      </c>
      <c r="J8" t="s">
        <v>28</v>
      </c>
      <c r="K8" t="s">
        <v>14</v>
      </c>
      <c r="L8">
        <v>0</v>
      </c>
      <c r="M8">
        <v>0</v>
      </c>
      <c r="R8" s="7" t="s">
        <v>176</v>
      </c>
    </row>
    <row r="9" spans="1:20" x14ac:dyDescent="0.3">
      <c r="A9">
        <v>8</v>
      </c>
      <c r="B9">
        <v>3</v>
      </c>
      <c r="C9" t="s">
        <v>29</v>
      </c>
      <c r="D9" t="s">
        <v>12</v>
      </c>
      <c r="E9">
        <v>2</v>
      </c>
      <c r="F9">
        <v>3</v>
      </c>
      <c r="G9">
        <v>1</v>
      </c>
      <c r="H9">
        <v>349909</v>
      </c>
      <c r="I9">
        <v>21.074999999999999</v>
      </c>
      <c r="K9" t="s">
        <v>14</v>
      </c>
      <c r="L9">
        <v>0</v>
      </c>
      <c r="M9">
        <v>0</v>
      </c>
      <c r="R9" s="7" t="s">
        <v>177</v>
      </c>
    </row>
    <row r="10" spans="1:20" x14ac:dyDescent="0.3">
      <c r="A10">
        <v>9</v>
      </c>
      <c r="B10">
        <v>3</v>
      </c>
      <c r="C10" t="s">
        <v>30</v>
      </c>
      <c r="D10" t="s">
        <v>16</v>
      </c>
      <c r="E10">
        <v>27</v>
      </c>
      <c r="F10">
        <v>0</v>
      </c>
      <c r="G10">
        <v>2</v>
      </c>
      <c r="H10">
        <v>347742</v>
      </c>
      <c r="I10">
        <v>11.1333</v>
      </c>
      <c r="K10" t="s">
        <v>14</v>
      </c>
      <c r="L10">
        <v>1</v>
      </c>
      <c r="M10">
        <v>1</v>
      </c>
      <c r="R10" s="7" t="s">
        <v>178</v>
      </c>
    </row>
    <row r="11" spans="1:20" x14ac:dyDescent="0.3">
      <c r="A11">
        <v>10</v>
      </c>
      <c r="B11">
        <v>2</v>
      </c>
      <c r="C11" t="s">
        <v>31</v>
      </c>
      <c r="D11" t="s">
        <v>16</v>
      </c>
      <c r="E11">
        <v>14</v>
      </c>
      <c r="F11">
        <v>1</v>
      </c>
      <c r="G11">
        <v>0</v>
      </c>
      <c r="H11">
        <v>237736</v>
      </c>
      <c r="I11">
        <v>30.070799999999998</v>
      </c>
      <c r="K11" t="s">
        <v>19</v>
      </c>
      <c r="L11">
        <v>1</v>
      </c>
      <c r="M11">
        <v>1</v>
      </c>
      <c r="R11" s="7" t="s">
        <v>179</v>
      </c>
    </row>
    <row r="12" spans="1:20" x14ac:dyDescent="0.3">
      <c r="A12">
        <v>11</v>
      </c>
      <c r="B12">
        <v>3</v>
      </c>
      <c r="C12" t="s">
        <v>32</v>
      </c>
      <c r="D12" t="s">
        <v>16</v>
      </c>
      <c r="E12">
        <v>4</v>
      </c>
      <c r="F12">
        <v>1</v>
      </c>
      <c r="G12">
        <v>1</v>
      </c>
      <c r="H12" t="s">
        <v>33</v>
      </c>
      <c r="I12">
        <v>16.7</v>
      </c>
      <c r="J12" t="s">
        <v>34</v>
      </c>
      <c r="K12" t="s">
        <v>14</v>
      </c>
      <c r="L12">
        <v>1</v>
      </c>
      <c r="M12">
        <v>1</v>
      </c>
    </row>
    <row r="13" spans="1:20" x14ac:dyDescent="0.3">
      <c r="A13">
        <v>12</v>
      </c>
      <c r="B13">
        <v>1</v>
      </c>
      <c r="C13" t="s">
        <v>35</v>
      </c>
      <c r="D13" t="s">
        <v>16</v>
      </c>
      <c r="E13">
        <v>58</v>
      </c>
      <c r="F13">
        <v>0</v>
      </c>
      <c r="G13">
        <v>0</v>
      </c>
      <c r="H13">
        <v>113783</v>
      </c>
      <c r="I13">
        <v>26.55</v>
      </c>
      <c r="J13" t="s">
        <v>36</v>
      </c>
      <c r="K13" t="s">
        <v>14</v>
      </c>
      <c r="L13">
        <v>1</v>
      </c>
      <c r="M13">
        <v>1</v>
      </c>
    </row>
    <row r="14" spans="1:20" x14ac:dyDescent="0.3">
      <c r="A14">
        <v>13</v>
      </c>
      <c r="B14">
        <v>3</v>
      </c>
      <c r="C14" t="s">
        <v>37</v>
      </c>
      <c r="D14" t="s">
        <v>12</v>
      </c>
      <c r="E14">
        <v>20</v>
      </c>
      <c r="F14">
        <v>0</v>
      </c>
      <c r="G14">
        <v>0</v>
      </c>
      <c r="H14" t="s">
        <v>38</v>
      </c>
      <c r="I14">
        <v>8.0500000000000007</v>
      </c>
      <c r="K14" t="s">
        <v>14</v>
      </c>
      <c r="L14">
        <v>0</v>
      </c>
      <c r="M14">
        <v>0</v>
      </c>
    </row>
    <row r="15" spans="1:20" x14ac:dyDescent="0.3">
      <c r="A15">
        <v>14</v>
      </c>
      <c r="B15">
        <v>3</v>
      </c>
      <c r="C15" t="s">
        <v>39</v>
      </c>
      <c r="D15" t="s">
        <v>12</v>
      </c>
      <c r="E15">
        <v>39</v>
      </c>
      <c r="F15">
        <v>1</v>
      </c>
      <c r="G15">
        <v>5</v>
      </c>
      <c r="H15">
        <v>347082</v>
      </c>
      <c r="I15">
        <v>31.274999999999999</v>
      </c>
      <c r="K15" t="s">
        <v>14</v>
      </c>
      <c r="L15">
        <v>0</v>
      </c>
      <c r="M15">
        <v>0</v>
      </c>
    </row>
    <row r="16" spans="1:20" x14ac:dyDescent="0.3">
      <c r="A16">
        <v>15</v>
      </c>
      <c r="B16">
        <v>3</v>
      </c>
      <c r="C16" t="s">
        <v>40</v>
      </c>
      <c r="D16" t="s">
        <v>16</v>
      </c>
      <c r="E16">
        <v>14</v>
      </c>
      <c r="F16">
        <v>0</v>
      </c>
      <c r="G16">
        <v>0</v>
      </c>
      <c r="H16">
        <v>350406</v>
      </c>
      <c r="I16">
        <v>7.8541999999999996</v>
      </c>
      <c r="K16" t="s">
        <v>14</v>
      </c>
      <c r="L16">
        <v>0</v>
      </c>
      <c r="M16">
        <v>1</v>
      </c>
    </row>
    <row r="17" spans="1:13" x14ac:dyDescent="0.3">
      <c r="A17">
        <v>16</v>
      </c>
      <c r="B17">
        <v>2</v>
      </c>
      <c r="C17" t="s">
        <v>41</v>
      </c>
      <c r="D17" t="s">
        <v>16</v>
      </c>
      <c r="E17">
        <v>55</v>
      </c>
      <c r="F17">
        <v>0</v>
      </c>
      <c r="G17">
        <v>0</v>
      </c>
      <c r="H17">
        <v>248706</v>
      </c>
      <c r="I17">
        <v>16</v>
      </c>
      <c r="K17" t="s">
        <v>14</v>
      </c>
      <c r="L17">
        <v>1</v>
      </c>
      <c r="M17">
        <v>1</v>
      </c>
    </row>
    <row r="18" spans="1:13" x14ac:dyDescent="0.3">
      <c r="A18">
        <v>17</v>
      </c>
      <c r="B18">
        <v>3</v>
      </c>
      <c r="C18" t="s">
        <v>42</v>
      </c>
      <c r="D18" t="s">
        <v>12</v>
      </c>
      <c r="E18">
        <v>2</v>
      </c>
      <c r="F18">
        <v>4</v>
      </c>
      <c r="G18">
        <v>1</v>
      </c>
      <c r="H18">
        <v>382652</v>
      </c>
      <c r="I18">
        <v>29.125</v>
      </c>
      <c r="K18" t="s">
        <v>26</v>
      </c>
      <c r="L18">
        <v>0</v>
      </c>
      <c r="M18">
        <v>0</v>
      </c>
    </row>
    <row r="19" spans="1:13" x14ac:dyDescent="0.3">
      <c r="A19">
        <v>18</v>
      </c>
      <c r="B19">
        <v>2</v>
      </c>
      <c r="C19" t="s">
        <v>43</v>
      </c>
      <c r="D19" t="s">
        <v>12</v>
      </c>
      <c r="E19">
        <v>32</v>
      </c>
      <c r="F19">
        <v>0</v>
      </c>
      <c r="G19">
        <v>0</v>
      </c>
      <c r="H19">
        <v>244373</v>
      </c>
      <c r="I19">
        <v>13</v>
      </c>
      <c r="K19" t="s">
        <v>14</v>
      </c>
      <c r="L19">
        <v>1</v>
      </c>
      <c r="M19">
        <v>0</v>
      </c>
    </row>
    <row r="20" spans="1:13" x14ac:dyDescent="0.3">
      <c r="A20">
        <v>19</v>
      </c>
      <c r="B20">
        <v>3</v>
      </c>
      <c r="C20" t="s">
        <v>44</v>
      </c>
      <c r="D20" t="s">
        <v>16</v>
      </c>
      <c r="E20">
        <v>31</v>
      </c>
      <c r="F20">
        <v>1</v>
      </c>
      <c r="G20">
        <v>0</v>
      </c>
      <c r="H20">
        <v>345763</v>
      </c>
      <c r="I20">
        <v>18</v>
      </c>
      <c r="K20" t="s">
        <v>14</v>
      </c>
      <c r="L20">
        <v>0</v>
      </c>
      <c r="M20">
        <v>0</v>
      </c>
    </row>
    <row r="21" spans="1:13" x14ac:dyDescent="0.3">
      <c r="A21">
        <v>20</v>
      </c>
      <c r="B21">
        <v>3</v>
      </c>
      <c r="C21" t="s">
        <v>45</v>
      </c>
      <c r="D21" t="s">
        <v>16</v>
      </c>
      <c r="E21">
        <v>59</v>
      </c>
      <c r="F21">
        <v>0</v>
      </c>
      <c r="G21">
        <v>0</v>
      </c>
      <c r="H21">
        <v>2649</v>
      </c>
      <c r="I21">
        <v>7.2249999999999996</v>
      </c>
      <c r="K21" t="s">
        <v>19</v>
      </c>
      <c r="L21">
        <v>1</v>
      </c>
      <c r="M21">
        <v>1</v>
      </c>
    </row>
    <row r="22" spans="1:13" x14ac:dyDescent="0.3">
      <c r="A22">
        <v>21</v>
      </c>
      <c r="B22">
        <v>2</v>
      </c>
      <c r="C22" t="s">
        <v>46</v>
      </c>
      <c r="D22" t="s">
        <v>12</v>
      </c>
      <c r="E22">
        <v>35</v>
      </c>
      <c r="F22">
        <v>0</v>
      </c>
      <c r="G22">
        <v>0</v>
      </c>
      <c r="H22">
        <v>239865</v>
      </c>
      <c r="I22">
        <v>26</v>
      </c>
      <c r="K22" t="s">
        <v>14</v>
      </c>
      <c r="L22">
        <v>0</v>
      </c>
      <c r="M22">
        <v>0</v>
      </c>
    </row>
    <row r="23" spans="1:13" x14ac:dyDescent="0.3">
      <c r="A23">
        <v>22</v>
      </c>
      <c r="B23">
        <v>2</v>
      </c>
      <c r="C23" t="s">
        <v>47</v>
      </c>
      <c r="D23" t="s">
        <v>12</v>
      </c>
      <c r="E23">
        <v>34</v>
      </c>
      <c r="F23">
        <v>0</v>
      </c>
      <c r="G23">
        <v>0</v>
      </c>
      <c r="H23">
        <v>248698</v>
      </c>
      <c r="I23">
        <v>13</v>
      </c>
      <c r="J23" t="s">
        <v>48</v>
      </c>
      <c r="K23" t="s">
        <v>14</v>
      </c>
      <c r="L23">
        <v>1</v>
      </c>
      <c r="M23">
        <v>1</v>
      </c>
    </row>
    <row r="24" spans="1:13" x14ac:dyDescent="0.3">
      <c r="A24">
        <v>23</v>
      </c>
      <c r="B24">
        <v>3</v>
      </c>
      <c r="C24" t="s">
        <v>49</v>
      </c>
      <c r="D24" t="s">
        <v>16</v>
      </c>
      <c r="E24">
        <v>15</v>
      </c>
      <c r="F24">
        <v>0</v>
      </c>
      <c r="G24">
        <v>0</v>
      </c>
      <c r="H24">
        <v>330923</v>
      </c>
      <c r="I24">
        <v>8.0291999999999994</v>
      </c>
      <c r="K24" t="s">
        <v>26</v>
      </c>
      <c r="L24">
        <v>1</v>
      </c>
      <c r="M24">
        <v>1</v>
      </c>
    </row>
    <row r="25" spans="1:13" x14ac:dyDescent="0.3">
      <c r="A25">
        <v>24</v>
      </c>
      <c r="B25">
        <v>1</v>
      </c>
      <c r="C25" t="s">
        <v>50</v>
      </c>
      <c r="D25" t="s">
        <v>12</v>
      </c>
      <c r="E25">
        <v>28</v>
      </c>
      <c r="F25">
        <v>0</v>
      </c>
      <c r="G25">
        <v>0</v>
      </c>
      <c r="H25">
        <v>113788</v>
      </c>
      <c r="I25">
        <v>35.5</v>
      </c>
      <c r="J25" t="s">
        <v>51</v>
      </c>
      <c r="K25" t="s">
        <v>14</v>
      </c>
      <c r="L25">
        <v>1</v>
      </c>
      <c r="M25">
        <v>1</v>
      </c>
    </row>
    <row r="26" spans="1:13" x14ac:dyDescent="0.3">
      <c r="A26">
        <v>25</v>
      </c>
      <c r="B26">
        <v>3</v>
      </c>
      <c r="C26" t="s">
        <v>52</v>
      </c>
      <c r="D26" t="s">
        <v>16</v>
      </c>
      <c r="E26">
        <v>8</v>
      </c>
      <c r="F26">
        <v>3</v>
      </c>
      <c r="G26">
        <v>1</v>
      </c>
      <c r="H26">
        <v>349909</v>
      </c>
      <c r="I26">
        <v>21.074999999999999</v>
      </c>
      <c r="K26" t="s">
        <v>14</v>
      </c>
      <c r="L26">
        <v>0</v>
      </c>
      <c r="M26">
        <v>0</v>
      </c>
    </row>
    <row r="27" spans="1:13" x14ac:dyDescent="0.3">
      <c r="A27">
        <v>26</v>
      </c>
      <c r="B27">
        <v>3</v>
      </c>
      <c r="C27" t="s">
        <v>53</v>
      </c>
      <c r="D27" t="s">
        <v>16</v>
      </c>
      <c r="E27">
        <v>38</v>
      </c>
      <c r="F27">
        <v>1</v>
      </c>
      <c r="G27">
        <v>5</v>
      </c>
      <c r="H27">
        <v>347077</v>
      </c>
      <c r="I27">
        <v>31.387499999999999</v>
      </c>
      <c r="K27" t="s">
        <v>14</v>
      </c>
      <c r="L27">
        <v>1</v>
      </c>
      <c r="M27">
        <v>1</v>
      </c>
    </row>
    <row r="28" spans="1:13" x14ac:dyDescent="0.3">
      <c r="A28">
        <v>27</v>
      </c>
      <c r="B28">
        <v>3</v>
      </c>
      <c r="C28" t="s">
        <v>54</v>
      </c>
      <c r="D28" t="s">
        <v>12</v>
      </c>
      <c r="E28">
        <v>24</v>
      </c>
      <c r="F28">
        <v>0</v>
      </c>
      <c r="G28">
        <v>0</v>
      </c>
      <c r="H28">
        <v>2631</v>
      </c>
      <c r="I28">
        <v>7.2249999999999996</v>
      </c>
      <c r="K28" t="s">
        <v>19</v>
      </c>
      <c r="L28">
        <v>0</v>
      </c>
      <c r="M28">
        <v>0</v>
      </c>
    </row>
    <row r="29" spans="1:13" x14ac:dyDescent="0.3">
      <c r="A29">
        <v>28</v>
      </c>
      <c r="B29">
        <v>1</v>
      </c>
      <c r="C29" t="s">
        <v>55</v>
      </c>
      <c r="D29" t="s">
        <v>12</v>
      </c>
      <c r="E29">
        <v>19</v>
      </c>
      <c r="F29">
        <v>3</v>
      </c>
      <c r="G29">
        <v>2</v>
      </c>
      <c r="H29">
        <v>19950</v>
      </c>
      <c r="I29">
        <v>263</v>
      </c>
      <c r="J29" t="s">
        <v>56</v>
      </c>
      <c r="K29" t="s">
        <v>14</v>
      </c>
      <c r="L29">
        <v>0</v>
      </c>
      <c r="M29">
        <v>0</v>
      </c>
    </row>
    <row r="30" spans="1:13" x14ac:dyDescent="0.3">
      <c r="A30">
        <v>29</v>
      </c>
      <c r="B30">
        <v>3</v>
      </c>
      <c r="C30" t="s">
        <v>57</v>
      </c>
      <c r="D30" t="s">
        <v>16</v>
      </c>
      <c r="E30">
        <v>6</v>
      </c>
      <c r="F30">
        <v>0</v>
      </c>
      <c r="G30">
        <v>0</v>
      </c>
      <c r="H30">
        <v>330959</v>
      </c>
      <c r="I30">
        <v>7.8792</v>
      </c>
      <c r="K30" t="s">
        <v>26</v>
      </c>
      <c r="L30">
        <v>1</v>
      </c>
      <c r="M30">
        <v>1</v>
      </c>
    </row>
    <row r="31" spans="1:13" x14ac:dyDescent="0.3">
      <c r="A31">
        <v>30</v>
      </c>
      <c r="B31">
        <v>3</v>
      </c>
      <c r="C31" t="s">
        <v>58</v>
      </c>
      <c r="D31" t="s">
        <v>12</v>
      </c>
      <c r="E31">
        <v>12</v>
      </c>
      <c r="F31">
        <v>0</v>
      </c>
      <c r="G31">
        <v>0</v>
      </c>
      <c r="H31">
        <v>349216</v>
      </c>
      <c r="I31">
        <v>7.8958000000000004</v>
      </c>
      <c r="K31" t="s">
        <v>14</v>
      </c>
      <c r="L31">
        <v>0</v>
      </c>
      <c r="M31">
        <v>0</v>
      </c>
    </row>
    <row r="32" spans="1:13" x14ac:dyDescent="0.3">
      <c r="A32">
        <v>31</v>
      </c>
      <c r="B32">
        <v>1</v>
      </c>
      <c r="C32" t="s">
        <v>59</v>
      </c>
      <c r="D32" t="s">
        <v>12</v>
      </c>
      <c r="E32">
        <v>40</v>
      </c>
      <c r="F32">
        <v>0</v>
      </c>
      <c r="G32">
        <v>0</v>
      </c>
      <c r="H32" t="s">
        <v>60</v>
      </c>
      <c r="I32">
        <v>27.720800000000001</v>
      </c>
      <c r="K32" t="s">
        <v>19</v>
      </c>
      <c r="L32">
        <v>0</v>
      </c>
      <c r="M32">
        <v>1</v>
      </c>
    </row>
    <row r="33" spans="1:13" x14ac:dyDescent="0.3">
      <c r="A33">
        <v>32</v>
      </c>
      <c r="B33">
        <v>1</v>
      </c>
      <c r="C33" t="s">
        <v>61</v>
      </c>
      <c r="D33" t="s">
        <v>16</v>
      </c>
      <c r="E33">
        <v>34</v>
      </c>
      <c r="F33">
        <v>1</v>
      </c>
      <c r="G33">
        <v>0</v>
      </c>
      <c r="H33" t="s">
        <v>62</v>
      </c>
      <c r="I33">
        <v>146.52080000000001</v>
      </c>
      <c r="J33" t="s">
        <v>63</v>
      </c>
      <c r="K33" t="s">
        <v>19</v>
      </c>
      <c r="L33">
        <v>1</v>
      </c>
      <c r="M33">
        <v>1</v>
      </c>
    </row>
    <row r="34" spans="1:13" x14ac:dyDescent="0.3">
      <c r="A34">
        <v>33</v>
      </c>
      <c r="B34">
        <v>3</v>
      </c>
      <c r="C34" t="s">
        <v>64</v>
      </c>
      <c r="D34" t="s">
        <v>16</v>
      </c>
      <c r="E34">
        <v>22</v>
      </c>
      <c r="F34">
        <v>0</v>
      </c>
      <c r="G34">
        <v>0</v>
      </c>
      <c r="H34">
        <v>335677</v>
      </c>
      <c r="I34">
        <v>7.75</v>
      </c>
      <c r="K34" t="s">
        <v>26</v>
      </c>
      <c r="L34">
        <v>1</v>
      </c>
      <c r="M34">
        <v>1</v>
      </c>
    </row>
    <row r="35" spans="1:13" x14ac:dyDescent="0.3">
      <c r="A35">
        <v>34</v>
      </c>
      <c r="B35">
        <v>2</v>
      </c>
      <c r="C35" t="s">
        <v>65</v>
      </c>
      <c r="D35" t="s">
        <v>12</v>
      </c>
      <c r="E35">
        <v>66</v>
      </c>
      <c r="F35">
        <v>0</v>
      </c>
      <c r="G35">
        <v>0</v>
      </c>
      <c r="H35" t="s">
        <v>66</v>
      </c>
      <c r="I35">
        <v>10.5</v>
      </c>
      <c r="K35" t="s">
        <v>14</v>
      </c>
      <c r="L35">
        <v>0</v>
      </c>
      <c r="M35">
        <v>0</v>
      </c>
    </row>
    <row r="36" spans="1:13" x14ac:dyDescent="0.3">
      <c r="A36">
        <v>35</v>
      </c>
      <c r="B36">
        <v>1</v>
      </c>
      <c r="C36" t="s">
        <v>67</v>
      </c>
      <c r="D36" t="s">
        <v>12</v>
      </c>
      <c r="E36">
        <v>28</v>
      </c>
      <c r="F36">
        <v>1</v>
      </c>
      <c r="G36">
        <v>0</v>
      </c>
      <c r="H36" t="s">
        <v>68</v>
      </c>
      <c r="I36">
        <v>82.1708</v>
      </c>
      <c r="K36" t="s">
        <v>19</v>
      </c>
      <c r="L36">
        <v>0</v>
      </c>
      <c r="M36">
        <v>0</v>
      </c>
    </row>
    <row r="37" spans="1:13" x14ac:dyDescent="0.3">
      <c r="A37">
        <v>36</v>
      </c>
      <c r="B37">
        <v>1</v>
      </c>
      <c r="C37" t="s">
        <v>69</v>
      </c>
      <c r="D37" t="s">
        <v>12</v>
      </c>
      <c r="E37">
        <v>42</v>
      </c>
      <c r="F37">
        <v>1</v>
      </c>
      <c r="G37">
        <v>0</v>
      </c>
      <c r="H37">
        <v>113789</v>
      </c>
      <c r="I37">
        <v>52</v>
      </c>
      <c r="K37" t="s">
        <v>14</v>
      </c>
      <c r="L37">
        <v>0</v>
      </c>
      <c r="M37">
        <v>0</v>
      </c>
    </row>
    <row r="38" spans="1:13" x14ac:dyDescent="0.3">
      <c r="A38">
        <v>37</v>
      </c>
      <c r="B38">
        <v>3</v>
      </c>
      <c r="C38" t="s">
        <v>70</v>
      </c>
      <c r="D38" t="s">
        <v>12</v>
      </c>
      <c r="E38">
        <v>26</v>
      </c>
      <c r="F38">
        <v>0</v>
      </c>
      <c r="G38">
        <v>0</v>
      </c>
      <c r="H38">
        <v>2677</v>
      </c>
      <c r="I38">
        <v>7.2291999999999996</v>
      </c>
      <c r="K38" t="s">
        <v>19</v>
      </c>
      <c r="L38">
        <v>1</v>
      </c>
      <c r="M38">
        <v>1</v>
      </c>
    </row>
    <row r="39" spans="1:13" x14ac:dyDescent="0.3">
      <c r="A39">
        <v>38</v>
      </c>
      <c r="B39">
        <v>3</v>
      </c>
      <c r="C39" t="s">
        <v>71</v>
      </c>
      <c r="D39" t="s">
        <v>12</v>
      </c>
      <c r="E39">
        <v>21</v>
      </c>
      <c r="F39">
        <v>0</v>
      </c>
      <c r="G39">
        <v>0</v>
      </c>
      <c r="H39" t="s">
        <v>72</v>
      </c>
      <c r="I39">
        <v>8.0500000000000007</v>
      </c>
      <c r="K39" t="s">
        <v>14</v>
      </c>
      <c r="L39">
        <v>0</v>
      </c>
      <c r="M39">
        <v>0</v>
      </c>
    </row>
    <row r="40" spans="1:13" x14ac:dyDescent="0.3">
      <c r="A40">
        <v>39</v>
      </c>
      <c r="B40">
        <v>3</v>
      </c>
      <c r="C40" t="s">
        <v>73</v>
      </c>
      <c r="D40" t="s">
        <v>16</v>
      </c>
      <c r="E40">
        <v>18</v>
      </c>
      <c r="F40">
        <v>2</v>
      </c>
      <c r="G40">
        <v>0</v>
      </c>
      <c r="H40">
        <v>345764</v>
      </c>
      <c r="I40">
        <v>18</v>
      </c>
      <c r="K40" t="s">
        <v>14</v>
      </c>
      <c r="L40">
        <v>0</v>
      </c>
      <c r="M40">
        <v>0</v>
      </c>
    </row>
    <row r="41" spans="1:13" x14ac:dyDescent="0.3">
      <c r="A41">
        <v>40</v>
      </c>
      <c r="B41">
        <v>3</v>
      </c>
      <c r="C41" t="s">
        <v>74</v>
      </c>
      <c r="D41" t="s">
        <v>16</v>
      </c>
      <c r="E41">
        <v>14</v>
      </c>
      <c r="F41">
        <v>1</v>
      </c>
      <c r="G41">
        <v>0</v>
      </c>
      <c r="H41">
        <v>2651</v>
      </c>
      <c r="I41">
        <v>11.2417</v>
      </c>
      <c r="K41" t="s">
        <v>19</v>
      </c>
      <c r="L41">
        <v>1</v>
      </c>
      <c r="M41">
        <v>1</v>
      </c>
    </row>
    <row r="42" spans="1:13" x14ac:dyDescent="0.3">
      <c r="A42">
        <v>41</v>
      </c>
      <c r="B42">
        <v>3</v>
      </c>
      <c r="C42" t="s">
        <v>75</v>
      </c>
      <c r="D42" t="s">
        <v>16</v>
      </c>
      <c r="E42">
        <v>40</v>
      </c>
      <c r="F42">
        <v>1</v>
      </c>
      <c r="G42">
        <v>0</v>
      </c>
      <c r="H42">
        <v>7546</v>
      </c>
      <c r="I42">
        <v>9.4749999999999996</v>
      </c>
      <c r="K42" t="s">
        <v>14</v>
      </c>
      <c r="L42">
        <v>0</v>
      </c>
      <c r="M42">
        <v>0</v>
      </c>
    </row>
    <row r="43" spans="1:13" x14ac:dyDescent="0.3">
      <c r="A43">
        <v>42</v>
      </c>
      <c r="B43">
        <v>2</v>
      </c>
      <c r="C43" t="s">
        <v>76</v>
      </c>
      <c r="D43" t="s">
        <v>16</v>
      </c>
      <c r="E43">
        <v>27</v>
      </c>
      <c r="F43">
        <v>1</v>
      </c>
      <c r="G43">
        <v>0</v>
      </c>
      <c r="H43">
        <v>11668</v>
      </c>
      <c r="I43">
        <v>21</v>
      </c>
      <c r="K43" t="s">
        <v>14</v>
      </c>
      <c r="L43">
        <v>0</v>
      </c>
      <c r="M43">
        <v>0</v>
      </c>
    </row>
    <row r="44" spans="1:13" x14ac:dyDescent="0.3">
      <c r="A44">
        <v>43</v>
      </c>
      <c r="B44">
        <v>3</v>
      </c>
      <c r="C44" t="s">
        <v>77</v>
      </c>
      <c r="D44" t="s">
        <v>12</v>
      </c>
      <c r="E44">
        <v>35</v>
      </c>
      <c r="F44">
        <v>0</v>
      </c>
      <c r="G44">
        <v>0</v>
      </c>
      <c r="H44">
        <v>349253</v>
      </c>
      <c r="I44">
        <v>7.8958000000000004</v>
      </c>
      <c r="K44" t="s">
        <v>19</v>
      </c>
      <c r="L44">
        <v>0</v>
      </c>
      <c r="M44">
        <v>0</v>
      </c>
    </row>
    <row r="45" spans="1:13" x14ac:dyDescent="0.3">
      <c r="A45">
        <v>44</v>
      </c>
      <c r="B45">
        <v>2</v>
      </c>
      <c r="C45" t="s">
        <v>78</v>
      </c>
      <c r="D45" t="s">
        <v>16</v>
      </c>
      <c r="E45">
        <v>3</v>
      </c>
      <c r="F45">
        <v>1</v>
      </c>
      <c r="G45">
        <v>2</v>
      </c>
      <c r="H45" t="s">
        <v>79</v>
      </c>
      <c r="I45">
        <v>41.5792</v>
      </c>
      <c r="K45" t="s">
        <v>19</v>
      </c>
      <c r="L45">
        <v>1</v>
      </c>
      <c r="M45">
        <v>1</v>
      </c>
    </row>
    <row r="46" spans="1:13" x14ac:dyDescent="0.3">
      <c r="A46">
        <v>45</v>
      </c>
      <c r="B46">
        <v>3</v>
      </c>
      <c r="C46" t="s">
        <v>80</v>
      </c>
      <c r="D46" t="s">
        <v>16</v>
      </c>
      <c r="E46">
        <v>19</v>
      </c>
      <c r="F46">
        <v>0</v>
      </c>
      <c r="G46">
        <v>0</v>
      </c>
      <c r="H46">
        <v>330958</v>
      </c>
      <c r="I46">
        <v>7.8792</v>
      </c>
      <c r="K46" t="s">
        <v>26</v>
      </c>
      <c r="L46">
        <v>1</v>
      </c>
      <c r="M46">
        <v>1</v>
      </c>
    </row>
    <row r="47" spans="1:13" x14ac:dyDescent="0.3">
      <c r="A47">
        <v>46</v>
      </c>
      <c r="B47">
        <v>3</v>
      </c>
      <c r="C47" t="s">
        <v>81</v>
      </c>
      <c r="D47" t="s">
        <v>12</v>
      </c>
      <c r="E47">
        <v>61</v>
      </c>
      <c r="F47">
        <v>0</v>
      </c>
      <c r="G47">
        <v>0</v>
      </c>
      <c r="H47" t="s">
        <v>82</v>
      </c>
      <c r="I47">
        <v>8.0500000000000007</v>
      </c>
      <c r="K47" t="s">
        <v>14</v>
      </c>
      <c r="L47">
        <v>0</v>
      </c>
      <c r="M47">
        <v>0</v>
      </c>
    </row>
    <row r="48" spans="1:13" x14ac:dyDescent="0.3">
      <c r="A48">
        <v>47</v>
      </c>
      <c r="B48">
        <v>3</v>
      </c>
      <c r="C48" t="s">
        <v>83</v>
      </c>
      <c r="D48" t="s">
        <v>12</v>
      </c>
      <c r="E48">
        <v>39</v>
      </c>
      <c r="F48">
        <v>1</v>
      </c>
      <c r="G48">
        <v>0</v>
      </c>
      <c r="H48">
        <v>370371</v>
      </c>
      <c r="I48">
        <v>15.5</v>
      </c>
      <c r="K48" t="s">
        <v>26</v>
      </c>
      <c r="L48">
        <v>0</v>
      </c>
      <c r="M48">
        <v>0</v>
      </c>
    </row>
    <row r="49" spans="1:13" x14ac:dyDescent="0.3">
      <c r="A49">
        <v>48</v>
      </c>
      <c r="B49">
        <v>3</v>
      </c>
      <c r="C49" t="s">
        <v>84</v>
      </c>
      <c r="D49" t="s">
        <v>16</v>
      </c>
      <c r="E49">
        <v>26</v>
      </c>
      <c r="F49">
        <v>0</v>
      </c>
      <c r="G49">
        <v>0</v>
      </c>
      <c r="H49">
        <v>14311</v>
      </c>
      <c r="I49">
        <v>7.75</v>
      </c>
      <c r="K49" t="s">
        <v>26</v>
      </c>
      <c r="L49">
        <v>1</v>
      </c>
      <c r="M49">
        <v>1</v>
      </c>
    </row>
    <row r="50" spans="1:13" x14ac:dyDescent="0.3">
      <c r="A50">
        <v>49</v>
      </c>
      <c r="B50">
        <v>3</v>
      </c>
      <c r="C50" t="s">
        <v>85</v>
      </c>
      <c r="D50" t="s">
        <v>12</v>
      </c>
      <c r="E50">
        <v>19</v>
      </c>
      <c r="F50">
        <v>2</v>
      </c>
      <c r="G50">
        <v>0</v>
      </c>
      <c r="H50">
        <v>2662</v>
      </c>
      <c r="I50">
        <v>21.679200000000002</v>
      </c>
      <c r="K50" t="s">
        <v>19</v>
      </c>
      <c r="L50">
        <v>0</v>
      </c>
      <c r="M50">
        <v>0</v>
      </c>
    </row>
    <row r="51" spans="1:13" x14ac:dyDescent="0.3">
      <c r="A51">
        <v>50</v>
      </c>
      <c r="B51">
        <v>3</v>
      </c>
      <c r="C51" t="s">
        <v>86</v>
      </c>
      <c r="D51" t="s">
        <v>16</v>
      </c>
      <c r="E51">
        <v>18</v>
      </c>
      <c r="F51">
        <v>1</v>
      </c>
      <c r="G51">
        <v>0</v>
      </c>
      <c r="H51">
        <v>349237</v>
      </c>
      <c r="I51">
        <v>17.8</v>
      </c>
      <c r="K51" t="s">
        <v>14</v>
      </c>
      <c r="L51">
        <v>0</v>
      </c>
      <c r="M51">
        <v>0</v>
      </c>
    </row>
    <row r="52" spans="1:13" x14ac:dyDescent="0.3">
      <c r="A52">
        <v>51</v>
      </c>
      <c r="B52">
        <v>3</v>
      </c>
      <c r="C52" t="s">
        <v>87</v>
      </c>
      <c r="D52" t="s">
        <v>12</v>
      </c>
      <c r="E52">
        <v>7</v>
      </c>
      <c r="F52">
        <v>4</v>
      </c>
      <c r="G52">
        <v>1</v>
      </c>
      <c r="H52">
        <v>3101295</v>
      </c>
      <c r="I52">
        <v>39.6875</v>
      </c>
      <c r="K52" t="s">
        <v>14</v>
      </c>
      <c r="L52">
        <v>0</v>
      </c>
      <c r="M52">
        <v>0</v>
      </c>
    </row>
    <row r="53" spans="1:13" x14ac:dyDescent="0.3">
      <c r="A53">
        <v>52</v>
      </c>
      <c r="B53">
        <v>3</v>
      </c>
      <c r="C53" t="s">
        <v>88</v>
      </c>
      <c r="D53" t="s">
        <v>12</v>
      </c>
      <c r="E53">
        <v>21</v>
      </c>
      <c r="F53">
        <v>0</v>
      </c>
      <c r="G53">
        <v>0</v>
      </c>
      <c r="H53" t="s">
        <v>89</v>
      </c>
      <c r="I53">
        <v>7.8</v>
      </c>
      <c r="K53" t="s">
        <v>14</v>
      </c>
      <c r="L53">
        <v>0</v>
      </c>
      <c r="M53">
        <v>0</v>
      </c>
    </row>
    <row r="54" spans="1:13" x14ac:dyDescent="0.3">
      <c r="A54">
        <v>53</v>
      </c>
      <c r="B54">
        <v>1</v>
      </c>
      <c r="C54" t="s">
        <v>90</v>
      </c>
      <c r="D54" t="s">
        <v>16</v>
      </c>
      <c r="E54">
        <v>49</v>
      </c>
      <c r="F54">
        <v>1</v>
      </c>
      <c r="G54">
        <v>0</v>
      </c>
      <c r="H54" t="s">
        <v>91</v>
      </c>
      <c r="I54">
        <v>76.729200000000006</v>
      </c>
      <c r="J54" t="s">
        <v>92</v>
      </c>
      <c r="K54" t="s">
        <v>19</v>
      </c>
      <c r="L54">
        <v>1</v>
      </c>
      <c r="M54">
        <v>1</v>
      </c>
    </row>
    <row r="55" spans="1:13" x14ac:dyDescent="0.3">
      <c r="A55">
        <v>54</v>
      </c>
      <c r="B55">
        <v>2</v>
      </c>
      <c r="C55" t="s">
        <v>93</v>
      </c>
      <c r="D55" t="s">
        <v>16</v>
      </c>
      <c r="E55">
        <v>29</v>
      </c>
      <c r="F55">
        <v>1</v>
      </c>
      <c r="G55">
        <v>0</v>
      </c>
      <c r="H55">
        <v>2926</v>
      </c>
      <c r="I55">
        <v>26</v>
      </c>
      <c r="K55" t="s">
        <v>14</v>
      </c>
      <c r="L55">
        <v>1</v>
      </c>
      <c r="M55">
        <v>1</v>
      </c>
    </row>
    <row r="56" spans="1:13" x14ac:dyDescent="0.3">
      <c r="A56">
        <v>55</v>
      </c>
      <c r="B56">
        <v>1</v>
      </c>
      <c r="C56" t="s">
        <v>94</v>
      </c>
      <c r="D56" t="s">
        <v>12</v>
      </c>
      <c r="E56">
        <v>65</v>
      </c>
      <c r="F56">
        <v>0</v>
      </c>
      <c r="G56">
        <v>1</v>
      </c>
      <c r="H56">
        <v>113509</v>
      </c>
      <c r="I56">
        <v>61.979199999999999</v>
      </c>
      <c r="J56" t="s">
        <v>95</v>
      </c>
      <c r="K56" t="s">
        <v>19</v>
      </c>
      <c r="L56">
        <v>0</v>
      </c>
      <c r="M56">
        <v>0</v>
      </c>
    </row>
    <row r="57" spans="1:13" x14ac:dyDescent="0.3">
      <c r="A57">
        <v>56</v>
      </c>
      <c r="B57">
        <v>1</v>
      </c>
      <c r="C57" t="s">
        <v>96</v>
      </c>
      <c r="D57" t="s">
        <v>12</v>
      </c>
      <c r="E57">
        <v>55</v>
      </c>
      <c r="F57">
        <v>0</v>
      </c>
      <c r="G57">
        <v>0</v>
      </c>
      <c r="H57">
        <v>19947</v>
      </c>
      <c r="I57">
        <v>35.5</v>
      </c>
      <c r="J57" t="s">
        <v>97</v>
      </c>
      <c r="K57" t="s">
        <v>14</v>
      </c>
      <c r="L57">
        <v>1</v>
      </c>
      <c r="M57">
        <v>1</v>
      </c>
    </row>
    <row r="58" spans="1:13" x14ac:dyDescent="0.3">
      <c r="A58">
        <v>57</v>
      </c>
      <c r="B58">
        <v>2</v>
      </c>
      <c r="C58" t="s">
        <v>98</v>
      </c>
      <c r="D58" t="s">
        <v>16</v>
      </c>
      <c r="E58">
        <v>21</v>
      </c>
      <c r="F58">
        <v>0</v>
      </c>
      <c r="G58">
        <v>0</v>
      </c>
      <c r="H58" t="s">
        <v>99</v>
      </c>
      <c r="I58">
        <v>10.5</v>
      </c>
      <c r="K58" t="s">
        <v>14</v>
      </c>
      <c r="L58">
        <v>1</v>
      </c>
      <c r="M58">
        <v>1</v>
      </c>
    </row>
    <row r="59" spans="1:13" x14ac:dyDescent="0.3">
      <c r="A59">
        <v>58</v>
      </c>
      <c r="B59">
        <v>3</v>
      </c>
      <c r="C59" t="s">
        <v>100</v>
      </c>
      <c r="D59" t="s">
        <v>12</v>
      </c>
      <c r="E59">
        <v>28</v>
      </c>
      <c r="F59">
        <v>0</v>
      </c>
      <c r="G59">
        <v>0</v>
      </c>
      <c r="H59">
        <v>2697</v>
      </c>
      <c r="I59">
        <v>7.2291999999999996</v>
      </c>
      <c r="K59" t="s">
        <v>19</v>
      </c>
      <c r="L59">
        <v>0</v>
      </c>
      <c r="M59">
        <v>0</v>
      </c>
    </row>
    <row r="60" spans="1:13" x14ac:dyDescent="0.3">
      <c r="A60">
        <v>59</v>
      </c>
      <c r="B60">
        <v>2</v>
      </c>
      <c r="C60" t="s">
        <v>101</v>
      </c>
      <c r="D60" t="s">
        <v>16</v>
      </c>
      <c r="E60">
        <v>5</v>
      </c>
      <c r="F60">
        <v>1</v>
      </c>
      <c r="G60">
        <v>2</v>
      </c>
      <c r="H60" t="s">
        <v>102</v>
      </c>
      <c r="I60">
        <v>27.75</v>
      </c>
      <c r="K60" t="s">
        <v>14</v>
      </c>
      <c r="L60">
        <v>1</v>
      </c>
      <c r="M60">
        <v>1</v>
      </c>
    </row>
    <row r="61" spans="1:13" x14ac:dyDescent="0.3">
      <c r="A61">
        <v>60</v>
      </c>
      <c r="B61">
        <v>3</v>
      </c>
      <c r="C61" t="s">
        <v>103</v>
      </c>
      <c r="D61" t="s">
        <v>12</v>
      </c>
      <c r="E61">
        <v>11</v>
      </c>
      <c r="F61">
        <v>5</v>
      </c>
      <c r="G61">
        <v>2</v>
      </c>
      <c r="H61" t="s">
        <v>104</v>
      </c>
      <c r="I61">
        <v>46.9</v>
      </c>
      <c r="K61" t="s">
        <v>14</v>
      </c>
      <c r="L61">
        <v>0</v>
      </c>
      <c r="M61">
        <v>0</v>
      </c>
    </row>
    <row r="62" spans="1:13" x14ac:dyDescent="0.3">
      <c r="A62">
        <v>61</v>
      </c>
      <c r="B62">
        <v>3</v>
      </c>
      <c r="C62" t="s">
        <v>105</v>
      </c>
      <c r="D62" t="s">
        <v>12</v>
      </c>
      <c r="E62">
        <v>22</v>
      </c>
      <c r="F62">
        <v>0</v>
      </c>
      <c r="G62">
        <v>0</v>
      </c>
      <c r="H62">
        <v>2669</v>
      </c>
      <c r="I62">
        <v>7.2291999999999996</v>
      </c>
      <c r="K62" t="s">
        <v>19</v>
      </c>
      <c r="L62">
        <v>0</v>
      </c>
      <c r="M62">
        <v>0</v>
      </c>
    </row>
    <row r="63" spans="1:13" x14ac:dyDescent="0.3">
      <c r="A63">
        <v>62</v>
      </c>
      <c r="B63">
        <v>1</v>
      </c>
      <c r="C63" t="s">
        <v>106</v>
      </c>
      <c r="D63" t="s">
        <v>16</v>
      </c>
      <c r="E63">
        <v>38</v>
      </c>
      <c r="F63">
        <v>0</v>
      </c>
      <c r="G63">
        <v>0</v>
      </c>
      <c r="H63">
        <v>113572</v>
      </c>
      <c r="I63">
        <v>80</v>
      </c>
      <c r="J63" t="s">
        <v>107</v>
      </c>
      <c r="L63">
        <v>1</v>
      </c>
      <c r="M63">
        <v>1</v>
      </c>
    </row>
    <row r="64" spans="1:13" x14ac:dyDescent="0.3">
      <c r="A64">
        <v>63</v>
      </c>
      <c r="B64">
        <v>1</v>
      </c>
      <c r="C64" t="s">
        <v>108</v>
      </c>
      <c r="D64" t="s">
        <v>12</v>
      </c>
      <c r="E64">
        <v>45</v>
      </c>
      <c r="F64">
        <v>1</v>
      </c>
      <c r="G64">
        <v>0</v>
      </c>
      <c r="H64">
        <v>36973</v>
      </c>
      <c r="I64">
        <v>83.474999999999994</v>
      </c>
      <c r="J64" t="s">
        <v>109</v>
      </c>
      <c r="K64" t="s">
        <v>14</v>
      </c>
      <c r="L64">
        <v>0</v>
      </c>
      <c r="M64">
        <v>0</v>
      </c>
    </row>
    <row r="65" spans="1:13" x14ac:dyDescent="0.3">
      <c r="A65">
        <v>64</v>
      </c>
      <c r="B65">
        <v>3</v>
      </c>
      <c r="C65" t="s">
        <v>110</v>
      </c>
      <c r="D65" t="s">
        <v>12</v>
      </c>
      <c r="E65">
        <v>4</v>
      </c>
      <c r="F65">
        <v>3</v>
      </c>
      <c r="G65">
        <v>2</v>
      </c>
      <c r="H65">
        <v>347088</v>
      </c>
      <c r="I65">
        <v>27.9</v>
      </c>
      <c r="K65" t="s">
        <v>14</v>
      </c>
      <c r="L65">
        <v>0</v>
      </c>
      <c r="M65">
        <v>0</v>
      </c>
    </row>
    <row r="66" spans="1:13" x14ac:dyDescent="0.3">
      <c r="A66">
        <v>65</v>
      </c>
      <c r="B66">
        <v>1</v>
      </c>
      <c r="C66" t="s">
        <v>111</v>
      </c>
      <c r="D66" t="s">
        <v>12</v>
      </c>
      <c r="E66">
        <v>20</v>
      </c>
      <c r="F66">
        <v>0</v>
      </c>
      <c r="G66">
        <v>0</v>
      </c>
      <c r="H66" t="s">
        <v>112</v>
      </c>
      <c r="I66">
        <v>27.720800000000001</v>
      </c>
      <c r="K66" t="s">
        <v>19</v>
      </c>
      <c r="L66">
        <v>0</v>
      </c>
      <c r="M66">
        <v>0</v>
      </c>
    </row>
    <row r="67" spans="1:13" x14ac:dyDescent="0.3">
      <c r="A67">
        <v>66</v>
      </c>
      <c r="B67">
        <v>3</v>
      </c>
      <c r="C67" t="s">
        <v>113</v>
      </c>
      <c r="D67" t="s">
        <v>12</v>
      </c>
      <c r="E67">
        <v>16</v>
      </c>
      <c r="F67">
        <v>1</v>
      </c>
      <c r="G67">
        <v>1</v>
      </c>
      <c r="H67">
        <v>2661</v>
      </c>
      <c r="I67">
        <v>15.245799999999999</v>
      </c>
      <c r="K67" t="s">
        <v>19</v>
      </c>
      <c r="L67">
        <v>1</v>
      </c>
      <c r="M67">
        <v>1</v>
      </c>
    </row>
    <row r="68" spans="1:13" x14ac:dyDescent="0.3">
      <c r="A68">
        <v>67</v>
      </c>
      <c r="B68">
        <v>2</v>
      </c>
      <c r="C68" t="s">
        <v>114</v>
      </c>
      <c r="D68" t="s">
        <v>16</v>
      </c>
      <c r="E68">
        <v>29</v>
      </c>
      <c r="F68">
        <v>0</v>
      </c>
      <c r="G68">
        <v>0</v>
      </c>
      <c r="H68" t="s">
        <v>115</v>
      </c>
      <c r="I68">
        <v>10.5</v>
      </c>
      <c r="J68" t="s">
        <v>116</v>
      </c>
      <c r="K68" t="s">
        <v>14</v>
      </c>
      <c r="L68">
        <v>1</v>
      </c>
      <c r="M68">
        <v>1</v>
      </c>
    </row>
    <row r="69" spans="1:13" x14ac:dyDescent="0.3">
      <c r="A69">
        <v>68</v>
      </c>
      <c r="B69">
        <v>3</v>
      </c>
      <c r="C69" t="s">
        <v>117</v>
      </c>
      <c r="D69" t="s">
        <v>12</v>
      </c>
      <c r="E69">
        <v>19</v>
      </c>
      <c r="F69">
        <v>0</v>
      </c>
      <c r="G69">
        <v>0</v>
      </c>
      <c r="H69" t="s">
        <v>118</v>
      </c>
      <c r="I69">
        <v>8.1583000000000006</v>
      </c>
      <c r="K69" t="s">
        <v>14</v>
      </c>
      <c r="L69">
        <v>0</v>
      </c>
      <c r="M69">
        <v>0</v>
      </c>
    </row>
    <row r="70" spans="1:13" x14ac:dyDescent="0.3">
      <c r="A70">
        <v>69</v>
      </c>
      <c r="B70">
        <v>3</v>
      </c>
      <c r="C70" t="s">
        <v>119</v>
      </c>
      <c r="D70" t="s">
        <v>16</v>
      </c>
      <c r="E70">
        <v>17</v>
      </c>
      <c r="F70">
        <v>4</v>
      </c>
      <c r="G70">
        <v>2</v>
      </c>
      <c r="H70">
        <v>3101281</v>
      </c>
      <c r="I70">
        <v>7.9249999999999998</v>
      </c>
      <c r="K70" t="s">
        <v>14</v>
      </c>
      <c r="L70">
        <v>1</v>
      </c>
      <c r="M70">
        <v>1</v>
      </c>
    </row>
    <row r="71" spans="1:13" x14ac:dyDescent="0.3">
      <c r="A71">
        <v>70</v>
      </c>
      <c r="B71">
        <v>3</v>
      </c>
      <c r="C71" t="s">
        <v>120</v>
      </c>
      <c r="D71" t="s">
        <v>12</v>
      </c>
      <c r="E71">
        <v>26</v>
      </c>
      <c r="F71">
        <v>2</v>
      </c>
      <c r="G71">
        <v>0</v>
      </c>
      <c r="H71">
        <v>315151</v>
      </c>
      <c r="I71">
        <v>8.6624999999999996</v>
      </c>
      <c r="K71" t="s">
        <v>14</v>
      </c>
      <c r="L71">
        <v>0</v>
      </c>
      <c r="M71">
        <v>0</v>
      </c>
    </row>
    <row r="72" spans="1:13" x14ac:dyDescent="0.3">
      <c r="A72">
        <v>71</v>
      </c>
      <c r="B72">
        <v>2</v>
      </c>
      <c r="C72" t="s">
        <v>121</v>
      </c>
      <c r="D72" t="s">
        <v>12</v>
      </c>
      <c r="E72">
        <v>32</v>
      </c>
      <c r="F72">
        <v>0</v>
      </c>
      <c r="G72">
        <v>0</v>
      </c>
      <c r="H72" t="s">
        <v>122</v>
      </c>
      <c r="I72">
        <v>10.5</v>
      </c>
      <c r="K72" t="s">
        <v>14</v>
      </c>
      <c r="L72">
        <v>0</v>
      </c>
      <c r="M72">
        <v>0</v>
      </c>
    </row>
    <row r="73" spans="1:13" x14ac:dyDescent="0.3">
      <c r="A73">
        <v>72</v>
      </c>
      <c r="B73">
        <v>3</v>
      </c>
      <c r="C73" t="s">
        <v>123</v>
      </c>
      <c r="D73" t="s">
        <v>16</v>
      </c>
      <c r="E73">
        <v>16</v>
      </c>
      <c r="F73">
        <v>5</v>
      </c>
      <c r="G73">
        <v>2</v>
      </c>
      <c r="H73" t="s">
        <v>104</v>
      </c>
      <c r="I73">
        <v>46.9</v>
      </c>
      <c r="K73" t="s">
        <v>14</v>
      </c>
      <c r="L73">
        <v>0</v>
      </c>
      <c r="M73">
        <v>0</v>
      </c>
    </row>
    <row r="74" spans="1:13" x14ac:dyDescent="0.3">
      <c r="A74">
        <v>73</v>
      </c>
      <c r="B74">
        <v>2</v>
      </c>
      <c r="C74" t="s">
        <v>124</v>
      </c>
      <c r="D74" t="s">
        <v>12</v>
      </c>
      <c r="E74">
        <v>21</v>
      </c>
      <c r="F74">
        <v>0</v>
      </c>
      <c r="G74">
        <v>0</v>
      </c>
      <c r="H74" t="s">
        <v>125</v>
      </c>
      <c r="I74">
        <v>73.5</v>
      </c>
      <c r="K74" t="s">
        <v>14</v>
      </c>
      <c r="L74">
        <v>0</v>
      </c>
      <c r="M74">
        <v>0</v>
      </c>
    </row>
    <row r="75" spans="1:13" x14ac:dyDescent="0.3">
      <c r="A75">
        <v>74</v>
      </c>
      <c r="B75">
        <v>3</v>
      </c>
      <c r="C75" t="s">
        <v>126</v>
      </c>
      <c r="D75" t="s">
        <v>12</v>
      </c>
      <c r="E75">
        <v>26</v>
      </c>
      <c r="F75">
        <v>1</v>
      </c>
      <c r="G75">
        <v>0</v>
      </c>
      <c r="H75">
        <v>2680</v>
      </c>
      <c r="I75">
        <v>14.4542</v>
      </c>
      <c r="K75" t="s">
        <v>19</v>
      </c>
      <c r="L75">
        <v>0</v>
      </c>
      <c r="M75">
        <v>0</v>
      </c>
    </row>
    <row r="76" spans="1:13" x14ac:dyDescent="0.3">
      <c r="A76">
        <v>75</v>
      </c>
      <c r="B76">
        <v>3</v>
      </c>
      <c r="C76" t="s">
        <v>127</v>
      </c>
      <c r="D76" t="s">
        <v>12</v>
      </c>
      <c r="E76">
        <v>32</v>
      </c>
      <c r="F76">
        <v>0</v>
      </c>
      <c r="G76">
        <v>0</v>
      </c>
      <c r="H76">
        <v>1601</v>
      </c>
      <c r="I76">
        <v>56.495800000000003</v>
      </c>
      <c r="K76" t="s">
        <v>14</v>
      </c>
      <c r="L76">
        <v>1</v>
      </c>
      <c r="M76">
        <v>1</v>
      </c>
    </row>
    <row r="77" spans="1:13" x14ac:dyDescent="0.3">
      <c r="A77">
        <v>76</v>
      </c>
      <c r="B77">
        <v>3</v>
      </c>
      <c r="C77" t="s">
        <v>128</v>
      </c>
      <c r="D77" t="s">
        <v>12</v>
      </c>
      <c r="E77">
        <v>25</v>
      </c>
      <c r="F77">
        <v>0</v>
      </c>
      <c r="G77">
        <v>0</v>
      </c>
      <c r="H77">
        <v>348123</v>
      </c>
      <c r="I77">
        <v>7.65</v>
      </c>
      <c r="J77" t="s">
        <v>129</v>
      </c>
      <c r="K77" t="s">
        <v>14</v>
      </c>
      <c r="L77">
        <v>0</v>
      </c>
      <c r="M77">
        <v>0</v>
      </c>
    </row>
    <row r="78" spans="1:13" x14ac:dyDescent="0.3">
      <c r="A78">
        <v>77</v>
      </c>
      <c r="B78">
        <v>3</v>
      </c>
      <c r="C78" t="s">
        <v>130</v>
      </c>
      <c r="D78" t="s">
        <v>12</v>
      </c>
      <c r="E78">
        <v>52</v>
      </c>
      <c r="F78">
        <v>0</v>
      </c>
      <c r="G78">
        <v>0</v>
      </c>
      <c r="H78">
        <v>349208</v>
      </c>
      <c r="I78">
        <v>7.8958000000000004</v>
      </c>
      <c r="K78" t="s">
        <v>14</v>
      </c>
      <c r="L78">
        <v>0</v>
      </c>
      <c r="M78">
        <v>0</v>
      </c>
    </row>
    <row r="79" spans="1:13" x14ac:dyDescent="0.3">
      <c r="A79">
        <v>78</v>
      </c>
      <c r="B79">
        <v>3</v>
      </c>
      <c r="C79" t="s">
        <v>131</v>
      </c>
      <c r="D79" t="s">
        <v>12</v>
      </c>
      <c r="E79">
        <v>30</v>
      </c>
      <c r="F79">
        <v>0</v>
      </c>
      <c r="G79">
        <v>0</v>
      </c>
      <c r="H79">
        <v>374746</v>
      </c>
      <c r="I79">
        <v>8.0500000000000007</v>
      </c>
      <c r="K79" t="s">
        <v>14</v>
      </c>
      <c r="L79">
        <v>0</v>
      </c>
      <c r="M79">
        <v>0</v>
      </c>
    </row>
    <row r="80" spans="1:13" x14ac:dyDescent="0.3">
      <c r="A80">
        <v>79</v>
      </c>
      <c r="B80">
        <v>2</v>
      </c>
      <c r="C80" t="s">
        <v>132</v>
      </c>
      <c r="D80" t="s">
        <v>12</v>
      </c>
      <c r="E80">
        <v>52</v>
      </c>
      <c r="F80">
        <v>0</v>
      </c>
      <c r="G80">
        <v>2</v>
      </c>
      <c r="H80">
        <v>248738</v>
      </c>
      <c r="I80">
        <v>29</v>
      </c>
      <c r="K80" t="s">
        <v>14</v>
      </c>
      <c r="L80">
        <v>1</v>
      </c>
      <c r="M80">
        <v>1</v>
      </c>
    </row>
    <row r="81" spans="1:13" x14ac:dyDescent="0.3">
      <c r="A81">
        <v>80</v>
      </c>
      <c r="B81">
        <v>3</v>
      </c>
      <c r="C81" t="s">
        <v>133</v>
      </c>
      <c r="D81" t="s">
        <v>16</v>
      </c>
      <c r="E81">
        <v>30</v>
      </c>
      <c r="F81">
        <v>0</v>
      </c>
      <c r="G81">
        <v>0</v>
      </c>
      <c r="H81">
        <v>364516</v>
      </c>
      <c r="I81">
        <v>12.475</v>
      </c>
      <c r="K81" t="s">
        <v>14</v>
      </c>
      <c r="L81">
        <v>1</v>
      </c>
      <c r="M81">
        <v>1</v>
      </c>
    </row>
    <row r="82" spans="1:13" x14ac:dyDescent="0.3">
      <c r="A82">
        <v>81</v>
      </c>
      <c r="B82">
        <v>3</v>
      </c>
      <c r="C82" t="s">
        <v>134</v>
      </c>
      <c r="D82" t="s">
        <v>12</v>
      </c>
      <c r="E82">
        <v>22</v>
      </c>
      <c r="F82">
        <v>0</v>
      </c>
      <c r="G82">
        <v>0</v>
      </c>
      <c r="H82">
        <v>345767</v>
      </c>
      <c r="I82">
        <v>9</v>
      </c>
      <c r="K82" t="s">
        <v>14</v>
      </c>
      <c r="L82">
        <v>0</v>
      </c>
      <c r="M82">
        <v>0</v>
      </c>
    </row>
    <row r="83" spans="1:13" x14ac:dyDescent="0.3">
      <c r="A83">
        <v>82</v>
      </c>
      <c r="B83">
        <v>3</v>
      </c>
      <c r="C83" t="s">
        <v>135</v>
      </c>
      <c r="D83" t="s">
        <v>12</v>
      </c>
      <c r="E83">
        <v>29</v>
      </c>
      <c r="F83">
        <v>0</v>
      </c>
      <c r="G83">
        <v>0</v>
      </c>
      <c r="H83">
        <v>345779</v>
      </c>
      <c r="I83">
        <v>9.5</v>
      </c>
      <c r="K83" t="s">
        <v>14</v>
      </c>
      <c r="L83">
        <v>1</v>
      </c>
      <c r="M83">
        <v>0</v>
      </c>
    </row>
    <row r="84" spans="1:13" x14ac:dyDescent="0.3">
      <c r="A84">
        <v>83</v>
      </c>
      <c r="B84">
        <v>3</v>
      </c>
      <c r="C84" t="s">
        <v>136</v>
      </c>
      <c r="D84" t="s">
        <v>16</v>
      </c>
      <c r="E84">
        <v>60</v>
      </c>
      <c r="F84">
        <v>0</v>
      </c>
      <c r="G84">
        <v>0</v>
      </c>
      <c r="H84">
        <v>330932</v>
      </c>
      <c r="I84">
        <v>7.7874999999999996</v>
      </c>
      <c r="K84" t="s">
        <v>26</v>
      </c>
      <c r="L84">
        <v>1</v>
      </c>
      <c r="M84">
        <v>1</v>
      </c>
    </row>
    <row r="85" spans="1:13" x14ac:dyDescent="0.3">
      <c r="A85">
        <v>84</v>
      </c>
      <c r="B85">
        <v>1</v>
      </c>
      <c r="C85" t="s">
        <v>137</v>
      </c>
      <c r="D85" t="s">
        <v>12</v>
      </c>
      <c r="E85">
        <v>28</v>
      </c>
      <c r="F85">
        <v>0</v>
      </c>
      <c r="G85">
        <v>0</v>
      </c>
      <c r="H85">
        <v>113059</v>
      </c>
      <c r="I85">
        <v>47.1</v>
      </c>
      <c r="K85" t="s">
        <v>14</v>
      </c>
      <c r="L85">
        <v>0</v>
      </c>
      <c r="M85">
        <v>0</v>
      </c>
    </row>
    <row r="86" spans="1:13" x14ac:dyDescent="0.3">
      <c r="A86">
        <v>85</v>
      </c>
      <c r="B86">
        <v>2</v>
      </c>
      <c r="C86" t="s">
        <v>138</v>
      </c>
      <c r="D86" t="s">
        <v>16</v>
      </c>
      <c r="E86">
        <v>17</v>
      </c>
      <c r="F86">
        <v>0</v>
      </c>
      <c r="G86">
        <v>0</v>
      </c>
      <c r="H86" t="s">
        <v>139</v>
      </c>
      <c r="I86">
        <v>10.5</v>
      </c>
      <c r="K86" t="s">
        <v>14</v>
      </c>
      <c r="L86">
        <v>1</v>
      </c>
      <c r="M86">
        <v>1</v>
      </c>
    </row>
    <row r="87" spans="1:13" x14ac:dyDescent="0.3">
      <c r="A87">
        <v>86</v>
      </c>
      <c r="B87">
        <v>3</v>
      </c>
      <c r="C87" t="s">
        <v>140</v>
      </c>
      <c r="D87" t="s">
        <v>16</v>
      </c>
      <c r="E87">
        <v>33</v>
      </c>
      <c r="F87">
        <v>3</v>
      </c>
      <c r="G87">
        <v>0</v>
      </c>
      <c r="H87">
        <v>3101278</v>
      </c>
      <c r="I87">
        <v>15.85</v>
      </c>
      <c r="K87" t="s">
        <v>14</v>
      </c>
      <c r="L87">
        <v>1</v>
      </c>
      <c r="M87">
        <v>0</v>
      </c>
    </row>
    <row r="88" spans="1:13" x14ac:dyDescent="0.3">
      <c r="A88">
        <v>87</v>
      </c>
      <c r="B88">
        <v>3</v>
      </c>
      <c r="C88" t="s">
        <v>141</v>
      </c>
      <c r="D88" t="s">
        <v>12</v>
      </c>
      <c r="E88">
        <v>16</v>
      </c>
      <c r="F88">
        <v>1</v>
      </c>
      <c r="G88">
        <v>3</v>
      </c>
      <c r="H88" t="s">
        <v>142</v>
      </c>
      <c r="I88">
        <v>34.375</v>
      </c>
      <c r="K88" t="s">
        <v>14</v>
      </c>
      <c r="L88">
        <v>0</v>
      </c>
      <c r="M88">
        <v>0</v>
      </c>
    </row>
    <row r="89" spans="1:13" x14ac:dyDescent="0.3">
      <c r="A89">
        <v>88</v>
      </c>
      <c r="B89">
        <v>3</v>
      </c>
      <c r="C89" t="s">
        <v>143</v>
      </c>
      <c r="D89" t="s">
        <v>12</v>
      </c>
      <c r="E89">
        <v>20</v>
      </c>
      <c r="F89">
        <v>0</v>
      </c>
      <c r="G89">
        <v>0</v>
      </c>
      <c r="H89" t="s">
        <v>144</v>
      </c>
      <c r="I89">
        <v>8.0500000000000007</v>
      </c>
      <c r="K89" t="s">
        <v>14</v>
      </c>
      <c r="L89">
        <v>0</v>
      </c>
      <c r="M89">
        <v>0</v>
      </c>
    </row>
    <row r="90" spans="1:13" x14ac:dyDescent="0.3">
      <c r="A90">
        <v>89</v>
      </c>
      <c r="B90">
        <v>1</v>
      </c>
      <c r="C90" t="s">
        <v>145</v>
      </c>
      <c r="D90" t="s">
        <v>16</v>
      </c>
      <c r="E90">
        <v>23</v>
      </c>
      <c r="F90">
        <v>3</v>
      </c>
      <c r="G90">
        <v>2</v>
      </c>
      <c r="H90">
        <v>19950</v>
      </c>
      <c r="I90">
        <v>263</v>
      </c>
      <c r="J90" t="s">
        <v>56</v>
      </c>
      <c r="K90" t="s">
        <v>14</v>
      </c>
      <c r="L90">
        <v>1</v>
      </c>
      <c r="M90">
        <v>1</v>
      </c>
    </row>
    <row r="91" spans="1:13" x14ac:dyDescent="0.3">
      <c r="A91">
        <v>90</v>
      </c>
      <c r="B91">
        <v>3</v>
      </c>
      <c r="C91" t="s">
        <v>146</v>
      </c>
      <c r="D91" t="s">
        <v>12</v>
      </c>
      <c r="E91">
        <v>24</v>
      </c>
      <c r="F91">
        <v>0</v>
      </c>
      <c r="G91">
        <v>0</v>
      </c>
      <c r="H91">
        <v>343275</v>
      </c>
      <c r="I91">
        <v>8.0500000000000007</v>
      </c>
      <c r="K91" t="s">
        <v>14</v>
      </c>
      <c r="L91">
        <v>0</v>
      </c>
      <c r="M91">
        <v>0</v>
      </c>
    </row>
    <row r="92" spans="1:13" x14ac:dyDescent="0.3">
      <c r="A92">
        <v>91</v>
      </c>
      <c r="B92">
        <v>3</v>
      </c>
      <c r="C92" t="s">
        <v>147</v>
      </c>
      <c r="D92" t="s">
        <v>12</v>
      </c>
      <c r="E92">
        <v>29</v>
      </c>
      <c r="F92">
        <v>0</v>
      </c>
      <c r="G92">
        <v>0</v>
      </c>
      <c r="H92">
        <v>343276</v>
      </c>
      <c r="I92">
        <v>8.0500000000000007</v>
      </c>
      <c r="K92" t="s">
        <v>14</v>
      </c>
      <c r="L92">
        <v>0</v>
      </c>
      <c r="M92">
        <v>0</v>
      </c>
    </row>
    <row r="93" spans="1:13" x14ac:dyDescent="0.3">
      <c r="A93">
        <v>92</v>
      </c>
      <c r="B93">
        <v>3</v>
      </c>
      <c r="C93" t="s">
        <v>148</v>
      </c>
      <c r="D93" t="s">
        <v>12</v>
      </c>
      <c r="E93">
        <v>20</v>
      </c>
      <c r="F93">
        <v>0</v>
      </c>
      <c r="G93">
        <v>0</v>
      </c>
      <c r="H93">
        <v>347466</v>
      </c>
      <c r="I93">
        <v>7.8541999999999996</v>
      </c>
      <c r="K93" t="s">
        <v>14</v>
      </c>
      <c r="L93">
        <v>0</v>
      </c>
      <c r="M93">
        <v>0</v>
      </c>
    </row>
    <row r="94" spans="1:13" x14ac:dyDescent="0.3">
      <c r="A94">
        <v>93</v>
      </c>
      <c r="B94">
        <v>1</v>
      </c>
      <c r="C94" t="s">
        <v>149</v>
      </c>
      <c r="D94" t="s">
        <v>12</v>
      </c>
      <c r="E94">
        <v>46</v>
      </c>
      <c r="F94">
        <v>1</v>
      </c>
      <c r="G94">
        <v>0</v>
      </c>
      <c r="H94" t="s">
        <v>150</v>
      </c>
      <c r="I94">
        <v>61.174999999999997</v>
      </c>
      <c r="J94" t="s">
        <v>151</v>
      </c>
      <c r="K94" t="s">
        <v>14</v>
      </c>
      <c r="L94">
        <v>0</v>
      </c>
      <c r="M94">
        <v>1</v>
      </c>
    </row>
    <row r="95" spans="1:13" x14ac:dyDescent="0.3">
      <c r="A95">
        <v>94</v>
      </c>
      <c r="B95">
        <v>3</v>
      </c>
      <c r="C95" t="s">
        <v>152</v>
      </c>
      <c r="D95" t="s">
        <v>12</v>
      </c>
      <c r="E95">
        <v>26</v>
      </c>
      <c r="F95">
        <v>1</v>
      </c>
      <c r="G95">
        <v>2</v>
      </c>
      <c r="H95" t="s">
        <v>153</v>
      </c>
      <c r="I95">
        <v>20.574999999999999</v>
      </c>
      <c r="K95" t="s">
        <v>14</v>
      </c>
      <c r="L95">
        <v>0</v>
      </c>
      <c r="M95">
        <v>0</v>
      </c>
    </row>
    <row r="96" spans="1:13" x14ac:dyDescent="0.3">
      <c r="A96">
        <v>95</v>
      </c>
      <c r="B96">
        <v>3</v>
      </c>
      <c r="C96" t="s">
        <v>154</v>
      </c>
      <c r="D96" t="s">
        <v>12</v>
      </c>
      <c r="E96">
        <v>59</v>
      </c>
      <c r="F96">
        <v>0</v>
      </c>
      <c r="G96">
        <v>0</v>
      </c>
      <c r="H96">
        <v>364500</v>
      </c>
      <c r="I96">
        <v>7.25</v>
      </c>
      <c r="K96" t="s">
        <v>14</v>
      </c>
      <c r="L96">
        <v>0</v>
      </c>
      <c r="M96">
        <v>0</v>
      </c>
    </row>
    <row r="97" spans="1:13" x14ac:dyDescent="0.3">
      <c r="A97">
        <v>96</v>
      </c>
      <c r="B97">
        <v>3</v>
      </c>
      <c r="C97" t="s">
        <v>155</v>
      </c>
      <c r="D97" t="s">
        <v>12</v>
      </c>
      <c r="E97">
        <v>20</v>
      </c>
      <c r="F97">
        <v>0</v>
      </c>
      <c r="G97">
        <v>0</v>
      </c>
      <c r="H97">
        <v>374910</v>
      </c>
      <c r="I97">
        <v>8.0500000000000007</v>
      </c>
      <c r="K97" t="s">
        <v>14</v>
      </c>
      <c r="L97">
        <v>0</v>
      </c>
      <c r="M97">
        <v>0</v>
      </c>
    </row>
    <row r="98" spans="1:13" x14ac:dyDescent="0.3">
      <c r="A98">
        <v>97</v>
      </c>
      <c r="B98">
        <v>1</v>
      </c>
      <c r="C98" t="s">
        <v>156</v>
      </c>
      <c r="D98" t="s">
        <v>12</v>
      </c>
      <c r="E98">
        <v>71</v>
      </c>
      <c r="F98">
        <v>0</v>
      </c>
      <c r="G98">
        <v>0</v>
      </c>
      <c r="H98" t="s">
        <v>157</v>
      </c>
      <c r="I98">
        <v>34.654200000000003</v>
      </c>
      <c r="J98" t="s">
        <v>158</v>
      </c>
      <c r="K98" t="s">
        <v>19</v>
      </c>
      <c r="L98">
        <v>0</v>
      </c>
      <c r="M98">
        <v>0</v>
      </c>
    </row>
    <row r="99" spans="1:13" x14ac:dyDescent="0.3">
      <c r="A99">
        <v>98</v>
      </c>
      <c r="B99">
        <v>1</v>
      </c>
      <c r="C99" t="s">
        <v>159</v>
      </c>
      <c r="D99" t="s">
        <v>12</v>
      </c>
      <c r="E99">
        <v>23</v>
      </c>
      <c r="F99">
        <v>0</v>
      </c>
      <c r="G99">
        <v>1</v>
      </c>
      <c r="H99" t="s">
        <v>160</v>
      </c>
      <c r="I99">
        <v>63.3583</v>
      </c>
      <c r="J99" t="s">
        <v>161</v>
      </c>
      <c r="K99" t="s">
        <v>19</v>
      </c>
      <c r="L99">
        <v>1</v>
      </c>
      <c r="M99">
        <v>1</v>
      </c>
    </row>
    <row r="100" spans="1:13" x14ac:dyDescent="0.3">
      <c r="A100">
        <v>99</v>
      </c>
      <c r="B100">
        <v>2</v>
      </c>
      <c r="C100" t="s">
        <v>162</v>
      </c>
      <c r="D100" t="s">
        <v>16</v>
      </c>
      <c r="E100">
        <v>34</v>
      </c>
      <c r="F100">
        <v>0</v>
      </c>
      <c r="G100">
        <v>1</v>
      </c>
      <c r="H100">
        <v>231919</v>
      </c>
      <c r="I100">
        <v>23</v>
      </c>
      <c r="K100" t="s">
        <v>14</v>
      </c>
      <c r="L100">
        <v>1</v>
      </c>
      <c r="M100">
        <v>1</v>
      </c>
    </row>
    <row r="101" spans="1:13" x14ac:dyDescent="0.3">
      <c r="A101">
        <v>100</v>
      </c>
      <c r="B101">
        <v>2</v>
      </c>
      <c r="C101" t="s">
        <v>163</v>
      </c>
      <c r="D101" t="s">
        <v>12</v>
      </c>
      <c r="E101">
        <v>0</v>
      </c>
      <c r="F101">
        <v>1</v>
      </c>
      <c r="G101">
        <v>0</v>
      </c>
      <c r="H101">
        <v>244367</v>
      </c>
      <c r="I101">
        <v>26</v>
      </c>
      <c r="K101" t="s">
        <v>14</v>
      </c>
      <c r="L101">
        <v>0</v>
      </c>
      <c r="M10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</dc:creator>
  <cp:lastModifiedBy>VC</cp:lastModifiedBy>
  <dcterms:created xsi:type="dcterms:W3CDTF">2021-09-17T14:19:44Z</dcterms:created>
  <dcterms:modified xsi:type="dcterms:W3CDTF">2021-09-18T06:54:17Z</dcterms:modified>
</cp:coreProperties>
</file>