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ROHAN\Desktop\Data Analytics\1.IIM SKILLs\IIMSkills_Projects_Rohan_Verma\Excel\"/>
    </mc:Choice>
  </mc:AlternateContent>
  <xr:revisionPtr revIDLastSave="0" documentId="13_ncr:1_{321C22DA-2F1E-4844-BDBF-B878A78C62D4}" xr6:coauthVersionLast="47" xr6:coauthVersionMax="47" xr10:uidLastSave="{00000000-0000-0000-0000-000000000000}"/>
  <bookViews>
    <workbookView xWindow="-108" yWindow="-108" windowWidth="23256" windowHeight="12456" xr2:uid="{22C57CBB-C3BB-4459-8987-DEDA9CC7CE66}"/>
  </bookViews>
  <sheets>
    <sheet name="Dashboard" sheetId="8" r:id="rId1"/>
    <sheet name="Pivot Tables" sheetId="7" state="hidden" r:id="rId2"/>
  </sheets>
  <definedNames>
    <definedName name="Slicer_Channel">#N/A</definedName>
    <definedName name="Slicer_OrderDate__Year">#N/A</definedName>
    <definedName name="Slicer_Region">#N/A</definedName>
  </definedNames>
  <calcPr calcId="191029"/>
  <pivotCaches>
    <pivotCache cacheId="1315" r:id="rId3"/>
    <pivotCache cacheId="1342" r:id="rId4"/>
    <pivotCache cacheId="1435" r:id="rId5"/>
    <pivotCache cacheId="1438" r:id="rId6"/>
    <pivotCache cacheId="1441" r:id="rId7"/>
    <pivotCache cacheId="1444" r:id="rId8"/>
    <pivotCache cacheId="1447" r:id="rId9"/>
    <pivotCache cacheId="1450" r:id="rId10"/>
    <pivotCache cacheId="1453" r:id="rId11"/>
    <pivotCache cacheId="1456" r:id="rId12"/>
    <pivotCache cacheId="1459" r:id="rId13"/>
    <pivotCache cacheId="1462" r:id="rId14"/>
  </pivotCaches>
  <extLst>
    <ext xmlns:x14="http://schemas.microsoft.com/office/spreadsheetml/2009/9/main" uri="{876F7934-8845-4945-9796-88D515C7AA90}">
      <x14:pivotCaches>
        <pivotCache cacheId="130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d2f4043f-271a-4f78-a3f8-889e20bf3b0e" name="Sales_Data" connection="Query - Sales_Data"/>
          <x15:modelTable id="Customer_Data_c0c96fc9-b9e2-4eba-a53d-4e27bfb1b78e" name="Customer_Data" connection="Query - Customer_Data"/>
          <x15:modelTable id="US_Regions_eea51c92-0210-4c76-9dd0-a9ff71395ce8" name="US_Regions" connection="Query - US_Regions"/>
          <x15:modelTable id="State_Regions_129b2c89-f50b-4b64-9149-0c37d72d4d1a" name="State_Regions" connection="Query - State_Regions"/>
          <x15:modelTable id="Products_Data_a993fa60-740b-4b66-9324-0f414cb80861" name="Products_Data" connection="Query - Products_Data"/>
        </x15:modelTables>
        <x15:modelRelationships>
          <x15:modelRelationship fromTable="Sales_Data" fromColumn="Customer Name Index" toTable="Customer_Data" toColumn="Customer Index"/>
          <x15:modelRelationship fromTable="Sales_Data" fromColumn="Product Description Index" toTable="Products_Data" toColumn="Index"/>
          <x15:modelRelationship fromTable="Sales_Data" fromColumn="Delivery Region Index" toTable="US_Regions" toColumn="id"/>
          <x15:modelRelationship fromTable="US_Regions" fromColumn="state_code" toTable="State_Regions" toColumn="State Code"/>
        </x15:modelRelationships>
        <x15:extLst>
          <ext xmlns:x16="http://schemas.microsoft.com/office/spreadsheetml/2014/11/main" uri="{9835A34E-60A6-4A7C-AAB8-D5F71C897F49}">
            <x16:modelTimeGroupings>
              <x16:modelTimeGrouping tableName="Sales_Data"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calculatedTimeColumn columnName="OrderDate (Day Index)" columnId="OrderDate (Day Index)" contentType="daysindex" isSelected="0"/>
                <x16:calculatedTimeColumn columnName="OrderDate (Day)" columnId="Order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463AD-599E-484A-B12E-0115A4B0E4F4}" name="Query - Customer_Data" description="Connection to the 'Customer_Data' query in the workbook." type="100" refreshedVersion="8" minRefreshableVersion="5">
    <extLst>
      <ext xmlns:x15="http://schemas.microsoft.com/office/spreadsheetml/2010/11/main" uri="{DE250136-89BD-433C-8126-D09CA5730AF9}">
        <x15:connection id="7ffad2e4-bb53-42dd-bd02-fb0779fd8571"/>
      </ext>
    </extLst>
  </connection>
  <connection id="2" xr16:uid="{DDE09F90-7ABE-42FA-ACD9-F6DDFCACFDE8}" name="Query - Products_Data" description="Connection to the 'Products_Data' query in the workbook." type="100" refreshedVersion="8" minRefreshableVersion="5">
    <extLst>
      <ext xmlns:x15="http://schemas.microsoft.com/office/spreadsheetml/2010/11/main" uri="{DE250136-89BD-433C-8126-D09CA5730AF9}">
        <x15:connection id="ee19b864-5532-4c03-a039-e8c3494dccc4"/>
      </ext>
    </extLst>
  </connection>
  <connection id="3" xr16:uid="{71FC8B6D-4586-44AB-8141-ADC28FFFB8A3}" name="Query - Sales_Data" description="Connection to the 'Sales_Data' query in the workbook." type="100" refreshedVersion="8" minRefreshableVersion="5">
    <extLst>
      <ext xmlns:x15="http://schemas.microsoft.com/office/spreadsheetml/2010/11/main" uri="{DE250136-89BD-433C-8126-D09CA5730AF9}">
        <x15:connection id="931a2ac9-b542-4f86-b47f-15f67a69f7e9"/>
      </ext>
    </extLst>
  </connection>
  <connection id="4" xr16:uid="{90FB203B-65E2-4D40-99C2-4C9793221022}" name="Query - State_Regions" description="Connection to the 'State_Regions' query in the workbook." type="100" refreshedVersion="8" minRefreshableVersion="5">
    <extLst>
      <ext xmlns:x15="http://schemas.microsoft.com/office/spreadsheetml/2010/11/main" uri="{DE250136-89BD-433C-8126-D09CA5730AF9}">
        <x15:connection id="1f4be24e-c2bc-40e9-9630-2bce0162931f"/>
      </ext>
    </extLst>
  </connection>
  <connection id="5" xr16:uid="{204FDBCB-7746-4879-91DE-EBB334A7E250}" name="Query - US_Regions" description="Connection to the 'US_Regions' query in the workbook." type="100" refreshedVersion="8" minRefreshableVersion="5">
    <extLst>
      <ext xmlns:x15="http://schemas.microsoft.com/office/spreadsheetml/2010/11/main" uri="{DE250136-89BD-433C-8126-D09CA5730AF9}">
        <x15:connection id="7a37e422-1fd5-4f92-bf79-d521ad729eff"/>
      </ext>
    </extLst>
  </connection>
  <connection id="6" xr16:uid="{3807D003-600D-4181-9B98-E64020B53F5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<sst xmlns="http://schemas.openxmlformats.org/spreadsheetml/2006/main" count="487" uniqueCount="427">
  <si>
    <t>Shipping Status</t>
  </si>
  <si>
    <t>Early Shipped</t>
  </si>
  <si>
    <t>Wholesale</t>
  </si>
  <si>
    <t>Distributor</t>
  </si>
  <si>
    <t>Export</t>
  </si>
  <si>
    <t>Late shipped</t>
  </si>
  <si>
    <t>On-Time</t>
  </si>
  <si>
    <t>Keith James</t>
  </si>
  <si>
    <t>Roger Griffin</t>
  </si>
  <si>
    <t>Timothy Barnes</t>
  </si>
  <si>
    <t>Phillip Lawson</t>
  </si>
  <si>
    <t>Roger Morrison</t>
  </si>
  <si>
    <t>Paul Coleman</t>
  </si>
  <si>
    <t>Frank Larson</t>
  </si>
  <si>
    <t>Ryan Jones</t>
  </si>
  <si>
    <t>Phillip Wells</t>
  </si>
  <si>
    <t>Kevin Johnson</t>
  </si>
  <si>
    <t>California</t>
  </si>
  <si>
    <t>Indiana</t>
  </si>
  <si>
    <t>Texas</t>
  </si>
  <si>
    <t>Florida</t>
  </si>
  <si>
    <t>Illinois</t>
  </si>
  <si>
    <t>South</t>
  </si>
  <si>
    <t>West</t>
  </si>
  <si>
    <t>Northeast</t>
  </si>
  <si>
    <t>Midwest</t>
  </si>
  <si>
    <t>Product 1</t>
  </si>
  <si>
    <t>Product 88</t>
  </si>
  <si>
    <t>Product 102</t>
  </si>
  <si>
    <t>Product 143</t>
  </si>
  <si>
    <t>Product 144</t>
  </si>
  <si>
    <t>Product 150</t>
  </si>
  <si>
    <t>Product 169</t>
  </si>
  <si>
    <t>Product 180</t>
  </si>
  <si>
    <t>Product 190</t>
  </si>
  <si>
    <t>Product 314</t>
  </si>
  <si>
    <t>Total Orders</t>
  </si>
  <si>
    <t>Average Shipping Days</t>
  </si>
  <si>
    <t>Sum of Line Total</t>
  </si>
  <si>
    <t>Total Sale</t>
  </si>
  <si>
    <t>Total Customers</t>
  </si>
  <si>
    <t>Row Labels</t>
  </si>
  <si>
    <t>Grand Total</t>
  </si>
  <si>
    <t>Count</t>
  </si>
  <si>
    <t>2014</t>
  </si>
  <si>
    <t>Mar</t>
  </si>
  <si>
    <t>Apr</t>
  </si>
  <si>
    <t>May</t>
  </si>
  <si>
    <t>Jun</t>
  </si>
  <si>
    <t>Aug</t>
  </si>
  <si>
    <t>2015</t>
  </si>
  <si>
    <t>Jan</t>
  </si>
  <si>
    <t>Sep</t>
  </si>
  <si>
    <t>Oct</t>
  </si>
  <si>
    <t>Nov</t>
  </si>
  <si>
    <t>Dec</t>
  </si>
  <si>
    <t>2016</t>
  </si>
  <si>
    <t>Feb</t>
  </si>
  <si>
    <t>Jul</t>
  </si>
  <si>
    <t>2017</t>
  </si>
  <si>
    <t>2018</t>
  </si>
  <si>
    <t>30-Mar</t>
  </si>
  <si>
    <t>12-Apr</t>
  </si>
  <si>
    <t>20-Apr</t>
  </si>
  <si>
    <t>23-Apr</t>
  </si>
  <si>
    <t>25-May</t>
  </si>
  <si>
    <t>10-Jun</t>
  </si>
  <si>
    <t>6-Aug</t>
  </si>
  <si>
    <t>23-Aug</t>
  </si>
  <si>
    <t>10-Jan</t>
  </si>
  <si>
    <t>17-Jan</t>
  </si>
  <si>
    <t>17-Mar</t>
  </si>
  <si>
    <t>20-Mar</t>
  </si>
  <si>
    <t>7-Apr</t>
  </si>
  <si>
    <t>19-May</t>
  </si>
  <si>
    <t>13-Aug</t>
  </si>
  <si>
    <t>19-Sep</t>
  </si>
  <si>
    <t>9-Oct</t>
  </si>
  <si>
    <t>26-Nov</t>
  </si>
  <si>
    <t>28-Nov</t>
  </si>
  <si>
    <t>11-Dec</t>
  </si>
  <si>
    <t>18-Dec</t>
  </si>
  <si>
    <t>15-Jan</t>
  </si>
  <si>
    <t>2-Feb</t>
  </si>
  <si>
    <t>26-Feb</t>
  </si>
  <si>
    <t>29-Feb</t>
  </si>
  <si>
    <t>18-Mar</t>
  </si>
  <si>
    <t>21-Mar</t>
  </si>
  <si>
    <t>23-Mar</t>
  </si>
  <si>
    <t>20-Jul</t>
  </si>
  <si>
    <t>25-Jul</t>
  </si>
  <si>
    <t>31-Jul</t>
  </si>
  <si>
    <t>3-Sep</t>
  </si>
  <si>
    <t>12-Sep</t>
  </si>
  <si>
    <t>26-Sep</t>
  </si>
  <si>
    <t>3-Nov</t>
  </si>
  <si>
    <t>15-Dec</t>
  </si>
  <si>
    <t>23-Dec</t>
  </si>
  <si>
    <t>25-Dec</t>
  </si>
  <si>
    <t>23-Jan</t>
  </si>
  <si>
    <t>19-Feb</t>
  </si>
  <si>
    <t>2-Mar</t>
  </si>
  <si>
    <t>9-Apr</t>
  </si>
  <si>
    <t>5-May</t>
  </si>
  <si>
    <t>17-May</t>
  </si>
  <si>
    <t>20-May</t>
  </si>
  <si>
    <t>23-May</t>
  </si>
  <si>
    <t>23-Jul</t>
  </si>
  <si>
    <t>27-Jul</t>
  </si>
  <si>
    <t>8-Sep</t>
  </si>
  <si>
    <t>10-Oct</t>
  </si>
  <si>
    <t>21-Oct</t>
  </si>
  <si>
    <t>27-Oct</t>
  </si>
  <si>
    <t>22-Dec</t>
  </si>
  <si>
    <t>2-May</t>
  </si>
  <si>
    <t>9-May</t>
  </si>
  <si>
    <t>1-Oct</t>
  </si>
  <si>
    <t>24-Oct</t>
  </si>
  <si>
    <t>22-Jan</t>
  </si>
  <si>
    <t>3-Apr</t>
  </si>
  <si>
    <t>28-Apr</t>
  </si>
  <si>
    <t>7-Jul</t>
  </si>
  <si>
    <t>13-Jul</t>
  </si>
  <si>
    <t>26-Jul</t>
  </si>
  <si>
    <t>12-Oct</t>
  </si>
  <si>
    <t>19-Oct</t>
  </si>
  <si>
    <t>1-Nov</t>
  </si>
  <si>
    <t>5-Nov</t>
  </si>
  <si>
    <t>11-Nov</t>
  </si>
  <si>
    <t>14-Nov</t>
  </si>
  <si>
    <t>6-Dec</t>
  </si>
  <si>
    <t>18-Feb</t>
  </si>
  <si>
    <t>21-Feb</t>
  </si>
  <si>
    <t>27-Mar</t>
  </si>
  <si>
    <t>1-Apr</t>
  </si>
  <si>
    <t>22-Apr</t>
  </si>
  <si>
    <t>29-May</t>
  </si>
  <si>
    <t>22-Jul</t>
  </si>
  <si>
    <t>28-Sep</t>
  </si>
  <si>
    <t>14-Oct</t>
  </si>
  <si>
    <t>26-Oct</t>
  </si>
  <si>
    <t>1-Dec</t>
  </si>
  <si>
    <t>16-Dec</t>
  </si>
  <si>
    <t>12-Mar</t>
  </si>
  <si>
    <t>4-Apr</t>
  </si>
  <si>
    <t>7-May</t>
  </si>
  <si>
    <t>16-Jun</t>
  </si>
  <si>
    <t>24-Jun</t>
  </si>
  <si>
    <t>11-Jul</t>
  </si>
  <si>
    <t>19-Aug</t>
  </si>
  <si>
    <t>15-Sep</t>
  </si>
  <si>
    <t>21-Sep</t>
  </si>
  <si>
    <t>23-Oct</t>
  </si>
  <si>
    <t>1-Jan</t>
  </si>
  <si>
    <t>4-Feb</t>
  </si>
  <si>
    <t>24-Mar</t>
  </si>
  <si>
    <t>27-Apr</t>
  </si>
  <si>
    <t>18-Jun</t>
  </si>
  <si>
    <t>14-Jul</t>
  </si>
  <si>
    <t>18-Jul</t>
  </si>
  <si>
    <t>24-Jul</t>
  </si>
  <si>
    <t>28-Aug</t>
  </si>
  <si>
    <t>4-Sep</t>
  </si>
  <si>
    <t>29-Oct</t>
  </si>
  <si>
    <t>7-Dec</t>
  </si>
  <si>
    <t>13-Jan</t>
  </si>
  <si>
    <t>3-Feb</t>
  </si>
  <si>
    <t>9-Mar</t>
  </si>
  <si>
    <t>11-Mar</t>
  </si>
  <si>
    <t>3-May</t>
  </si>
  <si>
    <t>22-Sep</t>
  </si>
  <si>
    <t>6-Nov</t>
  </si>
  <si>
    <t>14-Jan</t>
  </si>
  <si>
    <t>16-Feb</t>
  </si>
  <si>
    <t>1-Mar</t>
  </si>
  <si>
    <t>8-Apr</t>
  </si>
  <si>
    <t>12-Jun</t>
  </si>
  <si>
    <t>10-Jul</t>
  </si>
  <si>
    <t>26-Jan</t>
  </si>
  <si>
    <t>21-May</t>
  </si>
  <si>
    <t>2-Jun</t>
  </si>
  <si>
    <t>5-Jun</t>
  </si>
  <si>
    <t>29-Jun</t>
  </si>
  <si>
    <t>2-Aug</t>
  </si>
  <si>
    <t>22-Aug</t>
  </si>
  <si>
    <t>27-Jan</t>
  </si>
  <si>
    <t>4-May</t>
  </si>
  <si>
    <t>18-May</t>
  </si>
  <si>
    <t>14-Sep</t>
  </si>
  <si>
    <t>24-Sep</t>
  </si>
  <si>
    <t>22-Nov</t>
  </si>
  <si>
    <t>24-Nov</t>
  </si>
  <si>
    <t>2-Jan</t>
  </si>
  <si>
    <t>17-Feb</t>
  </si>
  <si>
    <t>27-Feb</t>
  </si>
  <si>
    <t>26-Mar</t>
  </si>
  <si>
    <t>27-Jun</t>
  </si>
  <si>
    <t>30-Jun</t>
  </si>
  <si>
    <t>20-Aug</t>
  </si>
  <si>
    <t>29-Aug</t>
  </si>
  <si>
    <t>2-Nov</t>
  </si>
  <si>
    <t>12-Nov</t>
  </si>
  <si>
    <t>19-Jan</t>
  </si>
  <si>
    <t>1-Feb</t>
  </si>
  <si>
    <t>3-Mar</t>
  </si>
  <si>
    <t>5-Mar</t>
  </si>
  <si>
    <t>11-Apr</t>
  </si>
  <si>
    <t>21-Apr</t>
  </si>
  <si>
    <t>19-Jun</t>
  </si>
  <si>
    <t>20-Jun</t>
  </si>
  <si>
    <t>30-Jul</t>
  </si>
  <si>
    <t>6-Sep</t>
  </si>
  <si>
    <t>11-Sep</t>
  </si>
  <si>
    <t>16-Sep</t>
  </si>
  <si>
    <t>3-Jan</t>
  </si>
  <si>
    <t>4-Jan</t>
  </si>
  <si>
    <t>5-Jan</t>
  </si>
  <si>
    <t>7-Jan</t>
  </si>
  <si>
    <t>9-Jan</t>
  </si>
  <si>
    <t>12-Jan</t>
  </si>
  <si>
    <t>18-Jan</t>
  </si>
  <si>
    <t>20-Jan</t>
  </si>
  <si>
    <t>21-Jan</t>
  </si>
  <si>
    <t>25-Jan</t>
  </si>
  <si>
    <t>28-Jan</t>
  </si>
  <si>
    <t>6-Feb</t>
  </si>
  <si>
    <t>7-Feb</t>
  </si>
  <si>
    <t>8-Feb</t>
  </si>
  <si>
    <t>9-Feb</t>
  </si>
  <si>
    <t>11-Feb</t>
  </si>
  <si>
    <t>12-Feb</t>
  </si>
  <si>
    <t>13-Feb</t>
  </si>
  <si>
    <t>20-Feb</t>
  </si>
  <si>
    <t>4-Mar</t>
  </si>
  <si>
    <t>7-Mar</t>
  </si>
  <si>
    <t>8-Mar</t>
  </si>
  <si>
    <t>13-Mar</t>
  </si>
  <si>
    <t>15-Mar</t>
  </si>
  <si>
    <t>29-Mar</t>
  </si>
  <si>
    <t>2-Apr</t>
  </si>
  <si>
    <t>6-Apr</t>
  </si>
  <si>
    <t>10-Apr</t>
  </si>
  <si>
    <t>15-Apr</t>
  </si>
  <si>
    <t>16-Apr</t>
  </si>
  <si>
    <t>17-Apr</t>
  </si>
  <si>
    <t>19-Apr</t>
  </si>
  <si>
    <t>24-Apr</t>
  </si>
  <si>
    <t>25-Apr</t>
  </si>
  <si>
    <t>29-Apr</t>
  </si>
  <si>
    <t>1-May</t>
  </si>
  <si>
    <t>8-May</t>
  </si>
  <si>
    <t>10-May</t>
  </si>
  <si>
    <t>15-May</t>
  </si>
  <si>
    <t>22-May</t>
  </si>
  <si>
    <t>28-May</t>
  </si>
  <si>
    <t>3-Jun</t>
  </si>
  <si>
    <t>4-Jun</t>
  </si>
  <si>
    <t>7-Jun</t>
  </si>
  <si>
    <t>8-Jun</t>
  </si>
  <si>
    <t>13-Jun</t>
  </si>
  <si>
    <t>15-Jun</t>
  </si>
  <si>
    <t>17-Jun</t>
  </si>
  <si>
    <t>23-Jun</t>
  </si>
  <si>
    <t>3-Jul</t>
  </si>
  <si>
    <t>12-Jul</t>
  </si>
  <si>
    <t>16-Jul</t>
  </si>
  <si>
    <t>17-Jul</t>
  </si>
  <si>
    <t>19-Jul</t>
  </si>
  <si>
    <t>21-Jul</t>
  </si>
  <si>
    <t>29-Jul</t>
  </si>
  <si>
    <t>4-Aug</t>
  </si>
  <si>
    <t>5-Aug</t>
  </si>
  <si>
    <t>7-Aug</t>
  </si>
  <si>
    <t>8-Aug</t>
  </si>
  <si>
    <t>9-Aug</t>
  </si>
  <si>
    <t>11-Aug</t>
  </si>
  <si>
    <t>12-Aug</t>
  </si>
  <si>
    <t>17-Aug</t>
  </si>
  <si>
    <t>24-Aug</t>
  </si>
  <si>
    <t>26-Aug</t>
  </si>
  <si>
    <t>5-Sep</t>
  </si>
  <si>
    <t>7-Sep</t>
  </si>
  <si>
    <t>9-Sep</t>
  </si>
  <si>
    <t>13-Sep</t>
  </si>
  <si>
    <t>27-Sep</t>
  </si>
  <si>
    <t>2-Oct</t>
  </si>
  <si>
    <t>3-Oct</t>
  </si>
  <si>
    <t>4-Oct</t>
  </si>
  <si>
    <t>5-Oct</t>
  </si>
  <si>
    <t>11-Oct</t>
  </si>
  <si>
    <t>15-Oct</t>
  </si>
  <si>
    <t>16-Oct</t>
  </si>
  <si>
    <t>25-Oct</t>
  </si>
  <si>
    <t>4-Nov</t>
  </si>
  <si>
    <t>10-Nov</t>
  </si>
  <si>
    <t>16-Nov</t>
  </si>
  <si>
    <t>17-Nov</t>
  </si>
  <si>
    <t>18-Nov</t>
  </si>
  <si>
    <t>20-Nov</t>
  </si>
  <si>
    <t>21-Nov</t>
  </si>
  <si>
    <t>27-Nov</t>
  </si>
  <si>
    <t>29-Nov</t>
  </si>
  <si>
    <t>2-Dec</t>
  </si>
  <si>
    <t>8-Dec</t>
  </si>
  <si>
    <t>13-Dec</t>
  </si>
  <si>
    <t>17-Dec</t>
  </si>
  <si>
    <t>24-Dec</t>
  </si>
  <si>
    <t>28-Dec</t>
  </si>
  <si>
    <t>29-Dec</t>
  </si>
  <si>
    <t>30-Dec</t>
  </si>
  <si>
    <t>24-Jan</t>
  </si>
  <si>
    <t>29-Jan</t>
  </si>
  <si>
    <t>31-Jan</t>
  </si>
  <si>
    <t>10-Feb</t>
  </si>
  <si>
    <t>14-Feb</t>
  </si>
  <si>
    <t>28-Feb</t>
  </si>
  <si>
    <t>25-Mar</t>
  </si>
  <si>
    <t>13-Apr</t>
  </si>
  <si>
    <t>18-Apr</t>
  </si>
  <si>
    <t>26-Apr</t>
  </si>
  <si>
    <t>13-May</t>
  </si>
  <si>
    <t>24-May</t>
  </si>
  <si>
    <t>27-May</t>
  </si>
  <si>
    <t>30-May</t>
  </si>
  <si>
    <t>6-Jun</t>
  </si>
  <si>
    <t>11-Jun</t>
  </si>
  <si>
    <t>25-Jun</t>
  </si>
  <si>
    <t>26-Jun</t>
  </si>
  <si>
    <t>1-Jul</t>
  </si>
  <si>
    <t>5-Jul</t>
  </si>
  <si>
    <t>9-Jul</t>
  </si>
  <si>
    <t>10-Aug</t>
  </si>
  <si>
    <t>14-Aug</t>
  </si>
  <si>
    <t>15-Aug</t>
  </si>
  <si>
    <t>16-Aug</t>
  </si>
  <si>
    <t>31-Aug</t>
  </si>
  <si>
    <t>1-Sep</t>
  </si>
  <si>
    <t>18-Sep</t>
  </si>
  <si>
    <t>20-Sep</t>
  </si>
  <si>
    <t>6-Oct</t>
  </si>
  <si>
    <t>13-Oct</t>
  </si>
  <si>
    <t>9-Nov</t>
  </si>
  <si>
    <t>13-Nov</t>
  </si>
  <si>
    <t>9-Dec</t>
  </si>
  <si>
    <t>19-Dec</t>
  </si>
  <si>
    <t>26-Dec</t>
  </si>
  <si>
    <t>6-Jan</t>
  </si>
  <si>
    <t>11-Jan</t>
  </si>
  <si>
    <t>5-Feb</t>
  </si>
  <si>
    <t>24-Feb</t>
  </si>
  <si>
    <t>10-Mar</t>
  </si>
  <si>
    <t>19-Mar</t>
  </si>
  <si>
    <t>31-Mar</t>
  </si>
  <si>
    <t>14-Apr</t>
  </si>
  <si>
    <t>11-May</t>
  </si>
  <si>
    <t>12-May</t>
  </si>
  <si>
    <t>16-May</t>
  </si>
  <si>
    <t>26-May</t>
  </si>
  <si>
    <t>31-May</t>
  </si>
  <si>
    <t>9-Jun</t>
  </si>
  <si>
    <t>14-Jun</t>
  </si>
  <si>
    <t>22-Jun</t>
  </si>
  <si>
    <t>28-Jun</t>
  </si>
  <si>
    <t>4-Jul</t>
  </si>
  <si>
    <t>6-Jul</t>
  </si>
  <si>
    <t>8-Jul</t>
  </si>
  <si>
    <t>28-Jul</t>
  </si>
  <si>
    <t>1-Aug</t>
  </si>
  <si>
    <t>18-Aug</t>
  </si>
  <si>
    <t>21-Aug</t>
  </si>
  <si>
    <t>25-Aug</t>
  </si>
  <si>
    <t>30-Aug</t>
  </si>
  <si>
    <t>17-Sep</t>
  </si>
  <si>
    <t>23-Sep</t>
  </si>
  <si>
    <t>25-Sep</t>
  </si>
  <si>
    <t>18-Oct</t>
  </si>
  <si>
    <t>20-Oct</t>
  </si>
  <si>
    <t>15-Nov</t>
  </si>
  <si>
    <t>14-Dec</t>
  </si>
  <si>
    <t>20-Dec</t>
  </si>
  <si>
    <t>27-Dec</t>
  </si>
  <si>
    <t>30-Jan</t>
  </si>
  <si>
    <t>6-Mar</t>
  </si>
  <si>
    <t>14-Mar</t>
  </si>
  <si>
    <t>28-Mar</t>
  </si>
  <si>
    <t>6-May</t>
  </si>
  <si>
    <t>14-May</t>
  </si>
  <si>
    <t>21-Jun</t>
  </si>
  <si>
    <t>15-Jul</t>
  </si>
  <si>
    <t>27-Aug</t>
  </si>
  <si>
    <t>2-Sep</t>
  </si>
  <si>
    <t>30-Sep</t>
  </si>
  <si>
    <t>28-Oct</t>
  </si>
  <si>
    <t>23-Nov</t>
  </si>
  <si>
    <t>25-Nov</t>
  </si>
  <si>
    <t>30-Nov</t>
  </si>
  <si>
    <t>4-Dec</t>
  </si>
  <si>
    <t>31-Dec</t>
  </si>
  <si>
    <t>8-Jan</t>
  </si>
  <si>
    <t>16-Jan</t>
  </si>
  <si>
    <t>15-Feb</t>
  </si>
  <si>
    <t>23-Feb</t>
  </si>
  <si>
    <t>25-Feb</t>
  </si>
  <si>
    <t>22-Mar</t>
  </si>
  <si>
    <t>5-Apr</t>
  </si>
  <si>
    <t>2-Jul</t>
  </si>
  <si>
    <t>10-Sep</t>
  </si>
  <si>
    <t>8-Oct</t>
  </si>
  <si>
    <t>22-Oct</t>
  </si>
  <si>
    <t>8-Nov</t>
  </si>
  <si>
    <t>16-Mar</t>
  </si>
  <si>
    <t>3-Aug</t>
  </si>
  <si>
    <t>29-Sep</t>
  </si>
  <si>
    <t>7-Oct</t>
  </si>
  <si>
    <t>17-Oct</t>
  </si>
  <si>
    <t>30-Oct</t>
  </si>
  <si>
    <t>7-Nov</t>
  </si>
  <si>
    <t>3-Dec</t>
  </si>
  <si>
    <t>21-Dec</t>
  </si>
  <si>
    <t>1-Jun</t>
  </si>
  <si>
    <t>10-Dec</t>
  </si>
  <si>
    <t>22-Feb</t>
  </si>
  <si>
    <t>31-Oct</t>
  </si>
  <si>
    <t>12-Dec</t>
  </si>
  <si>
    <t>30-Apr</t>
  </si>
  <si>
    <t>5-Dec</t>
  </si>
  <si>
    <t>19-Nov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</si>
</sst>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quot; M&quot;"/>
  </numFmts>
  <fonts count="1" x14ac:knownFonts="1">
    <font>
      <sz val="11"/>
      <color theme="1"/>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2" fontId="0" fillId="0" borderId="0" xfId="0" applyNumberFormat="1"/>
    <xf numFmtId="3" fontId="0" fillId="0" borderId="0" xfId="0" applyNumberFormat="1"/>
    <xf numFmtId="164" fontId="0" fillId="0" borderId="0" xfId="0" applyNumberFormat="1"/>
    <xf numFmtId="0" fontId="0" fillId="0" borderId="0" xfId="0" applyAlignment="1">
      <alignment horizontal="left"/>
    </xf>
    <xf numFmtId="0" fontId="0" fillId="2" borderId="0" xfId="0" applyFill="1"/>
    <xf numFmtId="0" fontId="0" fillId="0" borderId="0" xfId="0" applyAlignment="1">
      <alignment horizontal="left" indent="1"/>
    </xf>
  </cellXfs>
  <cellStyles count="1">
    <cellStyle name="Normal" xfId="0" builtinId="0"/>
  </cellStyles>
  <dxfs count="13">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164" formatCode="&quot;₹&quot;\ #,##0.00,,&quot; M&quot;"/>
    </dxf>
    <dxf>
      <numFmt numFmtId="3" formatCode="#,##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font>
        <sz val="7"/>
      </font>
      <fill>
        <patternFill>
          <bgColor theme="0" tint="-4.9989318521683403E-2"/>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My Style" pivot="0" table="0" count="1" xr9:uid="{BB9713E8-2BDC-4428-9ABF-BDCAAC1B077C}">
      <tableStyleElement type="wholeTable" dxfId="12"/>
    </tableStyle>
    <tableStyle name="my style1" pivot="0" table="0" count="10" xr9:uid="{FF46E0DF-90A5-41B0-8C4B-A6A0FA12CD33}">
      <tableStyleElement type="wholeTable" dxfId="11"/>
      <tableStyleElement type="headerRow" dxfId="1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my styl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lumMod val="65000"/>
                    <a:lumOff val="35000"/>
                  </a:sysClr>
                </a:solidFill>
              </a:rPr>
              <a:t>Top 10 Customers</a:t>
            </a:r>
          </a:p>
        </c:rich>
      </c:tx>
      <c:layout>
        <c:manualLayout>
          <c:xMode val="edge"/>
          <c:yMode val="edge"/>
          <c:x val="0.203561770642713"/>
          <c:y val="4.6930704228474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2521543726369"/>
          <c:y val="0.21838563358382052"/>
          <c:w val="0.80518343556336791"/>
          <c:h val="0.53544715007652965"/>
        </c:manualLayout>
      </c:layout>
      <c:barChart>
        <c:barDir val="col"/>
        <c:grouping val="clustered"/>
        <c:varyColors val="0"/>
        <c:ser>
          <c:idx val="0"/>
          <c:order val="0"/>
          <c:tx>
            <c:strRef>
              <c:f>'Pivot Tables'!$C$18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Tables'!$B$19:$B$28</c:f>
              <c:strCache>
                <c:ptCount val="10"/>
                <c:pt idx="0">
                  <c:v>Timothy Barnes</c:v>
                </c:pt>
                <c:pt idx="1">
                  <c:v>Roger Griffin</c:v>
                </c:pt>
                <c:pt idx="2">
                  <c:v>Roger Morrison</c:v>
                </c:pt>
                <c:pt idx="3">
                  <c:v>Phillip Wells</c:v>
                </c:pt>
                <c:pt idx="4">
                  <c:v>Keith James</c:v>
                </c:pt>
                <c:pt idx="5">
                  <c:v>Kevin Johnson</c:v>
                </c:pt>
                <c:pt idx="6">
                  <c:v>Frank Larson</c:v>
                </c:pt>
                <c:pt idx="7">
                  <c:v>Paul Coleman</c:v>
                </c:pt>
                <c:pt idx="8">
                  <c:v>Phillip Lawson</c:v>
                </c:pt>
                <c:pt idx="9">
                  <c:v>Ryan Jones</c:v>
                </c:pt>
              </c:strCache>
            </c:strRef>
          </c:cat>
          <c:val>
            <c:numRef>
              <c:f>'Pivot Tables'!$C$19:$C$28</c:f>
              <c:numCache>
                <c:formatCode>#,##0</c:formatCode>
                <c:ptCount val="10"/>
                <c:pt idx="0">
                  <c:v>615837.19999999995</c:v>
                </c:pt>
                <c:pt idx="1">
                  <c:v>576628.79999999993</c:v>
                </c:pt>
                <c:pt idx="2">
                  <c:v>532408.79999999993</c:v>
                </c:pt>
                <c:pt idx="3">
                  <c:v>529983.4</c:v>
                </c:pt>
                <c:pt idx="4">
                  <c:v>526157.70000000007</c:v>
                </c:pt>
                <c:pt idx="5">
                  <c:v>519712.3</c:v>
                </c:pt>
                <c:pt idx="6">
                  <c:v>513615.30000000016</c:v>
                </c:pt>
                <c:pt idx="7">
                  <c:v>512442.8</c:v>
                </c:pt>
                <c:pt idx="8">
                  <c:v>510620.39999999997</c:v>
                </c:pt>
                <c:pt idx="9">
                  <c:v>508195</c:v>
                </c:pt>
              </c:numCache>
            </c:numRef>
          </c:val>
          <c:extLst>
            <c:ext xmlns:c16="http://schemas.microsoft.com/office/drawing/2014/chart" uri="{C3380CC4-5D6E-409C-BE32-E72D297353CC}">
              <c16:uniqueId val="{00000000-7BC8-4B05-AE1C-1977B4D93789}"/>
            </c:ext>
          </c:extLst>
        </c:ser>
        <c:dLbls>
          <c:dLblPos val="outEnd"/>
          <c:showLegendKey val="0"/>
          <c:showVal val="1"/>
          <c:showCatName val="0"/>
          <c:showSerName val="0"/>
          <c:showPercent val="0"/>
          <c:showBubbleSize val="0"/>
        </c:dLbls>
        <c:gapWidth val="219"/>
        <c:overlap val="-27"/>
        <c:axId val="1422540575"/>
        <c:axId val="1422552575"/>
      </c:barChart>
      <c:catAx>
        <c:axId val="14225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solidFill>
                <a:latin typeface="+mn-lt"/>
                <a:ea typeface="+mn-ea"/>
                <a:cs typeface="+mn-cs"/>
              </a:defRPr>
            </a:pPr>
            <a:endParaRPr lang="en-US"/>
          </a:p>
        </c:txPr>
        <c:crossAx val="1422552575"/>
        <c:crosses val="autoZero"/>
        <c:auto val="1"/>
        <c:lblAlgn val="ctr"/>
        <c:lblOffset val="100"/>
        <c:noMultiLvlLbl val="0"/>
      </c:catAx>
      <c:valAx>
        <c:axId val="1422552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422540575"/>
        <c:crosses val="autoZero"/>
        <c:crossBetween val="between"/>
        <c:dispUnits>
          <c:builtInUnit val="thousands"/>
          <c:dispUnitsLbl>
            <c:layout>
              <c:manualLayout>
                <c:xMode val="edge"/>
                <c:yMode val="edge"/>
                <c:x val="8.0179943144274186E-3"/>
                <c:y val="0.35220378474931202"/>
              </c:manualLayout>
            </c:layout>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800"/>
                    <a:t>Thousands</a:t>
                  </a:r>
                  <a:endParaRPr lang="en-IN"/>
                </a:p>
              </c:rich>
            </c:tx>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Tables!PivotTable8</c:name>
    <c:fmtId val="7"/>
  </c:pivotSource>
  <c:chart>
    <c:title>
      <c:tx>
        <c:rich>
          <a:bodyPr rot="0" spcFirstLastPara="1" vertOverflow="ellipsis" vert="horz" wrap="square" anchor="ctr" anchorCtr="1"/>
          <a:lstStyle/>
          <a:p>
            <a:pPr algn="ctr">
              <a:defRPr sz="1400" b="1" i="0" u="none" strike="noStrike" kern="1200" baseline="0">
                <a:solidFill>
                  <a:schemeClr val="dk1">
                    <a:lumMod val="65000"/>
                    <a:lumOff val="35000"/>
                  </a:schemeClr>
                </a:solidFill>
                <a:latin typeface="+mn-lt"/>
                <a:ea typeface="+mn-ea"/>
                <a:cs typeface="+mn-cs"/>
              </a:defRPr>
            </a:pPr>
            <a:r>
              <a:rPr lang="en-US" sz="1400"/>
              <a:t>Shipping Status</a:t>
            </a:r>
          </a:p>
        </c:rich>
      </c:tx>
      <c:layout>
        <c:manualLayout>
          <c:xMode val="edge"/>
          <c:yMode val="edge"/>
          <c:x val="0.21878339236721625"/>
          <c:y val="4.1950696370549066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5.9337123207143898E-2"/>
          <c:y val="0.23715199563027412"/>
          <c:w val="0.54298607170405"/>
          <c:h val="0.7096230556329608"/>
        </c:manualLayout>
      </c:layout>
      <c:pieChart>
        <c:varyColors val="1"/>
        <c:ser>
          <c:idx val="0"/>
          <c:order val="0"/>
          <c:tx>
            <c:strRef>
              <c:f>'Pivot Tables'!$C$42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B65-467B-914A-94B0A317A4DF}"/>
              </c:ext>
            </c:extLst>
          </c:dPt>
          <c:dPt>
            <c:idx val="1"/>
            <c:bubble3D val="0"/>
            <c:spPr>
              <a:solidFill>
                <a:schemeClr val="accent2"/>
              </a:solidFill>
              <a:ln>
                <a:noFill/>
              </a:ln>
              <a:effectLst/>
            </c:spPr>
            <c:extLst>
              <c:ext xmlns:c16="http://schemas.microsoft.com/office/drawing/2014/chart" uri="{C3380CC4-5D6E-409C-BE32-E72D297353CC}">
                <c16:uniqueId val="{00000003-9B65-467B-914A-94B0A317A4DF}"/>
              </c:ext>
            </c:extLst>
          </c:dPt>
          <c:dPt>
            <c:idx val="2"/>
            <c:bubble3D val="0"/>
            <c:spPr>
              <a:solidFill>
                <a:schemeClr val="accent3"/>
              </a:solidFill>
              <a:ln>
                <a:noFill/>
              </a:ln>
              <a:effectLst/>
            </c:spPr>
            <c:extLst>
              <c:ext xmlns:c16="http://schemas.microsoft.com/office/drawing/2014/chart" uri="{C3380CC4-5D6E-409C-BE32-E72D297353CC}">
                <c16:uniqueId val="{00000005-9B65-467B-914A-94B0A317A4D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Tables'!$B$43:$B$45</c:f>
              <c:strCache>
                <c:ptCount val="3"/>
                <c:pt idx="0">
                  <c:v>Early Shipped</c:v>
                </c:pt>
                <c:pt idx="1">
                  <c:v>Late shipped</c:v>
                </c:pt>
                <c:pt idx="2">
                  <c:v>On-Time</c:v>
                </c:pt>
              </c:strCache>
            </c:strRef>
          </c:cat>
          <c:val>
            <c:numRef>
              <c:f>'Pivot Tables'!$C$43:$C$45</c:f>
              <c:numCache>
                <c:formatCode>#,##0</c:formatCode>
                <c:ptCount val="3"/>
                <c:pt idx="0">
                  <c:v>33020</c:v>
                </c:pt>
                <c:pt idx="1">
                  <c:v>8085</c:v>
                </c:pt>
                <c:pt idx="2">
                  <c:v>1631</c:v>
                </c:pt>
              </c:numCache>
            </c:numRef>
          </c:val>
          <c:extLst>
            <c:ext xmlns:c16="http://schemas.microsoft.com/office/drawing/2014/chart" uri="{C3380CC4-5D6E-409C-BE32-E72D297353CC}">
              <c16:uniqueId val="{00000006-9B65-467B-914A-94B0A317A4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049469544462279"/>
          <c:y val="0.38944064637104453"/>
          <c:w val="0.34353433482957463"/>
          <c:h val="0.3651378702479274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Tables!PivotTable9</c:name>
    <c:fmtId val="12"/>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Channel</a:t>
            </a:r>
            <a:r>
              <a:rPr lang="en-US" sz="1400" baseline="0"/>
              <a:t> wise Sale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7.1502534785891483E-2"/>
          <c:y val="0.24516768339188119"/>
          <c:w val="0.56002588717506196"/>
          <c:h val="0.7333076468507882"/>
        </c:manualLayout>
      </c:layout>
      <c:doughnutChart>
        <c:varyColors val="1"/>
        <c:ser>
          <c:idx val="0"/>
          <c:order val="0"/>
          <c:tx>
            <c:strRef>
              <c:f>'Pivot Tables'!$C$50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4D-4968-90FB-4A51FCDC27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4D-4968-90FB-4A51FCDC274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84D-4968-90FB-4A51FCDC274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Tables'!$B$51:$B$53</c:f>
              <c:strCache>
                <c:ptCount val="3"/>
                <c:pt idx="0">
                  <c:v>Distributor</c:v>
                </c:pt>
                <c:pt idx="1">
                  <c:v>Export</c:v>
                </c:pt>
                <c:pt idx="2">
                  <c:v>Wholesale</c:v>
                </c:pt>
              </c:strCache>
            </c:strRef>
          </c:cat>
          <c:val>
            <c:numRef>
              <c:f>'Pivot Tables'!$C$51:$C$53</c:f>
              <c:numCache>
                <c:formatCode>#,##0</c:formatCode>
                <c:ptCount val="3"/>
                <c:pt idx="0">
                  <c:v>258093192.39999962</c:v>
                </c:pt>
                <c:pt idx="1">
                  <c:v>120421243.99999984</c:v>
                </c:pt>
                <c:pt idx="2">
                  <c:v>445464829.59999794</c:v>
                </c:pt>
              </c:numCache>
            </c:numRef>
          </c:val>
          <c:extLst>
            <c:ext xmlns:c16="http://schemas.microsoft.com/office/drawing/2014/chart" uri="{C3380CC4-5D6E-409C-BE32-E72D297353CC}">
              <c16:uniqueId val="{00000006-D84D-4968-90FB-4A51FCDC274C}"/>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ayout>
        <c:manualLayout>
          <c:xMode val="edge"/>
          <c:yMode val="edge"/>
          <c:x val="0.67015424441807803"/>
          <c:y val="0.40480559438030983"/>
          <c:w val="0.29696904325315499"/>
          <c:h val="0.3632313444387823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Tables!PivotTable7</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States</a:t>
            </a:r>
            <a:endParaRPr lang="en-US" sz="1600" b="1"/>
          </a:p>
        </c:rich>
      </c:tx>
      <c:layout>
        <c:manualLayout>
          <c:xMode val="edge"/>
          <c:yMode val="edge"/>
          <c:x val="0.30161902549937303"/>
          <c:y val="1.20754745685276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3440679869012"/>
          <c:y val="0.18826889176166414"/>
          <c:w val="0.74520167327583764"/>
          <c:h val="0.69696979668586201"/>
        </c:manualLayout>
      </c:layout>
      <c:barChart>
        <c:barDir val="col"/>
        <c:grouping val="clustered"/>
        <c:varyColors val="0"/>
        <c:ser>
          <c:idx val="0"/>
          <c:order val="0"/>
          <c:tx>
            <c:strRef>
              <c:f>'Pivot Tables'!$C$31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Tables'!$B$32:$B$36</c:f>
              <c:strCache>
                <c:ptCount val="5"/>
                <c:pt idx="0">
                  <c:v>California</c:v>
                </c:pt>
                <c:pt idx="1">
                  <c:v>Illinois</c:v>
                </c:pt>
                <c:pt idx="2">
                  <c:v>Florida</c:v>
                </c:pt>
                <c:pt idx="3">
                  <c:v>Texas</c:v>
                </c:pt>
                <c:pt idx="4">
                  <c:v>Indiana</c:v>
                </c:pt>
              </c:strCache>
            </c:strRef>
          </c:cat>
          <c:val>
            <c:numRef>
              <c:f>'Pivot Tables'!$C$32:$C$36</c:f>
              <c:numCache>
                <c:formatCode>#,##0</c:formatCode>
                <c:ptCount val="5"/>
                <c:pt idx="0">
                  <c:v>151031882.3999992</c:v>
                </c:pt>
                <c:pt idx="1">
                  <c:v>71631736.800000042</c:v>
                </c:pt>
                <c:pt idx="2">
                  <c:v>59549814.400000043</c:v>
                </c:pt>
                <c:pt idx="3">
                  <c:v>55871005.199999876</c:v>
                </c:pt>
                <c:pt idx="4">
                  <c:v>36946292.399999946</c:v>
                </c:pt>
              </c:numCache>
            </c:numRef>
          </c:val>
          <c:extLst>
            <c:ext xmlns:c16="http://schemas.microsoft.com/office/drawing/2014/chart" uri="{C3380CC4-5D6E-409C-BE32-E72D297353CC}">
              <c16:uniqueId val="{00000000-2AE2-4E2B-A2C5-3224EBE1608E}"/>
            </c:ext>
          </c:extLst>
        </c:ser>
        <c:dLbls>
          <c:dLblPos val="outEnd"/>
          <c:showLegendKey val="0"/>
          <c:showVal val="1"/>
          <c:showCatName val="0"/>
          <c:showSerName val="0"/>
          <c:showPercent val="0"/>
          <c:showBubbleSize val="0"/>
        </c:dLbls>
        <c:gapWidth val="219"/>
        <c:overlap val="-27"/>
        <c:axId val="333091167"/>
        <c:axId val="333088767"/>
      </c:barChart>
      <c:catAx>
        <c:axId val="33309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33088767"/>
        <c:crosses val="autoZero"/>
        <c:auto val="1"/>
        <c:lblAlgn val="ctr"/>
        <c:lblOffset val="100"/>
        <c:noMultiLvlLbl val="0"/>
      </c:catAx>
      <c:valAx>
        <c:axId val="3330887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33091167"/>
        <c:crosses val="autoZero"/>
        <c:crossBetween val="between"/>
        <c:dispUnits>
          <c:builtInUnit val="millions"/>
          <c:dispUnitsLbl>
            <c:layout>
              <c:manualLayout>
                <c:xMode val="edge"/>
                <c:yMode val="edge"/>
                <c:x val="2.7210872693396455E-2"/>
                <c:y val="0.3017017275825596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Tables!PivotTable10</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81326419563404E-2"/>
          <c:y val="0.17171296296296296"/>
          <c:w val="0.89087446386274904"/>
          <c:h val="0.66457604257801095"/>
        </c:manualLayout>
      </c:layout>
      <c:lineChart>
        <c:grouping val="standard"/>
        <c:varyColors val="0"/>
        <c:ser>
          <c:idx val="0"/>
          <c:order val="0"/>
          <c:tx>
            <c:strRef>
              <c:f>'Pivot Tables'!$C$60</c:f>
              <c:strCache>
                <c:ptCount val="1"/>
                <c:pt idx="0">
                  <c:v>Total</c:v>
                </c:pt>
              </c:strCache>
            </c:strRef>
          </c:tx>
          <c:spPr>
            <a:ln w="28575" cap="rnd">
              <a:solidFill>
                <a:schemeClr val="accent1"/>
              </a:solidFill>
              <a:round/>
            </a:ln>
            <a:effectLst/>
          </c:spPr>
          <c:marker>
            <c:symbol val="none"/>
          </c:marker>
          <c:cat>
            <c:multiLvlStrRef>
              <c:f>'Pivot Tables'!$B$61:$B$124</c:f>
              <c:multiLvlStrCache>
                <c:ptCount val="5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lvl>
                <c:lvl>
                  <c:pt idx="0">
                    <c:v>2014</c:v>
                  </c:pt>
                  <c:pt idx="12">
                    <c:v>2015</c:v>
                  </c:pt>
                  <c:pt idx="24">
                    <c:v>2016</c:v>
                  </c:pt>
                  <c:pt idx="36">
                    <c:v>2017</c:v>
                  </c:pt>
                  <c:pt idx="48">
                    <c:v>2018</c:v>
                  </c:pt>
                </c:lvl>
              </c:multiLvlStrCache>
            </c:multiLvlStrRef>
          </c:cat>
          <c:val>
            <c:numRef>
              <c:f>'Pivot Tables'!$C$61:$C$124</c:f>
              <c:numCache>
                <c:formatCode>#,##0</c:formatCode>
                <c:ptCount val="59"/>
                <c:pt idx="0">
                  <c:v>14136356.799999988</c:v>
                </c:pt>
                <c:pt idx="1">
                  <c:v>13075371.600000001</c:v>
                </c:pt>
                <c:pt idx="2">
                  <c:v>14103701.000000004</c:v>
                </c:pt>
                <c:pt idx="3">
                  <c:v>14177514.899999987</c:v>
                </c:pt>
                <c:pt idx="4">
                  <c:v>13739435.399999982</c:v>
                </c:pt>
                <c:pt idx="5">
                  <c:v>14265465.800000008</c:v>
                </c:pt>
                <c:pt idx="6">
                  <c:v>13556110.000000015</c:v>
                </c:pt>
                <c:pt idx="7">
                  <c:v>14403036.899999982</c:v>
                </c:pt>
                <c:pt idx="8">
                  <c:v>13243119.499999994</c:v>
                </c:pt>
                <c:pt idx="9">
                  <c:v>14846449.599999992</c:v>
                </c:pt>
                <c:pt idx="10">
                  <c:v>13989975.200000001</c:v>
                </c:pt>
                <c:pt idx="11">
                  <c:v>13940080.300000008</c:v>
                </c:pt>
                <c:pt idx="12">
                  <c:v>14978406.099999992</c:v>
                </c:pt>
                <c:pt idx="13">
                  <c:v>12393901.20000001</c:v>
                </c:pt>
                <c:pt idx="14">
                  <c:v>14050054.099999988</c:v>
                </c:pt>
                <c:pt idx="15">
                  <c:v>14110762.800000008</c:v>
                </c:pt>
                <c:pt idx="16">
                  <c:v>14239764.599999996</c:v>
                </c:pt>
                <c:pt idx="17">
                  <c:v>13443228.399999999</c:v>
                </c:pt>
                <c:pt idx="18">
                  <c:v>14011187.399999997</c:v>
                </c:pt>
                <c:pt idx="19">
                  <c:v>14350897.499999983</c:v>
                </c:pt>
                <c:pt idx="20">
                  <c:v>14184690.599999983</c:v>
                </c:pt>
                <c:pt idx="21">
                  <c:v>13822019.600000001</c:v>
                </c:pt>
                <c:pt idx="22">
                  <c:v>13660227.999999991</c:v>
                </c:pt>
                <c:pt idx="23">
                  <c:v>14867856.099999996</c:v>
                </c:pt>
                <c:pt idx="24">
                  <c:v>15038806.599999998</c:v>
                </c:pt>
                <c:pt idx="25">
                  <c:v>14137984.899999991</c:v>
                </c:pt>
                <c:pt idx="26">
                  <c:v>14036218.599999998</c:v>
                </c:pt>
                <c:pt idx="27">
                  <c:v>14154949.299999995</c:v>
                </c:pt>
                <c:pt idx="28">
                  <c:v>13748279.399999987</c:v>
                </c:pt>
                <c:pt idx="29">
                  <c:v>13721332.000000006</c:v>
                </c:pt>
                <c:pt idx="30">
                  <c:v>15054484.599999992</c:v>
                </c:pt>
                <c:pt idx="31">
                  <c:v>14600881.200000003</c:v>
                </c:pt>
                <c:pt idx="32">
                  <c:v>13959751.499999996</c:v>
                </c:pt>
                <c:pt idx="33">
                  <c:v>13508472.999999989</c:v>
                </c:pt>
                <c:pt idx="34">
                  <c:v>14286738.299999997</c:v>
                </c:pt>
                <c:pt idx="35">
                  <c:v>15075830.800000006</c:v>
                </c:pt>
                <c:pt idx="36">
                  <c:v>14017384.899999989</c:v>
                </c:pt>
                <c:pt idx="37">
                  <c:v>12667127.200000009</c:v>
                </c:pt>
                <c:pt idx="38">
                  <c:v>14636873.599999988</c:v>
                </c:pt>
                <c:pt idx="39">
                  <c:v>14500180.199999994</c:v>
                </c:pt>
                <c:pt idx="40">
                  <c:v>14477795.500000006</c:v>
                </c:pt>
                <c:pt idx="41">
                  <c:v>14398286.599999996</c:v>
                </c:pt>
                <c:pt idx="42">
                  <c:v>14067588</c:v>
                </c:pt>
                <c:pt idx="43">
                  <c:v>14733145.899999987</c:v>
                </c:pt>
                <c:pt idx="44">
                  <c:v>13483066.600000005</c:v>
                </c:pt>
                <c:pt idx="45">
                  <c:v>13868437.200000009</c:v>
                </c:pt>
                <c:pt idx="46">
                  <c:v>13121179.499999998</c:v>
                </c:pt>
                <c:pt idx="47">
                  <c:v>14721963.600000007</c:v>
                </c:pt>
                <c:pt idx="48">
                  <c:v>14064137.500000002</c:v>
                </c:pt>
                <c:pt idx="49">
                  <c:v>12943649.6</c:v>
                </c:pt>
                <c:pt idx="50">
                  <c:v>14331366.999999998</c:v>
                </c:pt>
                <c:pt idx="51">
                  <c:v>15050364.100000007</c:v>
                </c:pt>
                <c:pt idx="52">
                  <c:v>14667780.700000009</c:v>
                </c:pt>
                <c:pt idx="53">
                  <c:v>12561233.699999999</c:v>
                </c:pt>
                <c:pt idx="54">
                  <c:v>14841216.899999997</c:v>
                </c:pt>
                <c:pt idx="55">
                  <c:v>14205875.999999981</c:v>
                </c:pt>
                <c:pt idx="56">
                  <c:v>14413797.100000001</c:v>
                </c:pt>
                <c:pt idx="57">
                  <c:v>13807648.100000007</c:v>
                </c:pt>
                <c:pt idx="58">
                  <c:v>7485822.8999999985</c:v>
                </c:pt>
              </c:numCache>
            </c:numRef>
          </c:val>
          <c:smooth val="0"/>
          <c:extLst>
            <c:ext xmlns:c16="http://schemas.microsoft.com/office/drawing/2014/chart" uri="{C3380CC4-5D6E-409C-BE32-E72D297353CC}">
              <c16:uniqueId val="{00000000-B1CD-4435-8296-4200AB18B892}"/>
            </c:ext>
          </c:extLst>
        </c:ser>
        <c:dLbls>
          <c:showLegendKey val="0"/>
          <c:showVal val="0"/>
          <c:showCatName val="0"/>
          <c:showSerName val="0"/>
          <c:showPercent val="0"/>
          <c:showBubbleSize val="0"/>
        </c:dLbls>
        <c:smooth val="0"/>
        <c:axId val="70454240"/>
        <c:axId val="70455200"/>
      </c:lineChart>
      <c:catAx>
        <c:axId val="704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5200"/>
        <c:crosses val="autoZero"/>
        <c:auto val="0"/>
        <c:lblAlgn val="ctr"/>
        <c:lblOffset val="100"/>
        <c:noMultiLvlLbl val="0"/>
      </c:catAx>
      <c:valAx>
        <c:axId val="70455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04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969190767042"/>
          <c:y val="8.3257615427330761E-2"/>
          <c:w val="0.7777593789274172"/>
          <c:h val="0.85528139517655299"/>
        </c:manualLayout>
      </c:layout>
      <c:barChart>
        <c:barDir val="bar"/>
        <c:grouping val="clustered"/>
        <c:varyColors val="0"/>
        <c:ser>
          <c:idx val="0"/>
          <c:order val="0"/>
          <c:tx>
            <c:strRef>
              <c:f>'Pivot Tables'!$C$127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Tables'!$B$128:$B$137</c:f>
              <c:strCache>
                <c:ptCount val="10"/>
                <c:pt idx="0">
                  <c:v>Product 180</c:v>
                </c:pt>
                <c:pt idx="1">
                  <c:v>Product 1</c:v>
                </c:pt>
                <c:pt idx="2">
                  <c:v>Product 143</c:v>
                </c:pt>
                <c:pt idx="3">
                  <c:v>Product 88</c:v>
                </c:pt>
                <c:pt idx="4">
                  <c:v>Product 190</c:v>
                </c:pt>
                <c:pt idx="5">
                  <c:v>Product 144</c:v>
                </c:pt>
                <c:pt idx="6">
                  <c:v>Product 102</c:v>
                </c:pt>
                <c:pt idx="7">
                  <c:v>Product 150</c:v>
                </c:pt>
                <c:pt idx="8">
                  <c:v>Product 314</c:v>
                </c:pt>
                <c:pt idx="9">
                  <c:v>Product 169</c:v>
                </c:pt>
              </c:strCache>
            </c:strRef>
          </c:cat>
          <c:val>
            <c:numRef>
              <c:f>'Pivot Tables'!$C$128:$C$137</c:f>
              <c:numCache>
                <c:formatCode>#,##0</c:formatCode>
                <c:ptCount val="10"/>
                <c:pt idx="0">
                  <c:v>2715463.0999999992</c:v>
                </c:pt>
                <c:pt idx="1">
                  <c:v>2604189.5</c:v>
                </c:pt>
                <c:pt idx="2">
                  <c:v>2554823.9000000008</c:v>
                </c:pt>
                <c:pt idx="3">
                  <c:v>2544211.1</c:v>
                </c:pt>
                <c:pt idx="4">
                  <c:v>2530911.5999999996</c:v>
                </c:pt>
                <c:pt idx="5">
                  <c:v>2497692.9999999995</c:v>
                </c:pt>
                <c:pt idx="6">
                  <c:v>2492929.3000000003</c:v>
                </c:pt>
                <c:pt idx="7">
                  <c:v>2483743.5999999996</c:v>
                </c:pt>
                <c:pt idx="8">
                  <c:v>2482383.4999999981</c:v>
                </c:pt>
                <c:pt idx="9">
                  <c:v>2481016.6999999997</c:v>
                </c:pt>
              </c:numCache>
            </c:numRef>
          </c:val>
          <c:extLst>
            <c:ext xmlns:c16="http://schemas.microsoft.com/office/drawing/2014/chart" uri="{C3380CC4-5D6E-409C-BE32-E72D297353CC}">
              <c16:uniqueId val="{00000000-C90C-4168-BCA5-00011F383246}"/>
            </c:ext>
          </c:extLst>
        </c:ser>
        <c:dLbls>
          <c:dLblPos val="outEnd"/>
          <c:showLegendKey val="0"/>
          <c:showVal val="1"/>
          <c:showCatName val="0"/>
          <c:showSerName val="0"/>
          <c:showPercent val="0"/>
          <c:showBubbleSize val="0"/>
        </c:dLbls>
        <c:gapWidth val="182"/>
        <c:axId val="1956528655"/>
        <c:axId val="1956529135"/>
      </c:barChart>
      <c:catAx>
        <c:axId val="195652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56529135"/>
        <c:crosses val="autoZero"/>
        <c:auto val="1"/>
        <c:lblAlgn val="ctr"/>
        <c:lblOffset val="100"/>
        <c:noMultiLvlLbl val="0"/>
      </c:catAx>
      <c:valAx>
        <c:axId val="1956529135"/>
        <c:scaling>
          <c:orientation val="minMax"/>
        </c:scaling>
        <c:delete val="1"/>
        <c:axPos val="b"/>
        <c:numFmt formatCode="#,##0" sourceLinked="1"/>
        <c:majorTickMark val="none"/>
        <c:minorTickMark val="none"/>
        <c:tickLblPos val="nextTo"/>
        <c:crossAx val="195652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layout>
        <c:manualLayout>
          <c:xMode val="edge"/>
          <c:yMode val="edge"/>
          <c:x val="0.33344224495302571"/>
          <c:y val="3.75234521575985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Tables'!$B$19:$B$28</c:f>
              <c:strCache>
                <c:ptCount val="10"/>
                <c:pt idx="0">
                  <c:v>Timothy Barnes</c:v>
                </c:pt>
                <c:pt idx="1">
                  <c:v>Roger Griffin</c:v>
                </c:pt>
                <c:pt idx="2">
                  <c:v>Roger Morrison</c:v>
                </c:pt>
                <c:pt idx="3">
                  <c:v>Phillip Wells</c:v>
                </c:pt>
                <c:pt idx="4">
                  <c:v>Keith James</c:v>
                </c:pt>
                <c:pt idx="5">
                  <c:v>Kevin Johnson</c:v>
                </c:pt>
                <c:pt idx="6">
                  <c:v>Frank Larson</c:v>
                </c:pt>
                <c:pt idx="7">
                  <c:v>Paul Coleman</c:v>
                </c:pt>
                <c:pt idx="8">
                  <c:v>Phillip Lawson</c:v>
                </c:pt>
                <c:pt idx="9">
                  <c:v>Ryan Jones</c:v>
                </c:pt>
              </c:strCache>
            </c:strRef>
          </c:cat>
          <c:val>
            <c:numRef>
              <c:f>'Pivot Tables'!$C$19:$C$28</c:f>
              <c:numCache>
                <c:formatCode>#,##0</c:formatCode>
                <c:ptCount val="10"/>
                <c:pt idx="0">
                  <c:v>615837.19999999995</c:v>
                </c:pt>
                <c:pt idx="1">
                  <c:v>576628.79999999993</c:v>
                </c:pt>
                <c:pt idx="2">
                  <c:v>532408.79999999993</c:v>
                </c:pt>
                <c:pt idx="3">
                  <c:v>529983.4</c:v>
                </c:pt>
                <c:pt idx="4">
                  <c:v>526157.70000000007</c:v>
                </c:pt>
                <c:pt idx="5">
                  <c:v>519712.3</c:v>
                </c:pt>
                <c:pt idx="6">
                  <c:v>513615.30000000016</c:v>
                </c:pt>
                <c:pt idx="7">
                  <c:v>512442.8</c:v>
                </c:pt>
                <c:pt idx="8">
                  <c:v>510620.39999999997</c:v>
                </c:pt>
                <c:pt idx="9">
                  <c:v>508195</c:v>
                </c:pt>
              </c:numCache>
            </c:numRef>
          </c:val>
          <c:extLst>
            <c:ext xmlns:c16="http://schemas.microsoft.com/office/drawing/2014/chart" uri="{C3380CC4-5D6E-409C-BE32-E72D297353CC}">
              <c16:uniqueId val="{00000000-8322-421B-AE9B-C9C5A72AA642}"/>
            </c:ext>
          </c:extLst>
        </c:ser>
        <c:dLbls>
          <c:dLblPos val="outEnd"/>
          <c:showLegendKey val="0"/>
          <c:showVal val="1"/>
          <c:showCatName val="0"/>
          <c:showSerName val="0"/>
          <c:showPercent val="0"/>
          <c:showBubbleSize val="0"/>
        </c:dLbls>
        <c:gapWidth val="219"/>
        <c:overlap val="-27"/>
        <c:axId val="1422540575"/>
        <c:axId val="1422552575"/>
      </c:barChart>
      <c:catAx>
        <c:axId val="14225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2552575"/>
        <c:crosses val="autoZero"/>
        <c:auto val="1"/>
        <c:lblAlgn val="ctr"/>
        <c:lblOffset val="100"/>
        <c:noMultiLvlLbl val="0"/>
      </c:catAx>
      <c:valAx>
        <c:axId val="1422552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254057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Tables'!$B$32:$B$36</c:f>
              <c:strCache>
                <c:ptCount val="5"/>
                <c:pt idx="0">
                  <c:v>California</c:v>
                </c:pt>
                <c:pt idx="1">
                  <c:v>Illinois</c:v>
                </c:pt>
                <c:pt idx="2">
                  <c:v>Florida</c:v>
                </c:pt>
                <c:pt idx="3">
                  <c:v>Texas</c:v>
                </c:pt>
                <c:pt idx="4">
                  <c:v>Indiana</c:v>
                </c:pt>
              </c:strCache>
            </c:strRef>
          </c:cat>
          <c:val>
            <c:numRef>
              <c:f>'Pivot Tables'!$C$32:$C$36</c:f>
              <c:numCache>
                <c:formatCode>#,##0</c:formatCode>
                <c:ptCount val="5"/>
                <c:pt idx="0">
                  <c:v>151031882.3999992</c:v>
                </c:pt>
                <c:pt idx="1">
                  <c:v>71631736.800000042</c:v>
                </c:pt>
                <c:pt idx="2">
                  <c:v>59549814.400000043</c:v>
                </c:pt>
                <c:pt idx="3">
                  <c:v>55871005.199999876</c:v>
                </c:pt>
                <c:pt idx="4">
                  <c:v>36946292.399999946</c:v>
                </c:pt>
              </c:numCache>
            </c:numRef>
          </c:val>
          <c:extLst>
            <c:ext xmlns:c16="http://schemas.microsoft.com/office/drawing/2014/chart" uri="{C3380CC4-5D6E-409C-BE32-E72D297353CC}">
              <c16:uniqueId val="{00000000-4A17-41CD-A816-3FA22B10C80F}"/>
            </c:ext>
          </c:extLst>
        </c:ser>
        <c:dLbls>
          <c:dLblPos val="outEnd"/>
          <c:showLegendKey val="0"/>
          <c:showVal val="1"/>
          <c:showCatName val="0"/>
          <c:showSerName val="0"/>
          <c:showPercent val="0"/>
          <c:showBubbleSize val="0"/>
        </c:dLbls>
        <c:gapWidth val="219"/>
        <c:overlap val="-27"/>
        <c:axId val="333091167"/>
        <c:axId val="333088767"/>
      </c:barChart>
      <c:catAx>
        <c:axId val="33309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33088767"/>
        <c:crosses val="autoZero"/>
        <c:auto val="1"/>
        <c:lblAlgn val="ctr"/>
        <c:lblOffset val="100"/>
        <c:noMultiLvlLbl val="0"/>
      </c:catAx>
      <c:valAx>
        <c:axId val="3330887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3309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Shipping</a:t>
            </a:r>
            <a:r>
              <a:rPr lang="en-US" sz="1200"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Tables'!$C$42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52C-4890-A441-528F346F71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FA-4999-98F0-13992AED60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FA-4999-98F0-13992AED60D9}"/>
              </c:ext>
            </c:extLst>
          </c:dPt>
          <c:cat>
            <c:strRef>
              <c:f>'Pivot Tables'!$B$43:$B$45</c:f>
              <c:strCache>
                <c:ptCount val="3"/>
                <c:pt idx="0">
                  <c:v>Early Shipped</c:v>
                </c:pt>
                <c:pt idx="1">
                  <c:v>Late shipped</c:v>
                </c:pt>
                <c:pt idx="2">
                  <c:v>On-Time</c:v>
                </c:pt>
              </c:strCache>
            </c:strRef>
          </c:cat>
          <c:val>
            <c:numRef>
              <c:f>'Pivot Tables'!$C$43:$C$45</c:f>
              <c:numCache>
                <c:formatCode>#,##0</c:formatCode>
                <c:ptCount val="3"/>
                <c:pt idx="0">
                  <c:v>33020</c:v>
                </c:pt>
                <c:pt idx="1">
                  <c:v>8085</c:v>
                </c:pt>
                <c:pt idx="2">
                  <c:v>1631</c:v>
                </c:pt>
              </c:numCache>
            </c:numRef>
          </c:val>
          <c:extLst>
            <c:ext xmlns:c16="http://schemas.microsoft.com/office/drawing/2014/chart" uri="{C3380CC4-5D6E-409C-BE32-E72D297353CC}">
              <c16:uniqueId val="{00000000-352C-4890-A441-528F346F718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891961039273757"/>
          <c:y val="0.38944040487761994"/>
          <c:w val="0.27880598663031197"/>
          <c:h val="0.3651375964368090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81326419563404E-2"/>
          <c:y val="0.17171296296296296"/>
          <c:w val="0.89087446386274904"/>
          <c:h val="0.66457604257801095"/>
        </c:manualLayout>
      </c:layout>
      <c:lineChart>
        <c:grouping val="standard"/>
        <c:varyColors val="0"/>
        <c:ser>
          <c:idx val="0"/>
          <c:order val="0"/>
          <c:tx>
            <c:strRef>
              <c:f>'Pivot Tables'!$C$60</c:f>
              <c:strCache>
                <c:ptCount val="1"/>
                <c:pt idx="0">
                  <c:v>Total</c:v>
                </c:pt>
              </c:strCache>
            </c:strRef>
          </c:tx>
          <c:spPr>
            <a:ln w="28575" cap="rnd">
              <a:solidFill>
                <a:schemeClr val="accent1"/>
              </a:solidFill>
              <a:round/>
            </a:ln>
            <a:effectLst/>
          </c:spPr>
          <c:marker>
            <c:symbol val="none"/>
          </c:marker>
          <c:cat>
            <c:multiLvlStrRef>
              <c:f>'Pivot Tables'!$B$61:$B$124</c:f>
              <c:multiLvlStrCache>
                <c:ptCount val="5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lvl>
                <c:lvl>
                  <c:pt idx="0">
                    <c:v>2014</c:v>
                  </c:pt>
                  <c:pt idx="12">
                    <c:v>2015</c:v>
                  </c:pt>
                  <c:pt idx="24">
                    <c:v>2016</c:v>
                  </c:pt>
                  <c:pt idx="36">
                    <c:v>2017</c:v>
                  </c:pt>
                  <c:pt idx="48">
                    <c:v>2018</c:v>
                  </c:pt>
                </c:lvl>
              </c:multiLvlStrCache>
            </c:multiLvlStrRef>
          </c:cat>
          <c:val>
            <c:numRef>
              <c:f>'Pivot Tables'!$C$61:$C$124</c:f>
              <c:numCache>
                <c:formatCode>#,##0</c:formatCode>
                <c:ptCount val="59"/>
                <c:pt idx="0">
                  <c:v>14136356.799999988</c:v>
                </c:pt>
                <c:pt idx="1">
                  <c:v>13075371.600000001</c:v>
                </c:pt>
                <c:pt idx="2">
                  <c:v>14103701.000000004</c:v>
                </c:pt>
                <c:pt idx="3">
                  <c:v>14177514.899999987</c:v>
                </c:pt>
                <c:pt idx="4">
                  <c:v>13739435.399999982</c:v>
                </c:pt>
                <c:pt idx="5">
                  <c:v>14265465.800000008</c:v>
                </c:pt>
                <c:pt idx="6">
                  <c:v>13556110.000000015</c:v>
                </c:pt>
                <c:pt idx="7">
                  <c:v>14403036.899999982</c:v>
                </c:pt>
                <c:pt idx="8">
                  <c:v>13243119.499999994</c:v>
                </c:pt>
                <c:pt idx="9">
                  <c:v>14846449.599999992</c:v>
                </c:pt>
                <c:pt idx="10">
                  <c:v>13989975.200000001</c:v>
                </c:pt>
                <c:pt idx="11">
                  <c:v>13940080.300000008</c:v>
                </c:pt>
                <c:pt idx="12">
                  <c:v>14978406.099999992</c:v>
                </c:pt>
                <c:pt idx="13">
                  <c:v>12393901.20000001</c:v>
                </c:pt>
                <c:pt idx="14">
                  <c:v>14050054.099999988</c:v>
                </c:pt>
                <c:pt idx="15">
                  <c:v>14110762.800000008</c:v>
                </c:pt>
                <c:pt idx="16">
                  <c:v>14239764.599999996</c:v>
                </c:pt>
                <c:pt idx="17">
                  <c:v>13443228.399999999</c:v>
                </c:pt>
                <c:pt idx="18">
                  <c:v>14011187.399999997</c:v>
                </c:pt>
                <c:pt idx="19">
                  <c:v>14350897.499999983</c:v>
                </c:pt>
                <c:pt idx="20">
                  <c:v>14184690.599999983</c:v>
                </c:pt>
                <c:pt idx="21">
                  <c:v>13822019.600000001</c:v>
                </c:pt>
                <c:pt idx="22">
                  <c:v>13660227.999999991</c:v>
                </c:pt>
                <c:pt idx="23">
                  <c:v>14867856.099999996</c:v>
                </c:pt>
                <c:pt idx="24">
                  <c:v>15038806.599999998</c:v>
                </c:pt>
                <c:pt idx="25">
                  <c:v>14137984.899999991</c:v>
                </c:pt>
                <c:pt idx="26">
                  <c:v>14036218.599999998</c:v>
                </c:pt>
                <c:pt idx="27">
                  <c:v>14154949.299999995</c:v>
                </c:pt>
                <c:pt idx="28">
                  <c:v>13748279.399999987</c:v>
                </c:pt>
                <c:pt idx="29">
                  <c:v>13721332.000000006</c:v>
                </c:pt>
                <c:pt idx="30">
                  <c:v>15054484.599999992</c:v>
                </c:pt>
                <c:pt idx="31">
                  <c:v>14600881.200000003</c:v>
                </c:pt>
                <c:pt idx="32">
                  <c:v>13959751.499999996</c:v>
                </c:pt>
                <c:pt idx="33">
                  <c:v>13508472.999999989</c:v>
                </c:pt>
                <c:pt idx="34">
                  <c:v>14286738.299999997</c:v>
                </c:pt>
                <c:pt idx="35">
                  <c:v>15075830.800000006</c:v>
                </c:pt>
                <c:pt idx="36">
                  <c:v>14017384.899999989</c:v>
                </c:pt>
                <c:pt idx="37">
                  <c:v>12667127.200000009</c:v>
                </c:pt>
                <c:pt idx="38">
                  <c:v>14636873.599999988</c:v>
                </c:pt>
                <c:pt idx="39">
                  <c:v>14500180.199999994</c:v>
                </c:pt>
                <c:pt idx="40">
                  <c:v>14477795.500000006</c:v>
                </c:pt>
                <c:pt idx="41">
                  <c:v>14398286.599999996</c:v>
                </c:pt>
                <c:pt idx="42">
                  <c:v>14067588</c:v>
                </c:pt>
                <c:pt idx="43">
                  <c:v>14733145.899999987</c:v>
                </c:pt>
                <c:pt idx="44">
                  <c:v>13483066.600000005</c:v>
                </c:pt>
                <c:pt idx="45">
                  <c:v>13868437.200000009</c:v>
                </c:pt>
                <c:pt idx="46">
                  <c:v>13121179.499999998</c:v>
                </c:pt>
                <c:pt idx="47">
                  <c:v>14721963.600000007</c:v>
                </c:pt>
                <c:pt idx="48">
                  <c:v>14064137.500000002</c:v>
                </c:pt>
                <c:pt idx="49">
                  <c:v>12943649.6</c:v>
                </c:pt>
                <c:pt idx="50">
                  <c:v>14331366.999999998</c:v>
                </c:pt>
                <c:pt idx="51">
                  <c:v>15050364.100000007</c:v>
                </c:pt>
                <c:pt idx="52">
                  <c:v>14667780.700000009</c:v>
                </c:pt>
                <c:pt idx="53">
                  <c:v>12561233.699999999</c:v>
                </c:pt>
                <c:pt idx="54">
                  <c:v>14841216.899999997</c:v>
                </c:pt>
                <c:pt idx="55">
                  <c:v>14205875.999999981</c:v>
                </c:pt>
                <c:pt idx="56">
                  <c:v>14413797.100000001</c:v>
                </c:pt>
                <c:pt idx="57">
                  <c:v>13807648.100000007</c:v>
                </c:pt>
                <c:pt idx="58">
                  <c:v>7485822.8999999985</c:v>
                </c:pt>
              </c:numCache>
            </c:numRef>
          </c:val>
          <c:smooth val="0"/>
          <c:extLst>
            <c:ext xmlns:c16="http://schemas.microsoft.com/office/drawing/2014/chart" uri="{C3380CC4-5D6E-409C-BE32-E72D297353CC}">
              <c16:uniqueId val="{00000000-F8F6-4F09-9293-44403A1E1E7E}"/>
            </c:ext>
          </c:extLst>
        </c:ser>
        <c:dLbls>
          <c:showLegendKey val="0"/>
          <c:showVal val="0"/>
          <c:showCatName val="0"/>
          <c:showSerName val="0"/>
          <c:showPercent val="0"/>
          <c:showBubbleSize val="0"/>
        </c:dLbls>
        <c:smooth val="0"/>
        <c:axId val="70454240"/>
        <c:axId val="70455200"/>
      </c:lineChart>
      <c:catAx>
        <c:axId val="704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5200"/>
        <c:crosses val="autoZero"/>
        <c:auto val="0"/>
        <c:lblAlgn val="ctr"/>
        <c:lblOffset val="100"/>
        <c:noMultiLvlLbl val="0"/>
      </c:catAx>
      <c:valAx>
        <c:axId val="70455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04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Tables!PivotTable9</c:name>
    <c:fmtId val="14"/>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Channel</a:t>
            </a:r>
            <a:r>
              <a:rPr lang="en-US" sz="1400" baseline="0"/>
              <a:t> wise Sale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7.1502534785891483E-2"/>
          <c:y val="0.24516768339188119"/>
          <c:w val="0.56002588717506196"/>
          <c:h val="0.7333076468507882"/>
        </c:manualLayout>
      </c:layout>
      <c:doughnutChart>
        <c:varyColors val="1"/>
        <c:ser>
          <c:idx val="0"/>
          <c:order val="0"/>
          <c:tx>
            <c:strRef>
              <c:f>'Pivot Tables'!$C$50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8DB-4B21-B831-7E4D2444A3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8DB-4B21-B831-7E4D2444A32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8DB-4B21-B831-7E4D2444A32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Tables'!$B$51:$B$53</c:f>
              <c:strCache>
                <c:ptCount val="3"/>
                <c:pt idx="0">
                  <c:v>Distributor</c:v>
                </c:pt>
                <c:pt idx="1">
                  <c:v>Export</c:v>
                </c:pt>
                <c:pt idx="2">
                  <c:v>Wholesale</c:v>
                </c:pt>
              </c:strCache>
            </c:strRef>
          </c:cat>
          <c:val>
            <c:numRef>
              <c:f>'Pivot Tables'!$C$51:$C$53</c:f>
              <c:numCache>
                <c:formatCode>#,##0</c:formatCode>
                <c:ptCount val="3"/>
                <c:pt idx="0">
                  <c:v>258093192.39999962</c:v>
                </c:pt>
                <c:pt idx="1">
                  <c:v>120421243.99999984</c:v>
                </c:pt>
                <c:pt idx="2">
                  <c:v>445464829.59999794</c:v>
                </c:pt>
              </c:numCache>
            </c:numRef>
          </c:val>
          <c:extLst>
            <c:ext xmlns:c16="http://schemas.microsoft.com/office/drawing/2014/chart" uri="{C3380CC4-5D6E-409C-BE32-E72D297353CC}">
              <c16:uniqueId val="{00000006-48DB-4B21-B831-7E4D2444A326}"/>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ayout>
        <c:manualLayout>
          <c:xMode val="edge"/>
          <c:yMode val="edge"/>
          <c:x val="0.67015424441807803"/>
          <c:y val="0.40480559438030983"/>
          <c:w val="0.29696904325315499"/>
          <c:h val="0.3632313444387823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Copy.xlsx]Pivot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969190767042"/>
          <c:y val="0.17171296296296296"/>
          <c:w val="0.85320308092329578"/>
          <c:h val="0.72125801983085447"/>
        </c:manualLayout>
      </c:layout>
      <c:barChart>
        <c:barDir val="bar"/>
        <c:grouping val="clustered"/>
        <c:varyColors val="0"/>
        <c:ser>
          <c:idx val="0"/>
          <c:order val="0"/>
          <c:tx>
            <c:strRef>
              <c:f>'Pivot Tables'!$C$127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Tables'!$B$128:$B$137</c:f>
              <c:strCache>
                <c:ptCount val="10"/>
                <c:pt idx="0">
                  <c:v>Product 180</c:v>
                </c:pt>
                <c:pt idx="1">
                  <c:v>Product 1</c:v>
                </c:pt>
                <c:pt idx="2">
                  <c:v>Product 143</c:v>
                </c:pt>
                <c:pt idx="3">
                  <c:v>Product 88</c:v>
                </c:pt>
                <c:pt idx="4">
                  <c:v>Product 190</c:v>
                </c:pt>
                <c:pt idx="5">
                  <c:v>Product 144</c:v>
                </c:pt>
                <c:pt idx="6">
                  <c:v>Product 102</c:v>
                </c:pt>
                <c:pt idx="7">
                  <c:v>Product 150</c:v>
                </c:pt>
                <c:pt idx="8">
                  <c:v>Product 314</c:v>
                </c:pt>
                <c:pt idx="9">
                  <c:v>Product 169</c:v>
                </c:pt>
              </c:strCache>
            </c:strRef>
          </c:cat>
          <c:val>
            <c:numRef>
              <c:f>'Pivot Tables'!$C$128:$C$137</c:f>
              <c:numCache>
                <c:formatCode>#,##0</c:formatCode>
                <c:ptCount val="10"/>
                <c:pt idx="0">
                  <c:v>2715463.0999999992</c:v>
                </c:pt>
                <c:pt idx="1">
                  <c:v>2604189.5</c:v>
                </c:pt>
                <c:pt idx="2">
                  <c:v>2554823.9000000008</c:v>
                </c:pt>
                <c:pt idx="3">
                  <c:v>2544211.1</c:v>
                </c:pt>
                <c:pt idx="4">
                  <c:v>2530911.5999999996</c:v>
                </c:pt>
                <c:pt idx="5">
                  <c:v>2497692.9999999995</c:v>
                </c:pt>
                <c:pt idx="6">
                  <c:v>2492929.3000000003</c:v>
                </c:pt>
                <c:pt idx="7">
                  <c:v>2483743.5999999996</c:v>
                </c:pt>
                <c:pt idx="8">
                  <c:v>2482383.4999999981</c:v>
                </c:pt>
                <c:pt idx="9">
                  <c:v>2481016.6999999997</c:v>
                </c:pt>
              </c:numCache>
            </c:numRef>
          </c:val>
          <c:extLst>
            <c:ext xmlns:c16="http://schemas.microsoft.com/office/drawing/2014/chart" uri="{C3380CC4-5D6E-409C-BE32-E72D297353CC}">
              <c16:uniqueId val="{00000000-C60B-4944-8E53-2B4B686CAF7C}"/>
            </c:ext>
          </c:extLst>
        </c:ser>
        <c:dLbls>
          <c:dLblPos val="outEnd"/>
          <c:showLegendKey val="0"/>
          <c:showVal val="1"/>
          <c:showCatName val="0"/>
          <c:showSerName val="0"/>
          <c:showPercent val="0"/>
          <c:showBubbleSize val="0"/>
        </c:dLbls>
        <c:gapWidth val="182"/>
        <c:axId val="1956528655"/>
        <c:axId val="1956529135"/>
      </c:barChart>
      <c:catAx>
        <c:axId val="195652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56529135"/>
        <c:crosses val="autoZero"/>
        <c:auto val="1"/>
        <c:lblAlgn val="ctr"/>
        <c:lblOffset val="100"/>
        <c:noMultiLvlLbl val="0"/>
      </c:catAx>
      <c:valAx>
        <c:axId val="1956529135"/>
        <c:scaling>
          <c:orientation val="minMax"/>
        </c:scaling>
        <c:delete val="1"/>
        <c:axPos val="b"/>
        <c:numFmt formatCode="#,##0" sourceLinked="1"/>
        <c:majorTickMark val="none"/>
        <c:minorTickMark val="none"/>
        <c:tickLblPos val="nextTo"/>
        <c:crossAx val="195652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18</xdr:col>
      <xdr:colOff>175634</xdr:colOff>
      <xdr:row>0</xdr:row>
      <xdr:rowOff>160019</xdr:rowOff>
    </xdr:from>
    <xdr:to>
      <xdr:col>22</xdr:col>
      <xdr:colOff>490396</xdr:colOff>
      <xdr:row>27</xdr:row>
      <xdr:rowOff>60357</xdr:rowOff>
    </xdr:to>
    <xdr:sp macro="" textlink="">
      <xdr:nvSpPr>
        <xdr:cNvPr id="19" name="Rectangle: Rounded Corners 18">
          <a:extLst>
            <a:ext uri="{FF2B5EF4-FFF2-40B4-BE49-F238E27FC236}">
              <a16:creationId xmlns:a16="http://schemas.microsoft.com/office/drawing/2014/main" id="{64F3F38A-AA6E-D3F6-BE62-1F4B3419CCD9}"/>
            </a:ext>
          </a:extLst>
        </xdr:cNvPr>
        <xdr:cNvSpPr/>
      </xdr:nvSpPr>
      <xdr:spPr>
        <a:xfrm>
          <a:off x="11160505" y="160019"/>
          <a:ext cx="2759198" cy="4789209"/>
        </a:xfrm>
        <a:prstGeom prst="roundRect">
          <a:avLst>
            <a:gd name="adj" fmla="val 5289"/>
          </a:avLst>
        </a:prstGeom>
        <a:solidFill>
          <a:schemeClr val="l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128258</xdr:colOff>
      <xdr:row>0</xdr:row>
      <xdr:rowOff>160020</xdr:rowOff>
    </xdr:from>
    <xdr:to>
      <xdr:col>9</xdr:col>
      <xdr:colOff>535945</xdr:colOff>
      <xdr:row>5</xdr:row>
      <xdr:rowOff>30480</xdr:rowOff>
    </xdr:to>
    <xdr:sp macro="" textlink="">
      <xdr:nvSpPr>
        <xdr:cNvPr id="2" name="Rectangle: Rounded Corners 1">
          <a:extLst>
            <a:ext uri="{FF2B5EF4-FFF2-40B4-BE49-F238E27FC236}">
              <a16:creationId xmlns:a16="http://schemas.microsoft.com/office/drawing/2014/main" id="{98F9CFA3-E4FC-810D-E4DE-4CA789302EF2}"/>
            </a:ext>
          </a:extLst>
        </xdr:cNvPr>
        <xdr:cNvSpPr/>
      </xdr:nvSpPr>
      <xdr:spPr>
        <a:xfrm>
          <a:off x="128258" y="160020"/>
          <a:ext cx="5892500" cy="783273"/>
        </a:xfrm>
        <a:prstGeom prst="roundRect">
          <a:avLst>
            <a:gd name="adj" fmla="val 1763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200"/>
        </a:p>
      </xdr:txBody>
    </xdr:sp>
    <xdr:clientData/>
  </xdr:twoCellAnchor>
  <xdr:twoCellAnchor editAs="absolute">
    <xdr:from>
      <xdr:col>0</xdr:col>
      <xdr:colOff>114299</xdr:colOff>
      <xdr:row>5</xdr:row>
      <xdr:rowOff>79376</xdr:rowOff>
    </xdr:from>
    <xdr:to>
      <xdr:col>2</xdr:col>
      <xdr:colOff>7937</xdr:colOff>
      <xdr:row>27</xdr:row>
      <xdr:rowOff>83821</xdr:rowOff>
    </xdr:to>
    <xdr:sp macro="" textlink="">
      <xdr:nvSpPr>
        <xdr:cNvPr id="5" name="Rectangle: Rounded Corners 4">
          <a:extLst>
            <a:ext uri="{FF2B5EF4-FFF2-40B4-BE49-F238E27FC236}">
              <a16:creationId xmlns:a16="http://schemas.microsoft.com/office/drawing/2014/main" id="{3D919307-E7A5-46BA-8718-19B746EC6747}"/>
            </a:ext>
          </a:extLst>
        </xdr:cNvPr>
        <xdr:cNvSpPr/>
      </xdr:nvSpPr>
      <xdr:spPr>
        <a:xfrm>
          <a:off x="114299" y="992189"/>
          <a:ext cx="1116013" cy="4020820"/>
        </a:xfrm>
        <a:prstGeom prst="roundRect">
          <a:avLst>
            <a:gd name="adj" fmla="val 13768"/>
          </a:avLst>
        </a:prstGeom>
      </xdr:spPr>
      <xdr:style>
        <a:lnRef idx="2">
          <a:schemeClr val="dk1"/>
        </a:lnRef>
        <a:fillRef idx="1002">
          <a:schemeClr val="lt2"/>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63504</xdr:colOff>
      <xdr:row>15</xdr:row>
      <xdr:rowOff>99060</xdr:rowOff>
    </xdr:from>
    <xdr:to>
      <xdr:col>5</xdr:col>
      <xdr:colOff>589284</xdr:colOff>
      <xdr:row>27</xdr:row>
      <xdr:rowOff>68580</xdr:rowOff>
    </xdr:to>
    <xdr:sp macro="" textlink="">
      <xdr:nvSpPr>
        <xdr:cNvPr id="6" name="Rectangle: Rounded Corners 5">
          <a:extLst>
            <a:ext uri="{FF2B5EF4-FFF2-40B4-BE49-F238E27FC236}">
              <a16:creationId xmlns:a16="http://schemas.microsoft.com/office/drawing/2014/main" id="{F92C9E74-E510-383F-B91B-01E053E462D5}"/>
            </a:ext>
          </a:extLst>
        </xdr:cNvPr>
        <xdr:cNvSpPr/>
      </xdr:nvSpPr>
      <xdr:spPr>
        <a:xfrm>
          <a:off x="1285879" y="2837498"/>
          <a:ext cx="2359343" cy="2160270"/>
        </a:xfrm>
        <a:prstGeom prst="roundRect">
          <a:avLst>
            <a:gd name="adj" fmla="val 356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16197</xdr:colOff>
      <xdr:row>15</xdr:row>
      <xdr:rowOff>99060</xdr:rowOff>
    </xdr:from>
    <xdr:to>
      <xdr:col>9</xdr:col>
      <xdr:colOff>558804</xdr:colOff>
      <xdr:row>27</xdr:row>
      <xdr:rowOff>68580</xdr:rowOff>
    </xdr:to>
    <xdr:sp macro="" textlink="">
      <xdr:nvSpPr>
        <xdr:cNvPr id="11" name="Rectangle: Rounded Corners 10">
          <a:extLst>
            <a:ext uri="{FF2B5EF4-FFF2-40B4-BE49-F238E27FC236}">
              <a16:creationId xmlns:a16="http://schemas.microsoft.com/office/drawing/2014/main" id="{0ACFBDB6-ADE8-52EC-E8EB-B33A5EFF4178}"/>
            </a:ext>
          </a:extLst>
        </xdr:cNvPr>
        <xdr:cNvSpPr/>
      </xdr:nvSpPr>
      <xdr:spPr>
        <a:xfrm>
          <a:off x="3683322" y="2837498"/>
          <a:ext cx="2360295" cy="2160270"/>
        </a:xfrm>
        <a:prstGeom prst="roundRect">
          <a:avLst>
            <a:gd name="adj" fmla="val 430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15561</xdr:colOff>
      <xdr:row>5</xdr:row>
      <xdr:rowOff>68580</xdr:rowOff>
    </xdr:from>
    <xdr:to>
      <xdr:col>9</xdr:col>
      <xdr:colOff>527688</xdr:colOff>
      <xdr:row>15</xdr:row>
      <xdr:rowOff>38100</xdr:rowOff>
    </xdr:to>
    <xdr:grpSp>
      <xdr:nvGrpSpPr>
        <xdr:cNvPr id="18" name="Group 17">
          <a:extLst>
            <a:ext uri="{FF2B5EF4-FFF2-40B4-BE49-F238E27FC236}">
              <a16:creationId xmlns:a16="http://schemas.microsoft.com/office/drawing/2014/main" id="{B805839C-6D8C-BCA5-7494-6FA6AC930F1C}"/>
            </a:ext>
          </a:extLst>
        </xdr:cNvPr>
        <xdr:cNvGrpSpPr/>
      </xdr:nvGrpSpPr>
      <xdr:grpSpPr>
        <a:xfrm>
          <a:off x="3682686" y="981393"/>
          <a:ext cx="2329815" cy="1795145"/>
          <a:chOff x="3657600" y="982980"/>
          <a:chExt cx="2263140" cy="1798320"/>
        </a:xfrm>
      </xdr:grpSpPr>
      <xdr:sp macro="" textlink="">
        <xdr:nvSpPr>
          <xdr:cNvPr id="13" name="Rectangle: Rounded Corners 12">
            <a:extLst>
              <a:ext uri="{FF2B5EF4-FFF2-40B4-BE49-F238E27FC236}">
                <a16:creationId xmlns:a16="http://schemas.microsoft.com/office/drawing/2014/main" id="{4EB28BC2-A6D7-7CBC-45B2-8FB71B52FE60}"/>
              </a:ext>
            </a:extLst>
          </xdr:cNvPr>
          <xdr:cNvSpPr/>
        </xdr:nvSpPr>
        <xdr:spPr>
          <a:xfrm>
            <a:off x="3657600" y="982980"/>
            <a:ext cx="2263140" cy="865858"/>
          </a:xfrm>
          <a:prstGeom prst="roundRect">
            <a:avLst>
              <a:gd name="adj" fmla="val 761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5862C4D3-98CD-A787-F1E6-552D0872BDE7}"/>
              </a:ext>
            </a:extLst>
          </xdr:cNvPr>
          <xdr:cNvSpPr/>
        </xdr:nvSpPr>
        <xdr:spPr>
          <a:xfrm>
            <a:off x="3657600" y="1915442"/>
            <a:ext cx="2263140" cy="865858"/>
          </a:xfrm>
          <a:prstGeom prst="roundRect">
            <a:avLst>
              <a:gd name="adj" fmla="val 761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xdr:from>
      <xdr:col>2</xdr:col>
      <xdr:colOff>63504</xdr:colOff>
      <xdr:row>5</xdr:row>
      <xdr:rowOff>68580</xdr:rowOff>
    </xdr:from>
    <xdr:to>
      <xdr:col>5</xdr:col>
      <xdr:colOff>574044</xdr:colOff>
      <xdr:row>15</xdr:row>
      <xdr:rowOff>38100</xdr:rowOff>
    </xdr:to>
    <xdr:grpSp>
      <xdr:nvGrpSpPr>
        <xdr:cNvPr id="17" name="Group 16">
          <a:extLst>
            <a:ext uri="{FF2B5EF4-FFF2-40B4-BE49-F238E27FC236}">
              <a16:creationId xmlns:a16="http://schemas.microsoft.com/office/drawing/2014/main" id="{AEFC6B06-AD87-F166-12AE-E0AA77826105}"/>
            </a:ext>
          </a:extLst>
        </xdr:cNvPr>
        <xdr:cNvGrpSpPr/>
      </xdr:nvGrpSpPr>
      <xdr:grpSpPr>
        <a:xfrm>
          <a:off x="1285879" y="981393"/>
          <a:ext cx="2344103" cy="1795145"/>
          <a:chOff x="1219200" y="982980"/>
          <a:chExt cx="2278380" cy="1798320"/>
        </a:xfrm>
      </xdr:grpSpPr>
      <xdr:sp macro="" textlink="">
        <xdr:nvSpPr>
          <xdr:cNvPr id="12" name="Rectangle: Rounded Corners 11">
            <a:extLst>
              <a:ext uri="{FF2B5EF4-FFF2-40B4-BE49-F238E27FC236}">
                <a16:creationId xmlns:a16="http://schemas.microsoft.com/office/drawing/2014/main" id="{E9AC751E-27F8-F2D9-0EAE-EC1D7E56350F}"/>
              </a:ext>
            </a:extLst>
          </xdr:cNvPr>
          <xdr:cNvSpPr/>
        </xdr:nvSpPr>
        <xdr:spPr>
          <a:xfrm>
            <a:off x="1219200" y="982980"/>
            <a:ext cx="2263140" cy="865858"/>
          </a:xfrm>
          <a:prstGeom prst="roundRect">
            <a:avLst>
              <a:gd name="adj" fmla="val 761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B7655F7-90E9-C488-EAC8-27F639D5D1B6}"/>
              </a:ext>
            </a:extLst>
          </xdr:cNvPr>
          <xdr:cNvSpPr/>
        </xdr:nvSpPr>
        <xdr:spPr>
          <a:xfrm>
            <a:off x="1234440" y="1915442"/>
            <a:ext cx="2263140" cy="865858"/>
          </a:xfrm>
          <a:prstGeom prst="roundRect">
            <a:avLst>
              <a:gd name="adj" fmla="val 761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xdr:from>
      <xdr:col>9</xdr:col>
      <xdr:colOff>604524</xdr:colOff>
      <xdr:row>0</xdr:row>
      <xdr:rowOff>160020</xdr:rowOff>
    </xdr:from>
    <xdr:to>
      <xdr:col>14</xdr:col>
      <xdr:colOff>32626</xdr:colOff>
      <xdr:row>11</xdr:row>
      <xdr:rowOff>30480</xdr:rowOff>
    </xdr:to>
    <xdr:sp macro="" textlink="">
      <xdr:nvSpPr>
        <xdr:cNvPr id="25" name="Rectangle: Rounded Corners 24">
          <a:extLst>
            <a:ext uri="{FF2B5EF4-FFF2-40B4-BE49-F238E27FC236}">
              <a16:creationId xmlns:a16="http://schemas.microsoft.com/office/drawing/2014/main" id="{24FB4EF7-3D07-F3DD-3BF5-FF72CD763F8B}"/>
            </a:ext>
          </a:extLst>
        </xdr:cNvPr>
        <xdr:cNvSpPr/>
      </xdr:nvSpPr>
      <xdr:spPr>
        <a:xfrm>
          <a:off x="6089415" y="160020"/>
          <a:ext cx="2483647" cy="1862222"/>
        </a:xfrm>
        <a:prstGeom prst="roundRect">
          <a:avLst>
            <a:gd name="adj" fmla="val 711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77555</xdr:colOff>
      <xdr:row>0</xdr:row>
      <xdr:rowOff>160020</xdr:rowOff>
    </xdr:from>
    <xdr:to>
      <xdr:col>18</xdr:col>
      <xdr:colOff>116844</xdr:colOff>
      <xdr:row>11</xdr:row>
      <xdr:rowOff>30480</xdr:rowOff>
    </xdr:to>
    <xdr:sp macro="" textlink="">
      <xdr:nvSpPr>
        <xdr:cNvPr id="26" name="Rectangle: Rounded Corners 25">
          <a:extLst>
            <a:ext uri="{FF2B5EF4-FFF2-40B4-BE49-F238E27FC236}">
              <a16:creationId xmlns:a16="http://schemas.microsoft.com/office/drawing/2014/main" id="{9FFEEA18-CDBB-DCB8-CB10-217DA891486D}"/>
            </a:ext>
          </a:extLst>
        </xdr:cNvPr>
        <xdr:cNvSpPr/>
      </xdr:nvSpPr>
      <xdr:spPr>
        <a:xfrm>
          <a:off x="8618305" y="160020"/>
          <a:ext cx="2484039" cy="1878648"/>
        </a:xfrm>
        <a:prstGeom prst="roundRect">
          <a:avLst>
            <a:gd name="adj" fmla="val 7112"/>
          </a:avLst>
        </a:prstGeom>
        <a:solidFill>
          <a:schemeClr val="l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604524</xdr:colOff>
      <xdr:row>11</xdr:row>
      <xdr:rowOff>83820</xdr:rowOff>
    </xdr:from>
    <xdr:to>
      <xdr:col>18</xdr:col>
      <xdr:colOff>109224</xdr:colOff>
      <xdr:row>27</xdr:row>
      <xdr:rowOff>53340</xdr:rowOff>
    </xdr:to>
    <xdr:sp macro="" textlink="">
      <xdr:nvSpPr>
        <xdr:cNvPr id="28" name="Rectangle: Rounded Corners 27">
          <a:extLst>
            <a:ext uri="{FF2B5EF4-FFF2-40B4-BE49-F238E27FC236}">
              <a16:creationId xmlns:a16="http://schemas.microsoft.com/office/drawing/2014/main" id="{0D999738-4CE9-3CB3-20E1-AF0B10B5F259}"/>
            </a:ext>
          </a:extLst>
        </xdr:cNvPr>
        <xdr:cNvSpPr/>
      </xdr:nvSpPr>
      <xdr:spPr>
        <a:xfrm>
          <a:off x="6089415" y="2075582"/>
          <a:ext cx="5004680" cy="2866629"/>
        </a:xfrm>
        <a:prstGeom prst="roundRect">
          <a:avLst>
            <a:gd name="adj" fmla="val 711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468312</xdr:colOff>
      <xdr:row>0</xdr:row>
      <xdr:rowOff>162878</xdr:rowOff>
    </xdr:from>
    <xdr:to>
      <xdr:col>9</xdr:col>
      <xdr:colOff>476251</xdr:colOff>
      <xdr:row>5</xdr:row>
      <xdr:rowOff>39686</xdr:rowOff>
    </xdr:to>
    <xdr:sp macro="" textlink="">
      <xdr:nvSpPr>
        <xdr:cNvPr id="29" name="TextBox 28">
          <a:extLst>
            <a:ext uri="{FF2B5EF4-FFF2-40B4-BE49-F238E27FC236}">
              <a16:creationId xmlns:a16="http://schemas.microsoft.com/office/drawing/2014/main" id="{CE66724F-122E-0C0F-4146-ED53C3AB1536}"/>
            </a:ext>
          </a:extLst>
        </xdr:cNvPr>
        <xdr:cNvSpPr txBox="1"/>
      </xdr:nvSpPr>
      <xdr:spPr>
        <a:xfrm>
          <a:off x="1079500" y="162878"/>
          <a:ext cx="4881564" cy="789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400"/>
            <a:t>Sales</a:t>
          </a:r>
          <a:r>
            <a:rPr lang="en-IN" sz="2400" baseline="0"/>
            <a:t> Performance And Logistics Dashboard</a:t>
          </a:r>
          <a:endParaRPr lang="en-IN" sz="2400"/>
        </a:p>
      </xdr:txBody>
    </xdr:sp>
    <xdr:clientData/>
  </xdr:twoCellAnchor>
  <xdr:twoCellAnchor editAs="oneCell">
    <xdr:from>
      <xdr:col>0</xdr:col>
      <xdr:colOff>240337</xdr:colOff>
      <xdr:row>1</xdr:row>
      <xdr:rowOff>33655</xdr:rowOff>
    </xdr:from>
    <xdr:to>
      <xdr:col>1</xdr:col>
      <xdr:colOff>469888</xdr:colOff>
      <xdr:row>5</xdr:row>
      <xdr:rowOff>32121</xdr:rowOff>
    </xdr:to>
    <xdr:pic>
      <xdr:nvPicPr>
        <xdr:cNvPr id="31" name="Picture 30">
          <a:extLst>
            <a:ext uri="{FF2B5EF4-FFF2-40B4-BE49-F238E27FC236}">
              <a16:creationId xmlns:a16="http://schemas.microsoft.com/office/drawing/2014/main" id="{33AA2D72-D10A-3E61-74C2-A98D6B37B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337" y="214724"/>
          <a:ext cx="840660" cy="722744"/>
        </a:xfrm>
        <a:prstGeom prst="rect">
          <a:avLst/>
        </a:prstGeom>
      </xdr:spPr>
    </xdr:pic>
    <xdr:clientData/>
  </xdr:twoCellAnchor>
  <xdr:twoCellAnchor editAs="absolute">
    <xdr:from>
      <xdr:col>6</xdr:col>
      <xdr:colOff>46677</xdr:colOff>
      <xdr:row>5</xdr:row>
      <xdr:rowOff>83820</xdr:rowOff>
    </xdr:from>
    <xdr:to>
      <xdr:col>9</xdr:col>
      <xdr:colOff>558804</xdr:colOff>
      <xdr:row>7</xdr:row>
      <xdr:rowOff>45720</xdr:rowOff>
    </xdr:to>
    <xdr:sp macro="" textlink="">
      <xdr:nvSpPr>
        <xdr:cNvPr id="33" name="TextBox 32">
          <a:extLst>
            <a:ext uri="{FF2B5EF4-FFF2-40B4-BE49-F238E27FC236}">
              <a16:creationId xmlns:a16="http://schemas.microsoft.com/office/drawing/2014/main" id="{9CC44768-ADE8-4F9B-8105-FDEBDFF4CC09}"/>
            </a:ext>
          </a:extLst>
        </xdr:cNvPr>
        <xdr:cNvSpPr txBox="1"/>
      </xdr:nvSpPr>
      <xdr:spPr>
        <a:xfrm>
          <a:off x="3713802" y="996633"/>
          <a:ext cx="2329815"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t>Total</a:t>
          </a:r>
          <a:r>
            <a:rPr lang="en-IN" sz="1600" b="1" baseline="0"/>
            <a:t> Orders</a:t>
          </a:r>
          <a:endParaRPr lang="en-IN" sz="1600" b="1"/>
        </a:p>
      </xdr:txBody>
    </xdr:sp>
    <xdr:clientData/>
  </xdr:twoCellAnchor>
  <xdr:twoCellAnchor editAs="absolute">
    <xdr:from>
      <xdr:col>6</xdr:col>
      <xdr:colOff>23817</xdr:colOff>
      <xdr:row>7</xdr:row>
      <xdr:rowOff>83820</xdr:rowOff>
    </xdr:from>
    <xdr:to>
      <xdr:col>9</xdr:col>
      <xdr:colOff>535944</xdr:colOff>
      <xdr:row>9</xdr:row>
      <xdr:rowOff>45720</xdr:rowOff>
    </xdr:to>
    <xdr:sp macro="" textlink="'Pivot Tables'!B4">
      <xdr:nvSpPr>
        <xdr:cNvPr id="34" name="TextBox 33">
          <a:extLst>
            <a:ext uri="{FF2B5EF4-FFF2-40B4-BE49-F238E27FC236}">
              <a16:creationId xmlns:a16="http://schemas.microsoft.com/office/drawing/2014/main" id="{3F1EFDFF-AB09-4DA8-BB5B-CD280A94D1A7}"/>
            </a:ext>
          </a:extLst>
        </xdr:cNvPr>
        <xdr:cNvSpPr txBox="1"/>
      </xdr:nvSpPr>
      <xdr:spPr>
        <a:xfrm>
          <a:off x="3690942" y="1361758"/>
          <a:ext cx="2329815"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3FAF8C0-EFCB-4BCB-9196-386929F11CA0}" type="TxLink">
            <a:rPr lang="en-US" sz="1400" b="0" i="0" u="none" strike="noStrike">
              <a:solidFill>
                <a:srgbClr val="000000"/>
              </a:solidFill>
              <a:latin typeface="Aptos Narrow"/>
            </a:rPr>
            <a:pPr algn="ctr"/>
            <a:t>10684</a:t>
          </a:fld>
          <a:endParaRPr lang="en-IN" sz="1800" b="0"/>
        </a:p>
      </xdr:txBody>
    </xdr:sp>
    <xdr:clientData/>
  </xdr:twoCellAnchor>
  <xdr:twoCellAnchor editAs="absolute">
    <xdr:from>
      <xdr:col>2</xdr:col>
      <xdr:colOff>54297</xdr:colOff>
      <xdr:row>5</xdr:row>
      <xdr:rowOff>83820</xdr:rowOff>
    </xdr:from>
    <xdr:to>
      <xdr:col>5</xdr:col>
      <xdr:colOff>551184</xdr:colOff>
      <xdr:row>7</xdr:row>
      <xdr:rowOff>45720</xdr:rowOff>
    </xdr:to>
    <xdr:sp macro="" textlink="">
      <xdr:nvSpPr>
        <xdr:cNvPr id="35" name="TextBox 34">
          <a:extLst>
            <a:ext uri="{FF2B5EF4-FFF2-40B4-BE49-F238E27FC236}">
              <a16:creationId xmlns:a16="http://schemas.microsoft.com/office/drawing/2014/main" id="{1D98F47B-E70A-43FD-A9EB-343DC332F3AB}"/>
            </a:ext>
          </a:extLst>
        </xdr:cNvPr>
        <xdr:cNvSpPr txBox="1"/>
      </xdr:nvSpPr>
      <xdr:spPr>
        <a:xfrm>
          <a:off x="1276672" y="996633"/>
          <a:ext cx="2330450"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t>Total</a:t>
          </a:r>
          <a:r>
            <a:rPr lang="en-IN" sz="1600" b="1" baseline="0"/>
            <a:t> Sales</a:t>
          </a:r>
          <a:endParaRPr lang="en-IN" sz="1600" b="1"/>
        </a:p>
      </xdr:txBody>
    </xdr:sp>
    <xdr:clientData/>
  </xdr:twoCellAnchor>
  <xdr:twoCellAnchor editAs="absolute">
    <xdr:from>
      <xdr:col>2</xdr:col>
      <xdr:colOff>54297</xdr:colOff>
      <xdr:row>7</xdr:row>
      <xdr:rowOff>83820</xdr:rowOff>
    </xdr:from>
    <xdr:to>
      <xdr:col>5</xdr:col>
      <xdr:colOff>551184</xdr:colOff>
      <xdr:row>9</xdr:row>
      <xdr:rowOff>45720</xdr:rowOff>
    </xdr:to>
    <xdr:sp macro="" textlink="'Pivot Tables'!B11">
      <xdr:nvSpPr>
        <xdr:cNvPr id="36" name="TextBox 35">
          <a:extLst>
            <a:ext uri="{FF2B5EF4-FFF2-40B4-BE49-F238E27FC236}">
              <a16:creationId xmlns:a16="http://schemas.microsoft.com/office/drawing/2014/main" id="{1F6B4EDF-B900-40A7-B8D1-DEE7F5F4ACCE}"/>
            </a:ext>
          </a:extLst>
        </xdr:cNvPr>
        <xdr:cNvSpPr txBox="1"/>
      </xdr:nvSpPr>
      <xdr:spPr>
        <a:xfrm>
          <a:off x="1276672" y="1361758"/>
          <a:ext cx="2330450"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FCD687D-659A-4411-A274-E09A15C0F2F0}" type="TxLink">
            <a:rPr lang="en-US" sz="1400" b="0" i="0" u="none" strike="noStrike">
              <a:solidFill>
                <a:srgbClr val="000000"/>
              </a:solidFill>
              <a:latin typeface="Aptos Narrow"/>
            </a:rPr>
            <a:pPr algn="ctr"/>
            <a:t>₹ 823.98 M</a:t>
          </a:fld>
          <a:endParaRPr lang="en-IN" sz="2800" b="0"/>
        </a:p>
      </xdr:txBody>
    </xdr:sp>
    <xdr:clientData/>
  </xdr:twoCellAnchor>
  <xdr:twoCellAnchor editAs="absolute">
    <xdr:from>
      <xdr:col>2</xdr:col>
      <xdr:colOff>54297</xdr:colOff>
      <xdr:row>10</xdr:row>
      <xdr:rowOff>83820</xdr:rowOff>
    </xdr:from>
    <xdr:to>
      <xdr:col>5</xdr:col>
      <xdr:colOff>551184</xdr:colOff>
      <xdr:row>12</xdr:row>
      <xdr:rowOff>45720</xdr:rowOff>
    </xdr:to>
    <xdr:sp macro="" textlink="">
      <xdr:nvSpPr>
        <xdr:cNvPr id="38" name="TextBox 37">
          <a:extLst>
            <a:ext uri="{FF2B5EF4-FFF2-40B4-BE49-F238E27FC236}">
              <a16:creationId xmlns:a16="http://schemas.microsoft.com/office/drawing/2014/main" id="{C5CEFDA5-0DE9-456C-AF35-CBD57266EDB5}"/>
            </a:ext>
          </a:extLst>
        </xdr:cNvPr>
        <xdr:cNvSpPr txBox="1"/>
      </xdr:nvSpPr>
      <xdr:spPr>
        <a:xfrm>
          <a:off x="1276672" y="1909445"/>
          <a:ext cx="2330450"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t>Total</a:t>
          </a:r>
          <a:r>
            <a:rPr lang="en-IN" sz="1600" b="1" baseline="0"/>
            <a:t> Customers</a:t>
          </a:r>
          <a:endParaRPr lang="en-IN" sz="1600" b="1"/>
        </a:p>
      </xdr:txBody>
    </xdr:sp>
    <xdr:clientData/>
  </xdr:twoCellAnchor>
  <xdr:twoCellAnchor editAs="absolute">
    <xdr:from>
      <xdr:col>6</xdr:col>
      <xdr:colOff>31437</xdr:colOff>
      <xdr:row>10</xdr:row>
      <xdr:rowOff>83820</xdr:rowOff>
    </xdr:from>
    <xdr:to>
      <xdr:col>9</xdr:col>
      <xdr:colOff>543564</xdr:colOff>
      <xdr:row>12</xdr:row>
      <xdr:rowOff>45720</xdr:rowOff>
    </xdr:to>
    <xdr:sp macro="" textlink="">
      <xdr:nvSpPr>
        <xdr:cNvPr id="39" name="TextBox 38">
          <a:extLst>
            <a:ext uri="{FF2B5EF4-FFF2-40B4-BE49-F238E27FC236}">
              <a16:creationId xmlns:a16="http://schemas.microsoft.com/office/drawing/2014/main" id="{9D46F0EC-D18C-406B-AF2E-FDE544C5D59C}"/>
            </a:ext>
          </a:extLst>
        </xdr:cNvPr>
        <xdr:cNvSpPr txBox="1"/>
      </xdr:nvSpPr>
      <xdr:spPr>
        <a:xfrm>
          <a:off x="3698562" y="1909445"/>
          <a:ext cx="2329815"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t>Average</a:t>
          </a:r>
          <a:r>
            <a:rPr lang="en-IN" sz="1600" b="1" baseline="0"/>
            <a:t> Shipping Days</a:t>
          </a:r>
          <a:endParaRPr lang="en-IN" sz="1600" b="1"/>
        </a:p>
      </xdr:txBody>
    </xdr:sp>
    <xdr:clientData/>
  </xdr:twoCellAnchor>
  <xdr:twoCellAnchor editAs="absolute">
    <xdr:from>
      <xdr:col>2</xdr:col>
      <xdr:colOff>71124</xdr:colOff>
      <xdr:row>12</xdr:row>
      <xdr:rowOff>83820</xdr:rowOff>
    </xdr:from>
    <xdr:to>
      <xdr:col>5</xdr:col>
      <xdr:colOff>566424</xdr:colOff>
      <xdr:row>14</xdr:row>
      <xdr:rowOff>45720</xdr:rowOff>
    </xdr:to>
    <xdr:sp macro="" textlink="'Pivot Tables'!B15">
      <xdr:nvSpPr>
        <xdr:cNvPr id="40" name="TextBox 39">
          <a:extLst>
            <a:ext uri="{FF2B5EF4-FFF2-40B4-BE49-F238E27FC236}">
              <a16:creationId xmlns:a16="http://schemas.microsoft.com/office/drawing/2014/main" id="{A9E13327-1380-4F6A-8632-29568AC350F4}"/>
            </a:ext>
          </a:extLst>
        </xdr:cNvPr>
        <xdr:cNvSpPr txBox="1"/>
      </xdr:nvSpPr>
      <xdr:spPr>
        <a:xfrm>
          <a:off x="1293499" y="2274570"/>
          <a:ext cx="2328863"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D153408-9DA4-4A5D-AF7A-2FD143CC53C0}" type="TxLink">
            <a:rPr lang="en-US" sz="1400" b="0" i="0" u="none" strike="noStrike">
              <a:solidFill>
                <a:srgbClr val="000000"/>
              </a:solidFill>
              <a:latin typeface="Aptos Narrow"/>
            </a:rPr>
            <a:pPr algn="ctr"/>
            <a:t>3,603</a:t>
          </a:fld>
          <a:endParaRPr lang="en-IN" sz="4000" b="0"/>
        </a:p>
      </xdr:txBody>
    </xdr:sp>
    <xdr:clientData/>
  </xdr:twoCellAnchor>
  <xdr:twoCellAnchor editAs="absolute">
    <xdr:from>
      <xdr:col>6</xdr:col>
      <xdr:colOff>39057</xdr:colOff>
      <xdr:row>12</xdr:row>
      <xdr:rowOff>83820</xdr:rowOff>
    </xdr:from>
    <xdr:to>
      <xdr:col>9</xdr:col>
      <xdr:colOff>551184</xdr:colOff>
      <xdr:row>14</xdr:row>
      <xdr:rowOff>45720</xdr:rowOff>
    </xdr:to>
    <xdr:sp macro="" textlink="'Pivot Tables'!B8">
      <xdr:nvSpPr>
        <xdr:cNvPr id="41" name="TextBox 40">
          <a:extLst>
            <a:ext uri="{FF2B5EF4-FFF2-40B4-BE49-F238E27FC236}">
              <a16:creationId xmlns:a16="http://schemas.microsoft.com/office/drawing/2014/main" id="{26E3BDEC-8776-47DE-879B-A3F8675F0B88}"/>
            </a:ext>
          </a:extLst>
        </xdr:cNvPr>
        <xdr:cNvSpPr txBox="1"/>
      </xdr:nvSpPr>
      <xdr:spPr>
        <a:xfrm>
          <a:off x="3706182" y="2274570"/>
          <a:ext cx="2329815"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EF4132F-D268-44F3-9E97-73E903BD4482}" type="TxLink">
            <a:rPr lang="en-US" sz="1400" b="0" i="0" u="none" strike="noStrike">
              <a:solidFill>
                <a:srgbClr val="000000"/>
              </a:solidFill>
              <a:latin typeface="Aptos Narrow"/>
            </a:rPr>
            <a:pPr algn="ctr"/>
            <a:t>15.47</a:t>
          </a:fld>
          <a:endParaRPr lang="en-IN" sz="4000" b="1"/>
        </a:p>
      </xdr:txBody>
    </xdr:sp>
    <xdr:clientData/>
  </xdr:twoCellAnchor>
  <xdr:twoCellAnchor editAs="oneCell">
    <xdr:from>
      <xdr:col>2</xdr:col>
      <xdr:colOff>154944</xdr:colOff>
      <xdr:row>12</xdr:row>
      <xdr:rowOff>15240</xdr:rowOff>
    </xdr:from>
    <xdr:to>
      <xdr:col>2</xdr:col>
      <xdr:colOff>574044</xdr:colOff>
      <xdr:row>14</xdr:row>
      <xdr:rowOff>68580</xdr:rowOff>
    </xdr:to>
    <xdr:pic>
      <xdr:nvPicPr>
        <xdr:cNvPr id="43" name="Graphic 42" descr="Male profile with solid fill">
          <a:extLst>
            <a:ext uri="{FF2B5EF4-FFF2-40B4-BE49-F238E27FC236}">
              <a16:creationId xmlns:a16="http://schemas.microsoft.com/office/drawing/2014/main" id="{0EBB508B-2D8A-4C6C-9761-177E0E6F041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77319" y="2205990"/>
          <a:ext cx="419100" cy="418465"/>
        </a:xfrm>
        <a:prstGeom prst="rect">
          <a:avLst/>
        </a:prstGeom>
      </xdr:spPr>
    </xdr:pic>
    <xdr:clientData/>
  </xdr:twoCellAnchor>
  <xdr:twoCellAnchor editAs="oneCell">
    <xdr:from>
      <xdr:col>6</xdr:col>
      <xdr:colOff>170184</xdr:colOff>
      <xdr:row>12</xdr:row>
      <xdr:rowOff>30480</xdr:rowOff>
    </xdr:from>
    <xdr:to>
      <xdr:col>7</xdr:col>
      <xdr:colOff>31436</xdr:colOff>
      <xdr:row>14</xdr:row>
      <xdr:rowOff>137160</xdr:rowOff>
    </xdr:to>
    <xdr:pic>
      <xdr:nvPicPr>
        <xdr:cNvPr id="45" name="Graphic 44" descr="Truck with solid fill">
          <a:extLst>
            <a:ext uri="{FF2B5EF4-FFF2-40B4-BE49-F238E27FC236}">
              <a16:creationId xmlns:a16="http://schemas.microsoft.com/office/drawing/2014/main" id="{FB1BA414-E632-E5D9-87A4-F5CDECABEF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37309" y="2221230"/>
          <a:ext cx="472440" cy="471805"/>
        </a:xfrm>
        <a:prstGeom prst="rect">
          <a:avLst/>
        </a:prstGeom>
      </xdr:spPr>
    </xdr:pic>
    <xdr:clientData/>
  </xdr:twoCellAnchor>
  <xdr:twoCellAnchor editAs="oneCell">
    <xdr:from>
      <xdr:col>6</xdr:col>
      <xdr:colOff>177804</xdr:colOff>
      <xdr:row>7</xdr:row>
      <xdr:rowOff>7620</xdr:rowOff>
    </xdr:from>
    <xdr:to>
      <xdr:col>7</xdr:col>
      <xdr:colOff>10030</xdr:colOff>
      <xdr:row>9</xdr:row>
      <xdr:rowOff>149907</xdr:rowOff>
    </xdr:to>
    <xdr:pic>
      <xdr:nvPicPr>
        <xdr:cNvPr id="47" name="Graphic 46" descr="Handshake with solid fill">
          <a:extLst>
            <a:ext uri="{FF2B5EF4-FFF2-40B4-BE49-F238E27FC236}">
              <a16:creationId xmlns:a16="http://schemas.microsoft.com/office/drawing/2014/main" id="{81D3B55A-814D-BDDE-6057-5FC5ABB70B4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44929" y="1285558"/>
          <a:ext cx="443414" cy="507412"/>
        </a:xfrm>
        <a:prstGeom prst="rect">
          <a:avLst/>
        </a:prstGeom>
      </xdr:spPr>
    </xdr:pic>
    <xdr:clientData/>
  </xdr:twoCellAnchor>
  <xdr:twoCellAnchor editAs="oneCell">
    <xdr:from>
      <xdr:col>2</xdr:col>
      <xdr:colOff>170184</xdr:colOff>
      <xdr:row>6</xdr:row>
      <xdr:rowOff>129540</xdr:rowOff>
    </xdr:from>
    <xdr:to>
      <xdr:col>3</xdr:col>
      <xdr:colOff>30596</xdr:colOff>
      <xdr:row>9</xdr:row>
      <xdr:rowOff>52500</xdr:rowOff>
    </xdr:to>
    <xdr:pic>
      <xdr:nvPicPr>
        <xdr:cNvPr id="49" name="Graphic 48" descr="Money with solid fill">
          <a:extLst>
            <a:ext uri="{FF2B5EF4-FFF2-40B4-BE49-F238E27FC236}">
              <a16:creationId xmlns:a16="http://schemas.microsoft.com/office/drawing/2014/main" id="{5ED5DE71-DADC-F89F-2938-B43DE1A8CD9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2559" y="1224915"/>
          <a:ext cx="471600" cy="470648"/>
        </a:xfrm>
        <a:prstGeom prst="rect">
          <a:avLst/>
        </a:prstGeom>
      </xdr:spPr>
    </xdr:pic>
    <xdr:clientData/>
  </xdr:twoCellAnchor>
  <xdr:twoCellAnchor editAs="oneCell">
    <xdr:from>
      <xdr:col>0</xdr:col>
      <xdr:colOff>167640</xdr:colOff>
      <xdr:row>5</xdr:row>
      <xdr:rowOff>173987</xdr:rowOff>
    </xdr:from>
    <xdr:to>
      <xdr:col>1</xdr:col>
      <xdr:colOff>588475</xdr:colOff>
      <xdr:row>13</xdr:row>
      <xdr:rowOff>143826</xdr:rowOff>
    </xdr:to>
    <mc:AlternateContent xmlns:mc="http://schemas.openxmlformats.org/markup-compatibility/2006" xmlns:a14="http://schemas.microsoft.com/office/drawing/2010/main">
      <mc:Choice Requires="a14">
        <xdr:graphicFrame macro="">
          <xdr:nvGraphicFramePr>
            <xdr:cNvPr id="52" name="OrderDate (Year)">
              <a:extLst>
                <a:ext uri="{FF2B5EF4-FFF2-40B4-BE49-F238E27FC236}">
                  <a16:creationId xmlns:a16="http://schemas.microsoft.com/office/drawing/2014/main" id="{F7366C6E-2524-4D3C-ADAB-7038E817AF74}"/>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67640" y="1079334"/>
              <a:ext cx="1031944" cy="1418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129222</xdr:colOff>
      <xdr:row>13</xdr:row>
      <xdr:rowOff>144144</xdr:rowOff>
    </xdr:from>
    <xdr:to>
      <xdr:col>1</xdr:col>
      <xdr:colOff>595312</xdr:colOff>
      <xdr:row>19</xdr:row>
      <xdr:rowOff>150812</xdr:rowOff>
    </xdr:to>
    <mc:AlternateContent xmlns:mc="http://schemas.openxmlformats.org/markup-compatibility/2006" xmlns:a14="http://schemas.microsoft.com/office/drawing/2010/main">
      <mc:Choice Requires="a14">
        <xdr:graphicFrame macro="">
          <xdr:nvGraphicFramePr>
            <xdr:cNvPr id="53" name="Channel">
              <a:extLst>
                <a:ext uri="{FF2B5EF4-FFF2-40B4-BE49-F238E27FC236}">
                  <a16:creationId xmlns:a16="http://schemas.microsoft.com/office/drawing/2014/main" id="{A15500D9-91F6-4E84-B52F-912CF1493D6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9222" y="2498045"/>
              <a:ext cx="1077199" cy="1093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153034</xdr:colOff>
      <xdr:row>19</xdr:row>
      <xdr:rowOff>153672</xdr:rowOff>
    </xdr:from>
    <xdr:to>
      <xdr:col>1</xdr:col>
      <xdr:colOff>549846</xdr:colOff>
      <xdr:row>27</xdr:row>
      <xdr:rowOff>23812</xdr:rowOff>
    </xdr:to>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74C435BD-1F3E-42EC-B707-F3CCB1C6ED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034" y="3622360"/>
              <a:ext cx="1008000" cy="133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55563</xdr:colOff>
      <xdr:row>15</xdr:row>
      <xdr:rowOff>55562</xdr:rowOff>
    </xdr:from>
    <xdr:to>
      <xdr:col>5</xdr:col>
      <xdr:colOff>555626</xdr:colOff>
      <xdr:row>27</xdr:row>
      <xdr:rowOff>47625</xdr:rowOff>
    </xdr:to>
    <xdr:graphicFrame macro="">
      <xdr:nvGraphicFramePr>
        <xdr:cNvPr id="55" name="Chart 54">
          <a:extLst>
            <a:ext uri="{FF2B5EF4-FFF2-40B4-BE49-F238E27FC236}">
              <a16:creationId xmlns:a16="http://schemas.microsoft.com/office/drawing/2014/main" id="{BAD8FDEC-BEDC-4CC9-B172-4ADAB532C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43184</xdr:colOff>
      <xdr:row>0</xdr:row>
      <xdr:rowOff>175895</xdr:rowOff>
    </xdr:from>
    <xdr:to>
      <xdr:col>13</xdr:col>
      <xdr:colOff>564201</xdr:colOff>
      <xdr:row>10</xdr:row>
      <xdr:rowOff>166688</xdr:rowOff>
    </xdr:to>
    <xdr:graphicFrame macro="">
      <xdr:nvGraphicFramePr>
        <xdr:cNvPr id="56" name="Chart 55">
          <a:extLst>
            <a:ext uri="{FF2B5EF4-FFF2-40B4-BE49-F238E27FC236}">
              <a16:creationId xmlns:a16="http://schemas.microsoft.com/office/drawing/2014/main" id="{A1D456F6-2F1A-4F33-8036-1E8E5211D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158755</xdr:colOff>
      <xdr:row>1</xdr:row>
      <xdr:rowOff>31750</xdr:rowOff>
    </xdr:from>
    <xdr:to>
      <xdr:col>18</xdr:col>
      <xdr:colOff>31755</xdr:colOff>
      <xdr:row>10</xdr:row>
      <xdr:rowOff>158750</xdr:rowOff>
    </xdr:to>
    <xdr:graphicFrame macro="">
      <xdr:nvGraphicFramePr>
        <xdr:cNvPr id="57" name="Chart 56">
          <a:extLst>
            <a:ext uri="{FF2B5EF4-FFF2-40B4-BE49-F238E27FC236}">
              <a16:creationId xmlns:a16="http://schemas.microsoft.com/office/drawing/2014/main" id="{E129264F-362A-4226-AD20-82DE08B05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12</xdr:col>
      <xdr:colOff>189283</xdr:colOff>
      <xdr:row>25</xdr:row>
      <xdr:rowOff>180205</xdr:rowOff>
    </xdr:from>
    <xdr:to>
      <xdr:col>15</xdr:col>
      <xdr:colOff>257228</xdr:colOff>
      <xdr:row>27</xdr:row>
      <xdr:rowOff>45268</xdr:rowOff>
    </xdr:to>
    <xdr:sp macro="" textlink="'Pivot Tables'!B4">
      <xdr:nvSpPr>
        <xdr:cNvPr id="59" name="TextBox 58">
          <a:extLst>
            <a:ext uri="{FF2B5EF4-FFF2-40B4-BE49-F238E27FC236}">
              <a16:creationId xmlns:a16="http://schemas.microsoft.com/office/drawing/2014/main" id="{39DB1871-A649-4640-B7F8-0E0C52B4D0CE}"/>
            </a:ext>
          </a:extLst>
        </xdr:cNvPr>
        <xdr:cNvSpPr txBox="1"/>
      </xdr:nvSpPr>
      <xdr:spPr>
        <a:xfrm>
          <a:off x="7507501" y="4706938"/>
          <a:ext cx="1901272" cy="22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t>Months</a:t>
          </a:r>
        </a:p>
      </xdr:txBody>
    </xdr:sp>
    <xdr:clientData/>
  </xdr:twoCellAnchor>
  <xdr:twoCellAnchor>
    <xdr:from>
      <xdr:col>6</xdr:col>
      <xdr:colOff>4</xdr:colOff>
      <xdr:row>15</xdr:row>
      <xdr:rowOff>95250</xdr:rowOff>
    </xdr:from>
    <xdr:to>
      <xdr:col>9</xdr:col>
      <xdr:colOff>515942</xdr:colOff>
      <xdr:row>27</xdr:row>
      <xdr:rowOff>31750</xdr:rowOff>
    </xdr:to>
    <xdr:graphicFrame macro="">
      <xdr:nvGraphicFramePr>
        <xdr:cNvPr id="60" name="Chart 59">
          <a:extLst>
            <a:ext uri="{FF2B5EF4-FFF2-40B4-BE49-F238E27FC236}">
              <a16:creationId xmlns:a16="http://schemas.microsoft.com/office/drawing/2014/main" id="{38A5C5A3-3271-41E0-A1AE-CDE6D6362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37724</xdr:colOff>
      <xdr:row>11</xdr:row>
      <xdr:rowOff>135802</xdr:rowOff>
    </xdr:from>
    <xdr:to>
      <xdr:col>18</xdr:col>
      <xdr:colOff>45269</xdr:colOff>
      <xdr:row>26</xdr:row>
      <xdr:rowOff>22634</xdr:rowOff>
    </xdr:to>
    <xdr:graphicFrame macro="">
      <xdr:nvGraphicFramePr>
        <xdr:cNvPr id="9" name="Chart 8">
          <a:extLst>
            <a:ext uri="{FF2B5EF4-FFF2-40B4-BE49-F238E27FC236}">
              <a16:creationId xmlns:a16="http://schemas.microsoft.com/office/drawing/2014/main" id="{8D632C43-A1B6-471D-B197-DDE6622FF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18</xdr:col>
      <xdr:colOff>286695</xdr:colOff>
      <xdr:row>0</xdr:row>
      <xdr:rowOff>173525</xdr:rowOff>
    </xdr:from>
    <xdr:to>
      <xdr:col>22</xdr:col>
      <xdr:colOff>535664</xdr:colOff>
      <xdr:row>27</xdr:row>
      <xdr:rowOff>22635</xdr:rowOff>
    </xdr:to>
    <xdr:graphicFrame macro="">
      <xdr:nvGraphicFramePr>
        <xdr:cNvPr id="16" name="Chart 15">
          <a:extLst>
            <a:ext uri="{FF2B5EF4-FFF2-40B4-BE49-F238E27FC236}">
              <a16:creationId xmlns:a16="http://schemas.microsoft.com/office/drawing/2014/main" id="{C341D7A1-BCDF-4283-8AC9-66A629D92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18</xdr:col>
      <xdr:colOff>605743</xdr:colOff>
      <xdr:row>25</xdr:row>
      <xdr:rowOff>91179</xdr:rowOff>
    </xdr:from>
    <xdr:to>
      <xdr:col>22</xdr:col>
      <xdr:colOff>62579</xdr:colOff>
      <xdr:row>26</xdr:row>
      <xdr:rowOff>137311</xdr:rowOff>
    </xdr:to>
    <xdr:sp macro="" textlink="'Pivot Tables'!B4">
      <xdr:nvSpPr>
        <xdr:cNvPr id="20" name="TextBox 19">
          <a:extLst>
            <a:ext uri="{FF2B5EF4-FFF2-40B4-BE49-F238E27FC236}">
              <a16:creationId xmlns:a16="http://schemas.microsoft.com/office/drawing/2014/main" id="{62DC95FC-5614-423D-94CF-E33B8F459F2B}"/>
            </a:ext>
          </a:extLst>
        </xdr:cNvPr>
        <xdr:cNvSpPr txBox="1"/>
      </xdr:nvSpPr>
      <xdr:spPr>
        <a:xfrm>
          <a:off x="11590614" y="4617912"/>
          <a:ext cx="1901272" cy="22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t>Total</a:t>
          </a:r>
          <a:r>
            <a:rPr lang="en-IN" sz="1200" b="0" baseline="0"/>
            <a:t> Sale</a:t>
          </a:r>
          <a:endParaRPr lang="en-IN" sz="12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632460</xdr:colOff>
      <xdr:row>16</xdr:row>
      <xdr:rowOff>87630</xdr:rowOff>
    </xdr:from>
    <xdr:to>
      <xdr:col>10</xdr:col>
      <xdr:colOff>167640</xdr:colOff>
      <xdr:row>27</xdr:row>
      <xdr:rowOff>106680</xdr:rowOff>
    </xdr:to>
    <xdr:graphicFrame macro="">
      <xdr:nvGraphicFramePr>
        <xdr:cNvPr id="2" name="Chart 1">
          <a:extLst>
            <a:ext uri="{FF2B5EF4-FFF2-40B4-BE49-F238E27FC236}">
              <a16:creationId xmlns:a16="http://schemas.microsoft.com/office/drawing/2014/main" id="{F0BF45F8-99B9-BA37-883B-89C860396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784860</xdr:colOff>
      <xdr:row>28</xdr:row>
      <xdr:rowOff>118110</xdr:rowOff>
    </xdr:from>
    <xdr:to>
      <xdr:col>10</xdr:col>
      <xdr:colOff>449580</xdr:colOff>
      <xdr:row>37</xdr:row>
      <xdr:rowOff>30480</xdr:rowOff>
    </xdr:to>
    <xdr:graphicFrame macro="">
      <xdr:nvGraphicFramePr>
        <xdr:cNvPr id="3" name="top 5 state">
          <a:extLst>
            <a:ext uri="{FF2B5EF4-FFF2-40B4-BE49-F238E27FC236}">
              <a16:creationId xmlns:a16="http://schemas.microsoft.com/office/drawing/2014/main" id="{A344A768-91F6-A154-291A-060C3EBB6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38</xdr:row>
      <xdr:rowOff>152400</xdr:rowOff>
    </xdr:from>
    <xdr:to>
      <xdr:col>7</xdr:col>
      <xdr:colOff>464820</xdr:colOff>
      <xdr:row>47</xdr:row>
      <xdr:rowOff>15240</xdr:rowOff>
    </xdr:to>
    <xdr:graphicFrame macro="">
      <xdr:nvGraphicFramePr>
        <xdr:cNvPr id="4" name="shipping status">
          <a:extLst>
            <a:ext uri="{FF2B5EF4-FFF2-40B4-BE49-F238E27FC236}">
              <a16:creationId xmlns:a16="http://schemas.microsoft.com/office/drawing/2014/main" id="{1FAC557C-6309-093A-83FA-4CADF2550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59</xdr:row>
      <xdr:rowOff>11430</xdr:rowOff>
    </xdr:from>
    <xdr:to>
      <xdr:col>10</xdr:col>
      <xdr:colOff>518160</xdr:colOff>
      <xdr:row>74</xdr:row>
      <xdr:rowOff>11430</xdr:rowOff>
    </xdr:to>
    <xdr:graphicFrame macro="">
      <xdr:nvGraphicFramePr>
        <xdr:cNvPr id="11" name="Chart 10">
          <a:extLst>
            <a:ext uri="{FF2B5EF4-FFF2-40B4-BE49-F238E27FC236}">
              <a16:creationId xmlns:a16="http://schemas.microsoft.com/office/drawing/2014/main" id="{24EA976F-EA67-7502-3B4A-92BDB9AEF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777240</xdr:colOff>
      <xdr:row>48</xdr:row>
      <xdr:rowOff>0</xdr:rowOff>
    </xdr:from>
    <xdr:to>
      <xdr:col>7</xdr:col>
      <xdr:colOff>381955</xdr:colOff>
      <xdr:row>57</xdr:row>
      <xdr:rowOff>110704</xdr:rowOff>
    </xdr:to>
    <xdr:graphicFrame macro="">
      <xdr:nvGraphicFramePr>
        <xdr:cNvPr id="13" name="Chart 12">
          <a:extLst>
            <a:ext uri="{FF2B5EF4-FFF2-40B4-BE49-F238E27FC236}">
              <a16:creationId xmlns:a16="http://schemas.microsoft.com/office/drawing/2014/main" id="{9E199C0B-F889-49CE-80E7-93A015EF0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350520</xdr:colOff>
      <xdr:row>124</xdr:row>
      <xdr:rowOff>3810</xdr:rowOff>
    </xdr:from>
    <xdr:to>
      <xdr:col>9</xdr:col>
      <xdr:colOff>495300</xdr:colOff>
      <xdr:row>139</xdr:row>
      <xdr:rowOff>3810</xdr:rowOff>
    </xdr:to>
    <xdr:graphicFrame macro="">
      <xdr:nvGraphicFramePr>
        <xdr:cNvPr id="14" name="Chart 13">
          <a:extLst>
            <a:ext uri="{FF2B5EF4-FFF2-40B4-BE49-F238E27FC236}">
              <a16:creationId xmlns:a16="http://schemas.microsoft.com/office/drawing/2014/main" id="{84EDA661-C752-A130-00F7-6E672BFC9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864583333" createdVersion="5" refreshedVersion="8" minRefreshableVersion="3" recordCount="0" supportSubquery="1" supportAdvancedDrill="1" xr:uid="{51B6465B-5137-40E5-AEE7-4765ED894C0B}">
  <cacheSource type="external" connectionId="6"/>
  <cacheFields count="4">
    <cacheField name="[Measures].[Distinct Count of OrderNumber]" caption="Distinct Count of OrderNumber" numFmtId="0" hierarchy="53" level="32767"/>
    <cacheField name="[Sales_Data].[OrderDate (Day)].[OrderDate (Day)]" caption="OrderDate (Day)" numFmtId="0" hierarchy="25"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1-Mar"/>
        <s v="29-Feb"/>
        <s v="2-Mar"/>
        <s v="3-Mar"/>
        <s v="4-Mar"/>
        <s v="5-Mar"/>
        <s v="6-Mar"/>
        <s v="7-Mar"/>
        <s v="8-Mar"/>
        <s v="9-Mar"/>
        <s v="11-Mar"/>
        <s v="10-Mar"/>
        <s v="12-Mar"/>
        <s v="13-Mar"/>
        <s v="14-Mar"/>
        <s v="15-Mar"/>
        <s v="16-Mar"/>
        <s v="17-Mar"/>
        <s v="18-Mar"/>
        <s v="20-Mar"/>
        <s v="19-Mar"/>
        <s v="21-Mar"/>
        <s v="22-Mar"/>
        <s v="23-Mar"/>
        <s v="24-Mar"/>
        <s v="25-Mar"/>
        <s v="26-Mar"/>
        <s v="27-Mar"/>
        <s v="28-Mar"/>
        <s v="29-Mar"/>
        <s v="30-Mar"/>
        <s v="1-Apr"/>
        <s v="31-Ma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5-May"/>
        <s v="4-May"/>
        <s v="6-May"/>
        <s v="7-May"/>
        <s v="8-May"/>
        <s v="9-May"/>
        <s v="10-May"/>
        <s v="11-May"/>
        <s v="13-May"/>
        <s v="12-May"/>
        <s v="14-May"/>
        <s v="15-May"/>
        <s v="16-May"/>
        <s v="17-May"/>
        <s v="18-May"/>
        <s v="19-May"/>
        <s v="20-May"/>
        <s v="21-May"/>
        <s v="22-May"/>
        <s v="23-May"/>
        <s v="24-May"/>
        <s v="25-May"/>
        <s v="27-May"/>
        <s v="26-May"/>
        <s v="28-May"/>
        <s v="29-May"/>
        <s v="30-May"/>
        <s v="1-Jun"/>
        <s v="31-May"/>
        <s v="2-Jun"/>
        <s v="3-Jun"/>
        <s v="4-Jun"/>
        <s v="5-Jun"/>
        <s v="6-Jun"/>
        <s v="7-Jun"/>
        <s v="8-Jun"/>
        <s v="9-Jun"/>
        <s v="10-Jun"/>
        <s v="11-Jun"/>
        <s v="12-Jun"/>
        <s v="13-Jun"/>
        <s v="15-Jun"/>
        <s v="14-Jun"/>
        <s v="16-Jun"/>
        <s v="17-Jun"/>
        <s v="18-Jun"/>
        <s v="19-Jun"/>
        <s v="20-Jun"/>
        <s v="21-Jun"/>
        <s v="22-Jun"/>
        <s v="23-Jun"/>
        <s v="24-Jun"/>
        <s v="25-Jun"/>
        <s v="26-Jun"/>
        <s v="27-Jun"/>
        <s v="28-Jun"/>
        <s v="29-Jun"/>
        <s v="30-Jun"/>
        <s v="1-Jul"/>
        <s v="2-Jul"/>
        <s v="3-Jul"/>
        <s v="4-Jul"/>
        <s v="5-Jul"/>
        <s v="7-Jul"/>
        <s v="6-Jul"/>
        <s v="9-Jul"/>
        <s v="8-Jul"/>
        <s v="10-Jul"/>
        <s v="11-Jul"/>
        <s v="12-Jul"/>
        <s v="13-Jul"/>
        <s v="14-Jul"/>
        <s v="15-Jul"/>
        <s v="16-Jul"/>
        <s v="17-Jul"/>
        <s v="18-Jul"/>
        <s v="19-Jul"/>
        <s v="21-Jul"/>
        <s v="20-Jul"/>
        <s v="22-Jul"/>
        <s v="23-Jul"/>
        <s v="24-Jul"/>
        <s v="26-Jul"/>
        <s v="25-Jul"/>
        <s v="27-Jul"/>
        <s v="29-Jul"/>
        <s v="28-Jul"/>
        <s v="30-Jul"/>
        <s v="31-Jul"/>
        <s v="1-Aug"/>
        <s v="2-Aug"/>
        <s v="3-Aug"/>
        <s v="4-Aug"/>
        <s v="5-Aug"/>
        <s v="6-Aug"/>
        <s v="7-Aug"/>
        <s v="8-Aug"/>
        <s v="9-Aug"/>
        <s v="10-Aug"/>
        <s v="11-Aug"/>
        <s v="12-Aug"/>
        <s v="13-Aug"/>
        <s v="14-Aug"/>
        <s v="15-Aug"/>
        <s v="16-Aug"/>
        <s v="17-Aug"/>
        <s v="18-Aug"/>
        <s v="20-Aug"/>
        <s v="19-Aug"/>
        <s v="22-Aug"/>
        <s v="21-Aug"/>
        <s v="23-Aug"/>
        <s v="24-Aug"/>
        <s v="25-Aug"/>
        <s v="26-Aug"/>
        <s v="27-Aug"/>
        <s v="28-Aug"/>
        <s v="29-Aug"/>
        <s v="31-Aug"/>
        <s v="30-Aug"/>
        <s v="1-Sep"/>
        <s v="2-Sep"/>
        <s v="3-Sep"/>
        <s v="4-Sep"/>
        <s v="5-Sep"/>
        <s v="6-Sep"/>
        <s v="7-Sep"/>
        <s v="8-Sep"/>
        <s v="9-Sep"/>
        <s v="10-Sep"/>
        <s v="11-Sep"/>
        <s v="13-Sep"/>
        <s v="12-Sep"/>
        <s v="14-Sep"/>
        <s v="16-Sep"/>
        <s v="15-Sep"/>
        <s v="17-Sep"/>
        <s v="18-Sep"/>
        <s v="19-Sep"/>
        <s v="20-Sep"/>
        <s v="21-Sep"/>
        <s v="22-Sep"/>
        <s v="23-Sep"/>
        <s v="24-Sep"/>
        <s v="25-Sep"/>
        <s v="27-Sep"/>
        <s v="26-Sep"/>
        <s v="28-Sep"/>
        <s v="29-Sep"/>
        <s v="30-Sep"/>
        <s v="1-Oct"/>
        <s v="2-Oct"/>
        <s v="3-Oct"/>
        <s v="4-Oct"/>
        <s v="5-Oct"/>
        <s v="6-Oct"/>
        <s v="7-Oct"/>
        <s v="8-Oct"/>
        <s v="9-Oct"/>
        <s v="10-Oct"/>
        <s v="11-Oct"/>
        <s v="12-Oct"/>
        <s v="13-Oct"/>
        <s v="14-Oct"/>
        <s v="15-Oct"/>
        <s v="16-Oct"/>
        <s v="17-Oct"/>
        <s v="18-Oct"/>
        <s v="19-Oct"/>
        <s v="21-Oct"/>
        <s v="20-Oct"/>
        <s v="22-Oct"/>
        <s v="24-Oct"/>
        <s v="23-Oct"/>
        <s v="25-Oct"/>
        <s v="26-Oct"/>
        <s v="27-Oct"/>
        <s v="28-Oct"/>
        <s v="29-Oct"/>
        <s v="30-Oct"/>
        <s v="1-Nov"/>
        <s v="31-Oct"/>
        <s v="2-Nov"/>
        <s v="4-Nov"/>
        <s v="3-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6-Dec"/>
        <s v="15-Dec"/>
        <s v="17-Dec"/>
        <s v="18-Dec"/>
        <s v="19-Dec"/>
        <s v="20-Dec"/>
        <s v="21-Dec"/>
        <s v="22-Dec"/>
        <s v="24-Dec"/>
        <s v="23-Dec"/>
        <s v="26-Dec"/>
        <s v="25-Dec"/>
        <s v="27-Dec"/>
        <s v="28-Dec"/>
        <s v="29-Dec"/>
        <s v="30-Dec"/>
        <s v="31-Dec"/>
      </sharedItems>
    </cacheField>
    <cacheField name="[Sales_Data].[Channel].[Channel]" caption="Channel" numFmtId="0" hierarchy="13" level="1">
      <sharedItems containsSemiMixedTypes="0" containsNonDate="0" containsString="0"/>
    </cacheField>
    <cacheField name="[State_Regions].[Region].[Region]" caption="Region" numFmtId="0" hierarchy="28"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fieldsUsage count="2">
        <fieldUsage x="-1"/>
        <fieldUsage x="2"/>
      </fieldsUsage>
    </cacheHierarchy>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2" memberValueDatatype="130" unbalanced="0">
      <fieldsUsage count="2">
        <fieldUsage x="-1"/>
        <fieldUsage x="1"/>
      </fieldsUsage>
    </cacheHierarchy>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fieldsUsage count="2">
        <fieldUsage x="-1"/>
        <fieldUsage x="3"/>
      </fieldsUsage>
    </cacheHierarchy>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874652778" createdVersion="5" refreshedVersion="8" minRefreshableVersion="3" recordCount="0" supportSubquery="1" supportAdvancedDrill="1" xr:uid="{89B649D5-5175-4A81-9E86-EEF91BEBA537}">
  <cacheSource type="external" connectionId="6"/>
  <cacheFields count="3">
    <cacheField name="[Measures].[Distinct Count of OrderNumber]" caption="Distinct Count of OrderNumber" numFmtId="0" hierarchy="53" level="32767"/>
    <cacheField name="[State_Regions].[Region].[Region]" caption="Region" numFmtId="0" hierarchy="28" level="1">
      <sharedItems count="4">
        <s v="Midwest"/>
        <s v="Northeast"/>
        <s v="South"/>
        <s v="West"/>
      </sharedItems>
    </cacheField>
    <cacheField name="[Sales_Data].[Channel].[Channel]" caption="Channel" numFmtId="0" hierarchy="13"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fieldsUsage count="2">
        <fieldUsage x="-1"/>
        <fieldUsage x="2"/>
      </fieldsUsage>
    </cacheHierarchy>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fieldsUsage count="2">
        <fieldUsage x="-1"/>
        <fieldUsage x="1"/>
      </fieldsUsage>
    </cacheHierarchy>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49421297" createdVersion="5" refreshedVersion="8" minRefreshableVersion="3" recordCount="0" supportSubquery="1" supportAdvancedDrill="1" xr:uid="{E941202D-ED2D-4750-BD67-13FE1929E9E7}">
  <cacheSource type="external" connectionId="6"/>
  <cacheFields count="5">
    <cacheField name="[Customer_Data].[Customer Names].[Customer Names]" caption="Customer Names" numFmtId="0" hierarchy="1" level="1">
      <sharedItems count="10">
        <s v="Frank Larson"/>
        <s v="Keith James"/>
        <s v="Kevin Johnson"/>
        <s v="Paul Coleman"/>
        <s v="Phillip Lawson"/>
        <s v="Phillip Wells"/>
        <s v="Roger Griffin"/>
        <s v="Roger Morrison"/>
        <s v="Ryan Jones"/>
        <s v="Timothy Barnes"/>
      </sharedItems>
    </cacheField>
    <cacheField name="[State_Regions].[State].[State]" caption="State" numFmtId="0" hierarchy="27" level="1">
      <sharedItems count="5">
        <s v="California"/>
        <s v="Florida"/>
        <s v="Illinois"/>
        <s v="Indiana"/>
        <s v="Texas"/>
      </sharedItems>
    </cacheField>
    <cacheField name="[Measures].[Sum of Line Total]" caption="Sum of Line Total" numFmtId="0" hierarchy="56" level="32767"/>
    <cacheField name="[Sales_Data].[OrderDate (Month)].[OrderDate (Month)]" caption="OrderDate (Month)" numFmtId="0" hierarchy="24" level="1">
      <sharedItems count="12">
        <s v="Jan"/>
        <s v="Feb"/>
        <s v="Mar"/>
        <s v="Apr"/>
        <s v="May"/>
        <s v="Jun"/>
        <s v="Jul"/>
        <s v="Aug"/>
        <s v="Sep"/>
        <s v="Oct"/>
        <s v="Nov"/>
        <s v="Dec"/>
      </sharedItems>
    </cacheField>
    <cacheField name="[Sales_Data].[OrderDate (Year)].[OrderDate (Year)]" caption="OrderDate (Year)" numFmtId="0" hierarchy="22" level="1">
      <sharedItems count="5">
        <s v="2014"/>
        <s v="2015"/>
        <s v="2016"/>
        <s v="2017"/>
        <s v="2018"/>
      </sharedItems>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2" memberValueDatatype="130" unbalanced="0">
      <fieldsUsage count="2">
        <fieldUsage x="-1"/>
        <fieldUsage x="0"/>
      </fieldsUsage>
    </cacheHierarchy>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4"/>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2" memberValueDatatype="130" unbalanced="0">
      <fieldsUsage count="2">
        <fieldUsage x="-1"/>
        <fieldUsage x="3"/>
      </fieldsUsage>
    </cacheHierarchy>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2" memberValueDatatype="130" unbalanced="0">
      <fieldsUsage count="2">
        <fieldUsage x="-1"/>
        <fieldUsage x="1"/>
      </fieldsUsage>
    </cacheHierarchy>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49652774" createdVersion="5" refreshedVersion="8" minRefreshableVersion="3" recordCount="0" supportSubquery="1" supportAdvancedDrill="1" xr:uid="{B059F0BD-8578-4F62-9DEA-99497DCAE730}">
  <cacheSource type="external" connectionId="6"/>
  <cacheFields count="2">
    <cacheField name="[Measures].[Distinct Count of OrderNumber]" caption="Distinct Count of OrderNumber" numFmtId="0" hierarchy="53"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1"/>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49652774" createdVersion="5" refreshedVersion="8" minRefreshableVersion="3" recordCount="0" supportSubquery="1" supportAdvancedDrill="1" xr:uid="{BEAB0BB2-17D9-4AF5-90A1-BEEC8DF1E441}">
  <cacheSource type="external" connectionId="6"/>
  <cacheFields count="2">
    <cacheField name="[Measures].[Average of Shipping Days]" caption="Average of Shipping Days" numFmtId="0" hierarchy="55"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1"/>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4976852" createdVersion="5" refreshedVersion="8" minRefreshableVersion="3" recordCount="0" supportSubquery="1" supportAdvancedDrill="1" xr:uid="{CB5B4F29-64CF-4585-8B9B-0CF59C724F68}">
  <cacheSource type="external" connectionId="6"/>
  <cacheFields count="2">
    <cacheField name="[Measures].[Sum of Line Total]" caption="Sum of Line Total" numFmtId="0" hierarchy="56"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1"/>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4976852" createdVersion="5" refreshedVersion="8" minRefreshableVersion="3" recordCount="0" supportSubquery="1" supportAdvancedDrill="1" xr:uid="{871FEDB3-17B2-4E50-93E5-43067C065674}">
  <cacheSource type="external" connectionId="6"/>
  <cacheFields count="2">
    <cacheField name="[Measures].[Distinct Count of Customer Index]" caption="Distinct Count of Customer Index" numFmtId="0" hierarchy="58"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1"/>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50115744" createdVersion="5" refreshedVersion="8" minRefreshableVersion="3" recordCount="0" supportSubquery="1" supportAdvancedDrill="1" xr:uid="{52DAEAD3-9D5B-49A6-ACD6-438E940B2B2B}">
  <cacheSource type="external" connectionId="6"/>
  <cacheFields count="3">
    <cacheField name="[Customer_Data].[Customer Names].[Customer Names]" caption="Customer Names" numFmtId="0" hierarchy="1" level="1">
      <sharedItems count="10">
        <s v="Frank Larson"/>
        <s v="Keith James"/>
        <s v="Kevin Johnson"/>
        <s v="Paul Coleman"/>
        <s v="Phillip Lawson"/>
        <s v="Phillip Wells"/>
        <s v="Roger Griffin"/>
        <s v="Roger Morrison"/>
        <s v="Ryan Jones"/>
        <s v="Timothy Barnes"/>
      </sharedItems>
    </cacheField>
    <cacheField name="[Measures].[Sum of Line Total]" caption="Sum of Line Total" numFmtId="0" hierarchy="56"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2" memberValueDatatype="130" unbalanced="0">
      <fieldsUsage count="2">
        <fieldUsage x="-1"/>
        <fieldUsage x="0"/>
      </fieldsUsage>
    </cacheHierarchy>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2"/>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5046296" createdVersion="5" refreshedVersion="8" minRefreshableVersion="3" recordCount="0" supportSubquery="1" supportAdvancedDrill="1" xr:uid="{5D5B1B0E-E781-4AF4-8CC8-2C0011720BD4}">
  <cacheSource type="external" connectionId="6"/>
  <cacheFields count="4">
    <cacheField name="[Customer_Data].[Customer Names].[Customer Names]" caption="Customer Names" numFmtId="0" hierarchy="1" level="1">
      <sharedItems count="10">
        <s v="Frank Larson"/>
        <s v="Keith James"/>
        <s v="Kevin Johnson"/>
        <s v="Paul Coleman"/>
        <s v="Phillip Lawson"/>
        <s v="Phillip Wells"/>
        <s v="Roger Griffin"/>
        <s v="Roger Morrison"/>
        <s v="Ryan Jones"/>
        <s v="Timothy Barnes"/>
      </sharedItems>
    </cacheField>
    <cacheField name="[Measures].[Sum of Line Total]" caption="Sum of Line Total" numFmtId="0" hierarchy="56" level="32767"/>
    <cacheField name="[State_Regions].[State].[State]" caption="State" numFmtId="0" hierarchy="27" level="1">
      <sharedItems count="5">
        <s v="California"/>
        <s v="Florida"/>
        <s v="Illinois"/>
        <s v="Indiana"/>
        <s v="Texas"/>
      </sharedItems>
    </cacheField>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2" memberValueDatatype="130" unbalanced="0">
      <fieldsUsage count="2">
        <fieldUsage x="-1"/>
        <fieldUsage x="0"/>
      </fieldsUsage>
    </cacheHierarchy>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3"/>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2" memberValueDatatype="130" unbalanced="0">
      <fieldsUsage count="2">
        <fieldUsage x="-1"/>
        <fieldUsage x="2"/>
      </fieldsUsage>
    </cacheHierarchy>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50810183" createdVersion="5" refreshedVersion="8" minRefreshableVersion="3" recordCount="0" supportSubquery="1" supportAdvancedDrill="1" xr:uid="{0C5BE346-23B3-420E-A3AF-2018D77C194B}">
  <cacheSource type="external" connectionId="6"/>
  <cacheFields count="5">
    <cacheField name="[Customer_Data].[Customer Names].[Customer Names]" caption="Customer Names" numFmtId="0" hierarchy="1" level="1">
      <sharedItems count="10">
        <s v="Frank Larson"/>
        <s v="Keith James"/>
        <s v="Kevin Johnson"/>
        <s v="Paul Coleman"/>
        <s v="Phillip Lawson"/>
        <s v="Phillip Wells"/>
        <s v="Roger Griffin"/>
        <s v="Roger Morrison"/>
        <s v="Ryan Jones"/>
        <s v="Timothy Barnes"/>
      </sharedItems>
    </cacheField>
    <cacheField name="[State_Regions].[State].[State]" caption="State" numFmtId="0" hierarchy="27" level="1">
      <sharedItems count="5">
        <s v="California"/>
        <s v="Florida"/>
        <s v="Illinois"/>
        <s v="Indiana"/>
        <s v="Texas"/>
      </sharedItems>
    </cacheField>
    <cacheField name="[Sales_Data].[Shipping Status].[Shipping Status]" caption="Shipping Status" numFmtId="0" hierarchy="11" level="1">
      <sharedItems count="3">
        <s v="Early Shipped"/>
        <s v="Late shipped"/>
        <s v="On-Time"/>
      </sharedItems>
    </cacheField>
    <cacheField name="[Measures].[Count of Shipping Status]" caption="Count of Shipping Status" numFmtId="0" hierarchy="59"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2" memberValueDatatype="130" unbalanced="0">
      <fieldsUsage count="2">
        <fieldUsage x="-1"/>
        <fieldUsage x="0"/>
      </fieldsUsage>
    </cacheHierarchy>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2" memberValueDatatype="130" unbalanced="0">
      <fieldsUsage count="2">
        <fieldUsage x="-1"/>
        <fieldUsage x="2"/>
      </fieldsUsage>
    </cacheHierarchy>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4"/>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2" memberValueDatatype="130" unbalanced="0">
      <fieldsUsage count="2">
        <fieldUsage x="-1"/>
        <fieldUsage x="1"/>
      </fieldsUsage>
    </cacheHierarchy>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51157406" createdVersion="5" refreshedVersion="8" minRefreshableVersion="3" recordCount="0" supportSubquery="1" supportAdvancedDrill="1" xr:uid="{B3F17BE2-EF13-4AE3-A0EB-8C3B61D84FF1}">
  <cacheSource type="external" connectionId="6"/>
  <cacheFields count="5">
    <cacheField name="[Customer_Data].[Customer Names].[Customer Names]" caption="Customer Names" numFmtId="0" hierarchy="1" level="1">
      <sharedItems count="10">
        <s v="Frank Larson"/>
        <s v="Keith James"/>
        <s v="Kevin Johnson"/>
        <s v="Paul Coleman"/>
        <s v="Phillip Lawson"/>
        <s v="Phillip Wells"/>
        <s v="Roger Griffin"/>
        <s v="Roger Morrison"/>
        <s v="Ryan Jones"/>
        <s v="Timothy Barnes"/>
      </sharedItems>
    </cacheField>
    <cacheField name="[State_Regions].[State].[State]" caption="State" numFmtId="0" hierarchy="27" level="1">
      <sharedItems count="5">
        <s v="California"/>
        <s v="Florida"/>
        <s v="Illinois"/>
        <s v="Indiana"/>
        <s v="Texas"/>
      </sharedItems>
    </cacheField>
    <cacheField name="[Sales_Data].[Channel].[Channel]" caption="Channel" numFmtId="0" hierarchy="13" level="1">
      <sharedItems count="3">
        <s v="Distributor"/>
        <s v="Export"/>
        <s v="Wholesale"/>
      </sharedItems>
    </cacheField>
    <cacheField name="[Measures].[Sum of Line Total]" caption="Sum of Line Total" numFmtId="0" hierarchy="56"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2" memberValueDatatype="130" unbalanced="0">
      <fieldsUsage count="2">
        <fieldUsage x="-1"/>
        <fieldUsage x="0"/>
      </fieldsUsage>
    </cacheHierarchy>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fieldsUsage count="2">
        <fieldUsage x="-1"/>
        <fieldUsage x="2"/>
      </fieldsUsage>
    </cacheHierarchy>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4"/>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2" memberValueDatatype="130" unbalanced="0">
      <fieldsUsage count="2">
        <fieldUsage x="-1"/>
        <fieldUsage x="1"/>
      </fieldsUsage>
    </cacheHierarchy>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951504629" createdVersion="5" refreshedVersion="8" minRefreshableVersion="3" recordCount="0" supportSubquery="1" supportAdvancedDrill="1" xr:uid="{F76DF8D9-C5D5-4BF5-9391-BA20DAD50551}">
  <cacheSource type="external" connectionId="6"/>
  <cacheFields count="5">
    <cacheField name="[Customer_Data].[Customer Names].[Customer Names]" caption="Customer Names" numFmtId="0" hierarchy="1" level="1">
      <sharedItems count="10">
        <s v="Frank Larson"/>
        <s v="Keith James"/>
        <s v="Kevin Johnson"/>
        <s v="Paul Coleman"/>
        <s v="Phillip Lawson"/>
        <s v="Phillip Wells"/>
        <s v="Roger Griffin"/>
        <s v="Roger Morrison"/>
        <s v="Ryan Jones"/>
        <s v="Timothy Barnes"/>
      </sharedItems>
    </cacheField>
    <cacheField name="[State_Regions].[State].[State]" caption="State" numFmtId="0" hierarchy="27" level="1">
      <sharedItems count="5">
        <s v="California"/>
        <s v="Florida"/>
        <s v="Illinois"/>
        <s v="Indiana"/>
        <s v="Texas"/>
      </sharedItems>
    </cacheField>
    <cacheField name="[Products_Data].[Product Name].[Product Name]" caption="Product Name" numFmtId="0" hierarchy="3" level="1">
      <sharedItems count="10">
        <s v="Product 1"/>
        <s v="Product 102"/>
        <s v="Product 143"/>
        <s v="Product 144"/>
        <s v="Product 150"/>
        <s v="Product 169"/>
        <s v="Product 180"/>
        <s v="Product 190"/>
        <s v="Product 314"/>
        <s v="Product 88"/>
      </sharedItems>
    </cacheField>
    <cacheField name="[Measures].[Sum of Line Total]" caption="Sum of Line Total" numFmtId="0" hierarchy="56" level="32767"/>
    <cacheField name="[Sales_Data].[OrderDate (Year)].[OrderDate (Year)]" caption="OrderDate (Year)" numFmtId="0" hierarchy="22" level="1">
      <sharedItems containsSemiMixedTypes="0" containsNonDate="0" containsString="0"/>
    </cacheField>
  </cacheFields>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2" memberValueDatatype="130" unbalanced="0">
      <fieldsUsage count="2">
        <fieldUsage x="-1"/>
        <fieldUsage x="0"/>
      </fieldsUsage>
    </cacheHierarchy>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2" memberValueDatatype="130" unbalanced="0">
      <fieldsUsage count="2">
        <fieldUsage x="-1"/>
        <fieldUsage x="2"/>
      </fieldsUsage>
    </cacheHierarchy>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fieldsUsage count="2">
        <fieldUsage x="-1"/>
        <fieldUsage x="4"/>
      </fieldsUsage>
    </cacheHierarchy>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2" memberValueDatatype="130" unbalanced="0">
      <fieldsUsage count="2">
        <fieldUsage x="-1"/>
        <fieldUsage x="1"/>
      </fieldsUsage>
    </cacheHierarchy>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dimensions count="6">
    <dimension name="Customer_Data" uniqueName="[Customer_Data]" caption="Customer_Data"/>
    <dimension measure="1" name="Measures" uniqueName="[Measures]" caption="Measures"/>
    <dimension name="Products_Data" uniqueName="[Products_Data]" caption="Products_Data"/>
    <dimension name="Sales_Data" uniqueName="[Sales_Data]" caption="Sales_Data"/>
    <dimension name="State_Regions" uniqueName="[State_Regions]" caption="State_Regions"/>
    <dimension name="US_Regions" uniqueName="[US_Regions]" caption="US_Regions"/>
  </dimensions>
  <measureGroups count="5">
    <measureGroup name="Customer_Data" caption="Customer_Data"/>
    <measureGroup name="Products_Data" caption="Products_Data"/>
    <measureGroup name="Sales_Data" caption="Sales_Data"/>
    <measureGroup name="State_Regions" caption="State_Regions"/>
    <measureGroup name="US_Regions" caption="US_Regions"/>
  </measureGroups>
  <maps count="10">
    <map measureGroup="0" dimension="0"/>
    <map measureGroup="1" dimension="2"/>
    <map measureGroup="2" dimension="0"/>
    <map measureGroup="2" dimension="2"/>
    <map measureGroup="2" dimension="3"/>
    <map measureGroup="2" dimension="4"/>
    <map measureGroup="2" dimension="5"/>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26.124861458331" createdVersion="3" refreshedVersion="8" minRefreshableVersion="3" recordCount="0" supportSubquery="1" supportAdvancedDrill="1" xr:uid="{D6D376D5-3977-4403-B5F9-4D652EB92634}">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Customer_Data].[Customer Index]" caption="Customer Index" attribute="1" defaultMemberUniqueName="[Customer_Data].[Customer Index].[All]" allUniqueName="[Customer_Data].[Customer Index].[All]" dimensionUniqueName="[Customer_Data]" displayFolder="" count="0" memberValueDatatype="20" unbalanced="0"/>
    <cacheHierarchy uniqueName="[Customer_Data].[Customer Names]" caption="Customer Names" attribute="1" defaultMemberUniqueName="[Customer_Data].[Customer Names].[All]" allUniqueName="[Customer_Data].[Customer Names].[All]" dimensionUniqueName="[Customer_Data]" displayFolder="" count="0" memberValueDatatype="130" unbalanced="0"/>
    <cacheHierarchy uniqueName="[Products_Data].[Index]" caption="Index" attribute="1" defaultMemberUniqueName="[Products_Data].[Index].[All]" allUniqueName="[Products_Data].[Index].[All]" dimensionUniqueName="[Products_Data]" displayFolder="" count="0" memberValueDatatype="20" unbalanced="0"/>
    <cacheHierarchy uniqueName="[Products_Data].[Product Name]" caption="Product Name" attribute="1" defaultMemberUniqueName="[Products_Data].[Product Name].[All]" allUniqueName="[Products_Data].[Product Name].[All]" dimensionUniqueName="[Products_Data]" displayFolder="" count="0" memberValueDatatype="130" unbalanced="0"/>
    <cacheHierarchy uniqueName="[Products_Data].[Product Category]" caption="Product Category" attribute="1" defaultMemberUniqueName="[Products_Data].[Product Category].[All]" allUniqueName="[Products_Data].[Product Category].[All]" dimensionUniqueName="[Products_Data]" displayFolder="" count="0" memberValueDatatype="130" unbalanced="0"/>
    <cacheHierarchy uniqueName="[Sales_Data].[OrderNumber]" caption="OrderNumber" attribute="1" defaultMemberUniqueName="[Sales_Data].[OrderNumber].[All]" allUniqueName="[Sales_Data].[OrderNumber].[All]" dimensionUniqueName="[Sales_Data]" displayFolder="" count="0" memberValueDatatype="130"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Due Date]" caption="Due Date" attribute="1" time="1" defaultMemberUniqueName="[Sales_Data].[Due Date].[All]" allUniqueName="[Sales_Data].[Due Date].[All]" dimensionUniqueName="[Sales_Data]" displayFolder="" count="0" memberValueDatatype="7"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Due Date vs Ship Date]" caption="Due Date vs Ship Date" attribute="1" defaultMemberUniqueName="[Sales_Data].[Due Date vs Ship Date].[All]" allUniqueName="[Sales_Data].[Due Date vs Ship Date].[All]" dimensionUniqueName="[Sales_Data]" displayFolder="" count="0" memberValueDatatype="20" unbalanced="0"/>
    <cacheHierarchy uniqueName="[Sales_Data].[Shipping Status]" caption="Shipping Status" attribute="1" defaultMemberUniqueName="[Sales_Data].[Shipping Status].[All]" allUniqueName="[Sales_Data].[Shipping Status].[All]" dimensionUniqueName="[Sales_Data]" displayFolder="" count="0" memberValueDatatype="130" unbalanced="0"/>
    <cacheHierarchy uniqueName="[Sales_Data].[Customer Name Index]" caption="Customer Name Index" attribute="1" defaultMemberUniqueName="[Sales_Data].[Customer Name Index].[All]" allUniqueName="[Sales_Data].[Customer Name Index].[All]" dimensionUniqueName="[Sales_Data]" displayFolder="" count="0" memberValueDatatype="20" unbalanced="0"/>
    <cacheHierarchy uniqueName="[Sales_Data].[Channel]" caption="Channel" attribute="1" defaultMemberUniqueName="[Sales_Data].[Channel].[All]" allUniqueName="[Sales_Data].[Channel].[All]" dimensionUniqueName="[Sales_Data]" displayFolder="" count="2" memberValueDatatype="130" unbalanced="0"/>
    <cacheHierarchy uniqueName="[Sales_Data].[Currency Code]" caption="Currency Code" attribute="1" defaultMemberUniqueName="[Sales_Data].[Currency Code].[All]" allUniqueName="[Sales_Data].[Currency Code].[All]" dimensionUniqueName="[Sales_Data]" displayFolder="" count="0" memberValueDatatype="130" unbalanced="0"/>
    <cacheHierarchy uniqueName="[Sales_Data].[Warehouse Code]" caption="Warehouse Code" attribute="1" defaultMemberUniqueName="[Sales_Data].[Warehouse Code].[All]" allUniqueName="[Sales_Data].[Warehouse Code].[All]" dimensionUniqueName="[Sales_Data]" displayFolder="" count="0" memberValueDatatype="130" unbalanced="0"/>
    <cacheHierarchy uniqueName="[Sales_Data].[Delivery Region Index]" caption="Delivery Region Index" attribute="1" defaultMemberUniqueName="[Sales_Data].[Delivery Region Index].[All]" allUniqueName="[Sales_Data].[Delivery Region Index].[All]" dimensionUniqueName="[Sales_Data]" displayFolder="" count="0" memberValueDatatype="20" unbalanced="0"/>
    <cacheHierarchy uniqueName="[Sales_Data].[Product Description Index]" caption="Product Description Index" attribute="1" defaultMemberUniqueName="[Sales_Data].[Product Description Index].[All]" allUniqueName="[Sales_Data].[Product Description Index].[All]" dimensionUniqueName="[Sales_Data]" displayFolder="" count="0" memberValueDatatype="20"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Line Total]" caption="Line Total" attribute="1" defaultMemberUniqueName="[Sales_Data].[Line Total].[All]" allUniqueName="[Sales_Data].[Line Total].[All]" dimensionUniqueName="[Sales_Data]" displayFolder="" count="0" memberValueDatatype="5" unbalanced="0"/>
    <cacheHierarchy uniqueName="[Sales_Data].[Total Unit Cost]" caption="Total Unit Cost" attribute="1" defaultMemberUniqueName="[Sales_Data].[Total Unit Cost].[All]" allUniqueName="[Sales_Data].[Total Unit Cost].[All]" dimensionUniqueName="[Sales_Data]" displayFolder="" count="0" memberValueDatatype="5" unbalanced="0"/>
    <cacheHierarchy uniqueName="[Sales_Data].[OrderDate (Year)]" caption="OrderDate (Year)" attribute="1" defaultMemberUniqueName="[Sales_Data].[OrderDate (Year)].[All]" allUniqueName="[Sales_Data].[OrderDate (Year)].[All]" dimensionUniqueName="[Sales_Data]" displayFolder="" count="2"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Day)]" caption="OrderDate (Day)" attribute="1" defaultMemberUniqueName="[Sales_Data].[OrderDate (Day)].[All]" allUniqueName="[Sales_Data].[OrderDate (Day)].[All]" dimensionUniqueName="[Sales_Data]" displayFolder="" count="0" memberValueDatatype="130" unbalanced="0"/>
    <cacheHierarchy uniqueName="[State_Regions].[State Code]" caption="State Code" attribute="1" defaultMemberUniqueName="[State_Regions].[State Code].[All]" allUniqueName="[State_Regions].[State Code].[All]" dimensionUniqueName="[State_Regions]" displayFolder="" count="0" memberValueDatatype="130" unbalanced="0"/>
    <cacheHierarchy uniqueName="[State_Regions].[State]" caption="State" attribute="1" defaultMemberUniqueName="[State_Regions].[State].[All]" allUniqueName="[State_Regions].[State].[All]" dimensionUniqueName="[State_Regions]" displayFolder="" count="0" memberValueDatatype="130" unbalanced="0"/>
    <cacheHierarchy uniqueName="[State_Regions].[Region]" caption="Region" attribute="1" defaultMemberUniqueName="[State_Regions].[Region].[All]" allUniqueName="[State_Regions].[Region].[All]" dimensionUniqueName="[State_Regions]" displayFolder="" count="2" memberValueDatatype="130" unbalanced="0"/>
    <cacheHierarchy uniqueName="[US_Regions].[id]" caption="id" attribute="1" defaultMemberUniqueName="[US_Regions].[id].[All]" allUniqueName="[US_Regions].[id].[All]" dimensionUniqueName="[US_Regions]" displayFolder="" count="0" memberValueDatatype="20" unbalanced="0"/>
    <cacheHierarchy uniqueName="[US_Regions].[name]" caption="name" attribute="1" defaultMemberUniqueName="[US_Regions].[name].[All]" allUniqueName="[US_Regions].[name].[All]" dimensionUniqueName="[US_Regions]" displayFolder="" count="0" memberValueDatatype="130" unbalanced="0"/>
    <cacheHierarchy uniqueName="[US_Regions].[county]" caption="county" attribute="1" defaultMemberUniqueName="[US_Regions].[county].[All]" allUniqueName="[US_Regions].[county].[All]" dimensionUniqueName="[US_Regions]" displayFolder="" count="0" memberValueDatatype="130" unbalanced="0"/>
    <cacheHierarchy uniqueName="[US_Regions].[state_code]" caption="state_code" attribute="1" defaultMemberUniqueName="[US_Regions].[state_code].[All]" allUniqueName="[US_Regions].[state_code].[All]" dimensionUniqueName="[US_Regions]" displayFolder="" count="0" memberValueDatatype="130" unbalanced="0"/>
    <cacheHierarchy uniqueName="[US_Regions].[state]" caption="state" attribute="1" defaultMemberUniqueName="[US_Regions].[state].[All]" allUniqueName="[US_Regions].[state].[All]" dimensionUniqueName="[US_Regions]" displayFolder="" count="0" memberValueDatatype="130" unbalanced="0"/>
    <cacheHierarchy uniqueName="[US_Regions].[type]" caption="type" attribute="1" defaultMemberUniqueName="[US_Regions].[type].[All]" allUniqueName="[US_Regions].[type].[All]" dimensionUniqueName="[US_Regions]" displayFolder="" count="0" memberValueDatatype="130" unbalanced="0"/>
    <cacheHierarchy uniqueName="[US_Regions].[latitude]" caption="latitude" attribute="1" defaultMemberUniqueName="[US_Regions].[latitude].[All]" allUniqueName="[US_Regions].[latitude].[All]" dimensionUniqueName="[US_Regions]" displayFolder="" count="0" memberValueDatatype="5" unbalanced="0"/>
    <cacheHierarchy uniqueName="[US_Regions].[longitude]" caption="longitude" attribute="1" defaultMemberUniqueName="[US_Regions].[longitude].[All]" allUniqueName="[US_Regions].[longitude].[All]" dimensionUniqueName="[US_Regions]" displayFolder="" count="0" memberValueDatatype="5" unbalanced="0"/>
    <cacheHierarchy uniqueName="[US_Regions].[area_code]" caption="area_code" attribute="1" defaultMemberUniqueName="[US_Regions].[area_code].[All]" allUniqueName="[US_Regions].[area_code].[All]" dimensionUniqueName="[US_Regions]" displayFolder="" count="0" memberValueDatatype="20" unbalanced="0"/>
    <cacheHierarchy uniqueName="[US_Regions].[population]" caption="population" attribute="1" defaultMemberUniqueName="[US_Regions].[population].[All]" allUniqueName="[US_Regions].[population].[All]" dimensionUniqueName="[US_Regions]" displayFolder="" count="0" memberValueDatatype="20" unbalanced="0"/>
    <cacheHierarchy uniqueName="[US_Regions].[households]" caption="households" attribute="1" defaultMemberUniqueName="[US_Regions].[households].[All]" allUniqueName="[US_Regions].[households].[All]" dimensionUniqueName="[US_Regions]" displayFolder="" count="0" memberValueDatatype="20" unbalanced="0"/>
    <cacheHierarchy uniqueName="[US_Regions].[median_income]" caption="median_income" attribute="1" defaultMemberUniqueName="[US_Regions].[median_income].[All]" allUniqueName="[US_Regions].[median_income].[All]" dimensionUniqueName="[US_Regions]" displayFolder="" count="0" memberValueDatatype="20" unbalanced="0"/>
    <cacheHierarchy uniqueName="[US_Regions].[land_area]" caption="land_area" attribute="1" defaultMemberUniqueName="[US_Regions].[land_area].[All]" allUniqueName="[US_Regions].[land_area].[All]" dimensionUniqueName="[US_Regions]" displayFolder="" count="0" memberValueDatatype="20" unbalanced="0"/>
    <cacheHierarchy uniqueName="[US_Regions].[water_area]" caption="water_area" attribute="1" defaultMemberUniqueName="[US_Regions].[water_area].[All]" allUniqueName="[US_Regions].[water_area].[All]" dimensionUniqueName="[US_Regions]" displayFolder="" count="0" memberValueDatatype="20" unbalanced="0"/>
    <cacheHierarchy uniqueName="[US_Regions].[time_zone]" caption="time_zone" attribute="1" defaultMemberUniqueName="[US_Regions].[time_zone].[All]" allUniqueName="[US_Regions].[time_zone].[All]" dimensionUniqueName="[US_Regions]" displayFolder="" count="0" memberValueDatatype="130" unbalanced="0"/>
    <cacheHierarchy uniqueName="[Sales_Data].[OrderDate (Day Index)]" caption="OrderDate (Day Index)" attribute="1" defaultMemberUniqueName="[Sales_Data].[OrderDate (Day Index)].[All]" allUniqueName="[Sales_Data].[OrderDate (Day Index)].[All]" dimensionUniqueName="[Sales_Data]" displayFolder="" count="0" memberValueDatatype="5" unbalanced="0" hidden="1"/>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Customer_Data]" caption="__XL_Count Customer_Data" measure="1" displayFolder="" measureGroup="Customer_Data" count="0" hidden="1"/>
    <cacheHierarchy uniqueName="[Measures].[__XL_Count US_Regions]" caption="__XL_Count US_Regions" measure="1" displayFolder="" measureGroup="US_Regions" count="0" hidden="1"/>
    <cacheHierarchy uniqueName="[Measures].[__XL_Count State_Regions]" caption="__XL_Count State_Regions" measure="1" displayFolder="" measureGroup="State_Regions" count="0" hidden="1"/>
    <cacheHierarchy uniqueName="[Measures].[__XL_Count Products_Data]" caption="__XL_Count Products_Data" measure="1" displayFolder="" measureGroup="Products_Data" count="0" hidden="1"/>
    <cacheHierarchy uniqueName="[Measures].[__No measures defined]" caption="__No measures defined" measure="1" displayFolder="" count="0" hidden="1"/>
    <cacheHierarchy uniqueName="[Measures].[Count of OrderNumber]" caption="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5"/>
        </ext>
      </extLst>
    </cacheHierarchy>
    <cacheHierarchy uniqueName="[Measures].[Sum of Shipping Days]" caption="Sum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Average of Shipping Days]" caption="Average of Shipping Days" measure="1" displayFolder="" measureGroup="Sales_Data" count="0" hidden="1">
      <extLst>
        <ext xmlns:x15="http://schemas.microsoft.com/office/spreadsheetml/2010/11/main" uri="{B97F6D7D-B522-45F9-BDA1-12C45D357490}">
          <x15:cacheHierarchy aggregatedColumn="9"/>
        </ext>
      </extLst>
    </cacheHierarchy>
    <cacheHierarchy uniqueName="[Measures].[Sum of Line Total]" caption="Sum of Line Total" measure="1" displayFolder="" measureGroup="Sales_Data" count="0" hidden="1">
      <extLst>
        <ext xmlns:x15="http://schemas.microsoft.com/office/spreadsheetml/2010/11/main" uri="{B97F6D7D-B522-45F9-BDA1-12C45D357490}">
          <x15:cacheHierarchy aggregatedColumn="20"/>
        </ext>
      </extLst>
    </cacheHierarchy>
    <cacheHierarchy uniqueName="[Measures].[Sum of Customer Index]" caption="Sum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Distinct Count of Customer Index]" caption="Distinct Count of Customer Index" measure="1" displayFolder="" measureGroup="Customer_Data" count="0" hidden="1">
      <extLst>
        <ext xmlns:x15="http://schemas.microsoft.com/office/spreadsheetml/2010/11/main" uri="{B97F6D7D-B522-45F9-BDA1-12C45D357490}">
          <x15:cacheHierarchy aggregatedColumn="0"/>
        </ext>
      </extLst>
    </cacheHierarchy>
    <cacheHierarchy uniqueName="[Measures].[Count of Shipping Status]" caption="Count of Shipping Status" measure="1" displayFolder="" measureGroup="Sales_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386146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DA2125-D36F-4E88-9131-2C728F54F8DE}" name="PivotTable8" cacheId="1456" applyNumberFormats="0" applyBorderFormats="0" applyFontFormats="0" applyPatternFormats="0" applyAlignmentFormats="0" applyWidthHeightFormats="1" dataCaption="Values" tag="6ab33224-e4a3-4e6c-ade1-a6ff0a48f497" updatedVersion="8" minRefreshableVersion="3" subtotalHiddenItems="1" rowGrandTotals="0" itemPrintTitles="1" createdVersion="5" indent="0" outline="1" outlineData="1" multipleFieldFilters="0" chartFormat="9" rowHeaderCaption="Shipping Status">
  <location ref="B42:C4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Items count="1">
    <i/>
  </colItems>
  <dataFields count="1">
    <dataField name="Count" fld="3" subtotal="count" baseField="2" baseItem="0"/>
  </dataFields>
  <formats count="1">
    <format dxfId="0">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caption="Count"/>
  </pivotHierarchies>
  <pivotTableStyleInfo name="PivotStyleLight16" showRowHeaders="1" showColHeaders="1" showRowStripes="0" showColStripes="0" showLastColumn="1"/>
  <filters count="2">
    <filter fld="0" type="count" id="1" iMeasureHier="56">
      <autoFilter ref="A1">
        <filterColumn colId="0">
          <top10 val="10" filterVal="10"/>
        </filterColumn>
      </autoFilter>
    </filter>
    <filter fld="1" type="count" id="2" iMeasureHier="56">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34A74-DF07-41A5-A840-BBC9B089ECB9}" name="PivotTable5" cacheId="1447" applyNumberFormats="0" applyBorderFormats="0" applyFontFormats="0" applyPatternFormats="0" applyAlignmentFormats="0" applyWidthHeightFormats="1" dataCaption="Values" tag="1a0fa1f0-4ef3-4997-95d1-ce0f00f837e2" updatedVersion="8" minRefreshableVersion="3" subtotalHiddenItems="1" itemPrintTitles="1" createdVersion="5"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formats count="1">
    <format dxfId="1">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1B828B-F882-4C3D-969F-3059B16873BD}" name="PivotTable9" cacheId="1459" applyNumberFormats="0" applyBorderFormats="0" applyFontFormats="0" applyPatternFormats="0" applyAlignmentFormats="0" applyWidthHeightFormats="1" dataCaption="Values" tag="7c959f2a-31b0-4548-a343-26c040a50c4d" updatedVersion="8" minRefreshableVersion="3" subtotalHiddenItems="1" rowGrandTotals="0" itemPrintTitles="1" createdVersion="5" indent="0" outline="1" outlineData="1" multipleFieldFilters="0" chartFormat="17" rowHeaderCaption="Shipping Status">
  <location ref="B50:C53"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3">
    <i>
      <x/>
    </i>
    <i>
      <x v="1"/>
    </i>
    <i>
      <x v="2"/>
    </i>
  </rowItems>
  <colItems count="1">
    <i/>
  </colItems>
  <dataFields count="1">
    <dataField name="Sum of Line Total" fld="3" baseField="0" baseItem="0"/>
  </dataFields>
  <formats count="1">
    <format dxfId="2">
      <pivotArea outline="0" collapsedLevelsAreSubtotals="1" fieldPosition="0"/>
    </format>
  </formats>
  <chartFormats count="12">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2" count="1" selected="0">
            <x v="0"/>
          </reference>
        </references>
      </pivotArea>
    </chartFormat>
    <chartFormat chart="11" format="3">
      <pivotArea type="data" outline="0" fieldPosition="0">
        <references count="2">
          <reference field="4294967294" count="1" selected="0">
            <x v="0"/>
          </reference>
          <reference field="2" count="1" selected="0">
            <x v="1"/>
          </reference>
        </references>
      </pivotArea>
    </chartFormat>
    <chartFormat chart="11" format="4">
      <pivotArea type="data" outline="0" fieldPosition="0">
        <references count="2">
          <reference field="4294967294" count="1" selected="0">
            <x v="0"/>
          </reference>
          <reference field="2"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2" count="1" selected="0">
            <x v="0"/>
          </reference>
        </references>
      </pivotArea>
    </chartFormat>
    <chartFormat chart="14" format="15">
      <pivotArea type="data" outline="0" fieldPosition="0">
        <references count="2">
          <reference field="4294967294" count="1" selected="0">
            <x v="0"/>
          </reference>
          <reference field="2" count="1" selected="0">
            <x v="1"/>
          </reference>
        </references>
      </pivotArea>
    </chartFormat>
    <chartFormat chart="14" format="16">
      <pivotArea type="data" outline="0" fieldPosition="0">
        <references count="2">
          <reference field="4294967294" count="1" selected="0">
            <x v="0"/>
          </reference>
          <reference field="2"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caption="Count"/>
  </pivotHierarchies>
  <pivotTableStyleInfo name="PivotStyleLight16" showRowHeaders="1" showColHeaders="1" showRowStripes="0" showColStripes="0" showLastColumn="1"/>
  <filters count="2">
    <filter fld="0" type="count" id="1" iMeasureHier="56">
      <autoFilter ref="A1">
        <filterColumn colId="0">
          <top10 val="10" filterVal="10"/>
        </filterColumn>
      </autoFilter>
    </filter>
    <filter fld="1" type="count" id="2" iMeasureHier="5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3DCF4B-55A2-406C-85DA-40700AEC83CA}" name="PivotTable12" cacheId="1342" applyNumberFormats="0" applyBorderFormats="0" applyFontFormats="0" applyPatternFormats="0" applyAlignmentFormats="0" applyWidthHeightFormats="1" dataCaption="Values" tag="fd39fb84-b73c-4ddf-9220-8b8964fc5ce4" updatedVersion="8" minRefreshableVersion="3" itemPrintTitles="1" createdVersion="5" indent="0" outline="1" outlineData="1" multipleFieldFilters="0">
  <location ref="E3:F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Channel].&amp;[Export]"/>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C88FB7-0311-4FD8-915E-5109CE01DC9B}" name="PivotTable4" cacheId="1462" applyNumberFormats="0" applyBorderFormats="0" applyFontFormats="0" applyPatternFormats="0" applyAlignmentFormats="0" applyWidthHeightFormats="1" dataCaption="Values" tag="6ab33224-e4a3-4e6c-ade1-a6ff0a48f497" updatedVersion="8" minRefreshableVersion="3" subtotalHiddenItems="1" rowGrandTotals="0" itemPrintTitles="1" createdVersion="5" indent="0" outline="1" outlineData="1" multipleFieldFilters="0" chartFormat="13" rowHeaderCaption="Shipping Status">
  <location ref="B127:C137"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6"/>
    </i>
    <i>
      <x/>
    </i>
    <i>
      <x v="2"/>
    </i>
    <i>
      <x v="9"/>
    </i>
    <i>
      <x v="7"/>
    </i>
    <i>
      <x v="3"/>
    </i>
    <i>
      <x v="1"/>
    </i>
    <i>
      <x v="4"/>
    </i>
    <i>
      <x v="8"/>
    </i>
    <i>
      <x v="5"/>
    </i>
  </rowItems>
  <colItems count="1">
    <i/>
  </colItems>
  <dataFields count="1">
    <dataField name="Sum of Line Total" fld="3" baseField="0" baseItem="0"/>
  </dataFields>
  <formats count="1">
    <format dxfId="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caption="Count"/>
  </pivotHierarchies>
  <pivotTableStyleInfo name="PivotStyleLight16" showRowHeaders="1" showColHeaders="1" showRowStripes="0" showColStripes="0" showLastColumn="1"/>
  <filters count="3">
    <filter fld="0" type="count" id="1" iMeasureHier="56">
      <autoFilter ref="A1">
        <filterColumn colId="0">
          <top10 val="10" filterVal="10"/>
        </filterColumn>
      </autoFilter>
    </filter>
    <filter fld="1" type="count" id="2" iMeasureHier="56">
      <autoFilter ref="A1">
        <filterColumn colId="0">
          <top10 val="5" filterVal="5"/>
        </filterColumn>
      </autoFilter>
    </filter>
    <filter fld="2" type="count" id="3" iMeasureHier="5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43200A-094C-404C-8E2B-DE80FC26FB7A}" name="PivotTable7" cacheId="1453" applyNumberFormats="0" applyBorderFormats="0" applyFontFormats="0" applyPatternFormats="0" applyAlignmentFormats="0" applyWidthHeightFormats="1" dataCaption="Values" tag="7acc5d35-4648-43d2-9cc6-3d68f665766b" updatedVersion="8" minRefreshableVersion="3" subtotalHiddenItems="1" rowGrandTotals="0" itemPrintTitles="1" createdVersion="5" indent="0" outline="1" outlineData="1" multipleFieldFilters="0" chartFormat="7">
  <location ref="B31:C3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i>
    <i>
      <x v="2"/>
    </i>
    <i>
      <x v="1"/>
    </i>
    <i>
      <x v="4"/>
    </i>
    <i>
      <x v="3"/>
    </i>
  </rowItems>
  <colItems count="1">
    <i/>
  </colItems>
  <dataFields count="1">
    <dataField name="Sum of Line Total" fld="1" baseField="0" baseItem="0"/>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pivotHierarchies>
  <pivotTableStyleInfo name="PivotStyleLight16" showRowHeaders="1" showColHeaders="1" showRowStripes="0" showColStripes="0" showLastColumn="1"/>
  <filters count="2">
    <filter fld="0" type="count" id="1" iMeasureHier="56">
      <autoFilter ref="A1">
        <filterColumn colId="0">
          <top10 val="10" filterVal="10"/>
        </filterColumn>
      </autoFilter>
    </filter>
    <filter fld="2" type="count" id="2" iMeasureHier="56">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F57A8-2293-4911-B384-FE62820CD1D4}" name="PivotTable10" cacheId="1435" applyNumberFormats="0" applyBorderFormats="0" applyFontFormats="0" applyPatternFormats="0" applyAlignmentFormats="0" applyWidthHeightFormats="1" dataCaption="Values" tag="a181f7c7-3570-4c50-a313-5a68be88ec0a" updatedVersion="8" minRefreshableVersion="3" subtotalHiddenItems="1" rowGrandTotals="0" itemPrintTitles="1" createdVersion="5" indent="0" outline="1" outlineData="1" multipleFieldFilters="0" chartFormat="19" rowHeaderCaption="Shipping Status">
  <location ref="B60:C124"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5">
        <item x="0"/>
        <item x="1"/>
        <item x="2"/>
        <item x="3"/>
        <item x="4"/>
      </items>
    </pivotField>
  </pivotFields>
  <rowFields count="2">
    <field x="4"/>
    <field x="3"/>
  </rowFields>
  <rowItems count="6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rowItems>
  <colItems count="1">
    <i/>
  </colItems>
  <dataFields count="1">
    <dataField name="Sum of Line Total" fld="2" baseField="0" baseItem="0"/>
  </dataFields>
  <formats count="1">
    <format dxfId="5">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caption="Count"/>
  </pivotHierarchies>
  <pivotTableStyleInfo name="PivotStyleLight16" showRowHeaders="1" showColHeaders="1" showRowStripes="0" showColStripes="0" showLastColumn="1"/>
  <filters count="2">
    <filter fld="0" type="count" id="1" iMeasureHier="56">
      <autoFilter ref="A1">
        <filterColumn colId="0">
          <top10 val="10" filterVal="10"/>
        </filterColumn>
      </autoFilter>
    </filter>
    <filter fld="1" type="count" id="2" iMeasureHier="56">
      <autoFilter ref="A1">
        <filterColumn colId="0">
          <top10 val="5" filterVal="5"/>
        </filterColumn>
      </autoFilter>
    </filter>
  </filters>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C19435-D4C9-4AB5-8C12-2EE44260A550}" name="PivotTable2" cacheId="1441" applyNumberFormats="0" applyBorderFormats="0" applyFontFormats="0" applyPatternFormats="0" applyAlignmentFormats="0" applyWidthHeightFormats="1" dataCaption="Values" tag="931b4fb2-4c8a-4212-9542-3f69e8f32039" updatedVersion="8" minRefreshableVersion="3"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hipping Days" fld="0" subtotal="average" baseField="0" baseItem="0" numFmtId="2"/>
  </dataFields>
  <formats count="1">
    <format dxfId="6">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D3085E-860B-41C4-8C4A-F29E86B07CD3}" name="PivotTable1" cacheId="1438" applyNumberFormats="0" applyBorderFormats="0" applyFontFormats="0" applyPatternFormats="0" applyAlignmentFormats="0" applyWidthHeightFormats="1" dataCaption="Values" tag="bca24bba-5858-4010-8898-97e41e69d7f3" updatedVersion="8" minRefreshableVersion="3"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CE0351-112F-4BCE-AA8E-EB954DDAD425}" name="PivotTable11" cacheId="1315" applyNumberFormats="0" applyBorderFormats="0" applyFontFormats="0" applyPatternFormats="0" applyAlignmentFormats="0" applyWidthHeightFormats="1" dataCaption="Values" tag="a31da9ad-57ac-40e1-a7f0-81d59e83e708" updatedVersion="8" minRefreshableVersion="3" subtotalHiddenItems="1" itemPrintTitles="1" createdVersion="5" indent="0" outline="1" outlineData="1" multipleFieldFilters="0">
  <location ref="L3:M370" firstHeaderRow="1" firstDataRow="1" firstDataCol="1"/>
  <pivotFields count="4">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Channel].&amp;[Export]"/>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E6919C-F793-4D60-BD6F-49064F79E65F}" name="PivotTable6" cacheId="1450" applyNumberFormats="0" applyBorderFormats="0" applyFontFormats="0" applyPatternFormats="0" applyAlignmentFormats="0" applyWidthHeightFormats="1" dataCaption="Values" tag="5b65fe09-843d-4092-9b52-8f71184a2a39" updatedVersion="8" minRefreshableVersion="3" subtotalHiddenItems="1" rowGrandTotals="0" itemPrintTitles="1" createdVersion="5" indent="0" outline="1" outlineData="1" multipleFieldFilters="0" chartFormat="7">
  <location ref="B18:C2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9"/>
    </i>
    <i>
      <x v="6"/>
    </i>
    <i>
      <x v="7"/>
    </i>
    <i>
      <x v="5"/>
    </i>
    <i>
      <x v="1"/>
    </i>
    <i>
      <x v="2"/>
    </i>
    <i>
      <x/>
    </i>
    <i>
      <x v="3"/>
    </i>
    <i>
      <x v="4"/>
    </i>
    <i>
      <x v="8"/>
    </i>
  </rowItems>
  <colItems count="1">
    <i/>
  </colItems>
  <dataFields count="1">
    <dataField name="Sum of Line Total" fld="1" baseField="0" baseItem="0"/>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caption="Total Customers"/>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614FEA-BBFF-4F3F-B8F3-4FB4C747EEA4}" name="PivotTable3" cacheId="1444" applyNumberFormats="0" applyBorderFormats="0" applyFontFormats="0" applyPatternFormats="0" applyAlignmentFormats="0" applyWidthHeightFormats="1" dataCaption="Values" tag="e5e13eed-3a60-4ff8-8167-d2566d57feb8" updatedVersion="8" minRefreshableVersion="3" subtotalHiddenItems="1" itemPrintTitles="1" createdVersion="5"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 fld="0" baseField="0" baseItem="0" numFmtId="164"/>
  </dataFields>
  <formats count="2">
    <format dxfId="9">
      <pivotArea outline="0" collapsedLevelsAreSubtotals="1" fieldPosition="0"/>
    </format>
    <format dxfId="8">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caption="Average Shipping Days"/>
    <pivotHierarchy dragToData="1" caption="Total Sal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tate_Reg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B64724D2-9B67-4979-B549-6E87253EA28E}" sourceName="[Sales_Data].[OrderDate (Year)]">
  <pivotTables>
    <pivotTable tabId="7" name="PivotTable10"/>
    <pivotTable tabId="7" name="PivotTable1"/>
    <pivotTable tabId="7" name="PivotTable2"/>
    <pivotTable tabId="7" name="PivotTable3"/>
    <pivotTable tabId="7" name="PivotTable5"/>
    <pivotTable tabId="7" name="PivotTable6"/>
    <pivotTable tabId="7" name="PivotTable7"/>
    <pivotTable tabId="7" name="PivotTable8"/>
    <pivotTable tabId="7" name="PivotTable9"/>
    <pivotTable tabId="7" name="PivotTable4"/>
  </pivotTables>
  <data>
    <olap pivotCacheId="738614687">
      <levels count="2">
        <level uniqueName="[Sales_Data].[OrderDate (Year)].[(All)]" sourceCaption="(All)" count="0"/>
        <level uniqueName="[Sales_Data].[OrderDate (Year)].[OrderDate (Year)]" sourceCaption="OrderDate (Year)" count="5">
          <ranges>
            <range startItem="0">
              <i n="[Sales_Data].[OrderDate (Year)].&amp;[2014]" c="2014"/>
              <i n="[Sales_Data].[OrderDate (Year)].&amp;[2015]" c="2015"/>
              <i n="[Sales_Data].[OrderDate (Year)].&amp;[2016]" c="2016"/>
              <i n="[Sales_Data].[OrderDate (Year)].&amp;[2017]" c="2017"/>
              <i n="[Sales_Data].[OrderDate (Year)].&amp;[2018]" c="2018"/>
            </range>
          </ranges>
        </level>
      </levels>
      <selections count="1">
        <selection n="[Sales_Data].[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035EB6A-773F-4CC9-AD41-7975062FBD6C}" sourceName="[Sales_Data].[Channel]">
  <pivotTables>
    <pivotTable tabId="7" name="PivotTable1"/>
    <pivotTable tabId="7" name="PivotTable10"/>
    <pivotTable tabId="7" name="PivotTable2"/>
    <pivotTable tabId="7" name="PivotTable3"/>
    <pivotTable tabId="7" name="PivotTable5"/>
    <pivotTable tabId="7" name="PivotTable6"/>
    <pivotTable tabId="7" name="PivotTable7"/>
    <pivotTable tabId="7" name="PivotTable8"/>
    <pivotTable tabId="7" name="PivotTable4"/>
  </pivotTables>
  <data>
    <olap pivotCacheId="738614687">
      <levels count="2">
        <level uniqueName="[Sales_Data].[Channel].[(All)]" sourceCaption="(All)" count="0"/>
        <level uniqueName="[Sales_Data].[Channel].[Channel]" sourceCaption="Channel" count="3">
          <ranges>
            <range startItem="0">
              <i n="[Sales_Data].[Channel].&amp;[Distributor]" c="Distributor"/>
              <i n="[Sales_Data].[Channel].&amp;[Export]" c="Export"/>
              <i n="[Sales_Data].[Channel].&amp;[Wholesale]" c="Wholesale"/>
            </range>
          </ranges>
        </level>
      </levels>
      <selections count="1">
        <selection n="[Sales_Data].[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57C7D8-8ECC-4B0D-A56A-6BA1081FF017}" sourceName="[State_Regions].[Region]">
  <pivotTables>
    <pivotTable tabId="7" name="PivotTable12"/>
    <pivotTable tabId="7" name="PivotTable1"/>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 tabId="7" name="PivotTable9"/>
    <pivotTable tabId="7" name="PivotTable4"/>
  </pivotTables>
  <data>
    <olap pivotCacheId="738614687">
      <levels count="2">
        <level uniqueName="[State_Regions].[Region].[(All)]" sourceCaption="(All)" count="0"/>
        <level uniqueName="[State_Regions].[Region].[Region]" sourceCaption="Region" count="4">
          <ranges>
            <range startItem="0">
              <i n="[State_Regions].[Region].&amp;[Midwest]" c="Midwest"/>
              <i n="[State_Regions].[Region].&amp;[Northeast]" c="Northeast"/>
              <i n="[State_Regions].[Region].&amp;[South]" c="South"/>
              <i n="[State_Regions].[Region].&amp;[West]" c="West"/>
            </range>
          </ranges>
        </level>
      </levels>
      <selections count="1">
        <selection n="[State_Region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6F077869-1DA0-4CFB-9BD3-1C06EBBA2208}" cache="Slicer_OrderDate__Year" caption="Year" level="1" style="my style1" rowHeight="180000"/>
  <slicer name="Channel" xr10:uid="{EE7DBF23-B2CE-405E-A1C2-8624BB6031C9}" cache="Slicer_Channel" caption="Channel" level="1" style="my style1" rowHeight="216000"/>
  <slicer name="Region" xr10:uid="{D6601FC0-DEED-4481-B2C0-E6FFB118EA4E}" cache="Slicer_Region" caption="Region" level="1" style="my style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8281-979C-405A-B929-F873C144D47C}">
  <dimension ref="A1:Z62"/>
  <sheetViews>
    <sheetView showGridLines="0" tabSelected="1" zoomScale="96" workbookViewId="0">
      <selection activeCell="A5" sqref="A5"/>
    </sheetView>
  </sheetViews>
  <sheetFormatPr defaultRowHeight="14.4" x14ac:dyDescent="0.3"/>
  <cols>
    <col min="8" max="8" width="8.6640625" customWidth="1"/>
  </cols>
  <sheetData>
    <row r="1" spans="1:26" x14ac:dyDescent="0.3">
      <c r="A1" s="7"/>
      <c r="B1" s="7"/>
      <c r="C1" s="7"/>
      <c r="D1" s="7"/>
      <c r="E1" s="7"/>
      <c r="F1" s="7"/>
      <c r="G1" s="7"/>
      <c r="H1" s="7"/>
      <c r="I1" s="7"/>
      <c r="J1" s="7"/>
      <c r="K1" s="7"/>
      <c r="L1" s="7"/>
      <c r="M1" s="7"/>
      <c r="N1" s="7"/>
      <c r="O1" s="7"/>
      <c r="P1" s="7"/>
      <c r="Q1" s="7"/>
      <c r="R1" s="7"/>
      <c r="S1" s="7"/>
      <c r="T1" s="7"/>
      <c r="U1" s="7"/>
      <c r="V1" s="7"/>
      <c r="W1" s="7"/>
      <c r="X1" s="7"/>
      <c r="Y1" s="7"/>
      <c r="Z1" s="7"/>
    </row>
    <row r="2" spans="1:26" x14ac:dyDescent="0.3">
      <c r="A2" s="7"/>
      <c r="B2" s="7"/>
      <c r="C2" s="7"/>
      <c r="D2" s="7"/>
      <c r="E2" s="7"/>
      <c r="F2" s="7"/>
      <c r="G2" s="7"/>
      <c r="H2" s="7"/>
      <c r="I2" s="7"/>
      <c r="J2" s="7"/>
      <c r="K2" s="7"/>
      <c r="L2" s="7"/>
      <c r="M2" s="7"/>
      <c r="N2" s="7"/>
      <c r="O2" s="7"/>
      <c r="P2" s="7"/>
      <c r="Q2" s="7"/>
      <c r="R2" s="7"/>
      <c r="S2" s="7"/>
      <c r="T2" s="7"/>
      <c r="U2" s="7"/>
      <c r="V2" s="7"/>
      <c r="W2" s="7"/>
      <c r="X2" s="7"/>
      <c r="Y2" s="7"/>
      <c r="Z2" s="7"/>
    </row>
    <row r="3" spans="1:26" x14ac:dyDescent="0.3">
      <c r="A3" s="7"/>
      <c r="B3" s="7"/>
      <c r="C3" s="7"/>
      <c r="D3" s="7"/>
      <c r="E3" s="7"/>
      <c r="F3" s="7"/>
      <c r="G3" s="7"/>
      <c r="H3" s="7"/>
      <c r="I3" s="7"/>
      <c r="J3" s="7"/>
      <c r="K3" s="7"/>
      <c r="L3" s="7"/>
      <c r="M3" s="7"/>
      <c r="N3" s="7"/>
      <c r="O3" s="7"/>
      <c r="P3" s="7"/>
      <c r="Q3" s="7"/>
      <c r="R3" s="7"/>
      <c r="S3" s="7"/>
      <c r="T3" s="7"/>
      <c r="U3" s="7"/>
      <c r="V3" s="7"/>
      <c r="W3" s="7"/>
      <c r="X3" s="7"/>
      <c r="Y3" s="7"/>
      <c r="Z3" s="7"/>
    </row>
    <row r="4" spans="1:26" x14ac:dyDescent="0.3">
      <c r="A4" s="7"/>
      <c r="B4" s="7"/>
      <c r="C4" s="7"/>
      <c r="D4" s="7"/>
      <c r="E4" s="7"/>
      <c r="F4" s="7"/>
      <c r="G4" s="7"/>
      <c r="H4" s="7"/>
      <c r="I4" s="7"/>
      <c r="J4" s="7"/>
      <c r="K4" s="7"/>
      <c r="L4" s="7"/>
      <c r="M4" s="7"/>
      <c r="N4" s="7"/>
      <c r="O4" s="7"/>
      <c r="P4" s="7"/>
      <c r="Q4" s="7"/>
      <c r="R4" s="7"/>
      <c r="S4" s="7"/>
      <c r="T4" s="7"/>
      <c r="U4" s="7"/>
      <c r="V4" s="7"/>
      <c r="W4" s="7"/>
      <c r="X4" s="7"/>
      <c r="Y4" s="7"/>
      <c r="Z4" s="7"/>
    </row>
    <row r="5" spans="1:26" x14ac:dyDescent="0.3">
      <c r="A5" s="7"/>
      <c r="B5" s="7"/>
      <c r="C5" s="7"/>
      <c r="D5" s="7"/>
      <c r="E5" s="7"/>
      <c r="F5" s="7"/>
      <c r="G5" s="7"/>
      <c r="H5" s="7"/>
      <c r="I5" s="7"/>
      <c r="J5" s="7"/>
      <c r="K5" s="7"/>
      <c r="L5" s="7"/>
      <c r="M5" s="7"/>
      <c r="N5" s="7"/>
      <c r="O5" s="7"/>
      <c r="P5" s="7"/>
      <c r="Q5" s="7"/>
      <c r="R5" s="7"/>
      <c r="S5" s="7"/>
      <c r="T5" s="7"/>
      <c r="U5" s="7"/>
      <c r="V5" s="7"/>
      <c r="W5" s="7"/>
      <c r="X5" s="7"/>
      <c r="Y5" s="7"/>
      <c r="Z5" s="7"/>
    </row>
    <row r="6" spans="1:26" x14ac:dyDescent="0.3">
      <c r="A6" s="7"/>
      <c r="B6" s="7"/>
      <c r="C6" s="7"/>
      <c r="D6" s="7"/>
      <c r="E6" s="7"/>
      <c r="F6" s="7"/>
      <c r="G6" s="7"/>
      <c r="H6" s="7"/>
      <c r="I6" s="7"/>
      <c r="J6" s="7"/>
      <c r="K6" s="7"/>
      <c r="L6" s="7"/>
      <c r="M6" s="7"/>
      <c r="N6" s="7"/>
      <c r="O6" s="7"/>
      <c r="P6" s="7"/>
      <c r="Q6" s="7"/>
      <c r="R6" s="7"/>
      <c r="S6" s="7"/>
      <c r="T6" s="7"/>
      <c r="U6" s="7"/>
      <c r="V6" s="7"/>
      <c r="W6" s="7"/>
      <c r="X6" s="7"/>
      <c r="Y6" s="7"/>
      <c r="Z6" s="7"/>
    </row>
    <row r="7" spans="1:26" x14ac:dyDescent="0.3">
      <c r="A7" s="7"/>
      <c r="B7" s="7"/>
      <c r="C7" s="7"/>
      <c r="D7" s="7"/>
      <c r="E7" s="7"/>
      <c r="F7" s="7"/>
      <c r="G7" s="7"/>
      <c r="H7" s="7"/>
      <c r="I7" s="7"/>
      <c r="J7" s="7"/>
      <c r="K7" s="7"/>
      <c r="L7" s="7"/>
      <c r="M7" s="7"/>
      <c r="N7" s="7"/>
      <c r="O7" s="7"/>
      <c r="P7" s="7"/>
      <c r="Q7" s="7"/>
      <c r="R7" s="7"/>
      <c r="S7" s="7"/>
      <c r="T7" s="7"/>
      <c r="U7" s="7"/>
      <c r="V7" s="7"/>
      <c r="W7" s="7"/>
      <c r="X7" s="7"/>
      <c r="Y7" s="7"/>
      <c r="Z7" s="7"/>
    </row>
    <row r="8" spans="1:26" x14ac:dyDescent="0.3">
      <c r="A8" s="7"/>
      <c r="B8" s="7"/>
      <c r="C8" s="7"/>
      <c r="D8" s="7"/>
      <c r="E8" s="7"/>
      <c r="F8" s="7"/>
      <c r="G8" s="7"/>
      <c r="H8" s="7"/>
      <c r="I8" s="7"/>
      <c r="J8" s="7"/>
      <c r="K8" s="7"/>
      <c r="L8" s="7"/>
      <c r="M8" s="7"/>
      <c r="N8" s="7"/>
      <c r="O8" s="7"/>
      <c r="P8" s="7"/>
      <c r="Q8" s="7"/>
      <c r="R8" s="7"/>
      <c r="S8" s="7"/>
      <c r="T8" s="7"/>
      <c r="U8" s="7"/>
      <c r="V8" s="7"/>
      <c r="W8" s="7"/>
      <c r="X8" s="7"/>
      <c r="Y8" s="7"/>
      <c r="Z8" s="7"/>
    </row>
    <row r="9" spans="1:26" x14ac:dyDescent="0.3">
      <c r="A9" s="7"/>
      <c r="B9" s="7"/>
      <c r="C9" s="7"/>
      <c r="D9" s="7"/>
      <c r="E9" s="7"/>
      <c r="F9" s="7"/>
      <c r="G9" s="7"/>
      <c r="H9" s="7"/>
      <c r="I9" s="7"/>
      <c r="J9" s="7"/>
      <c r="K9" s="7"/>
      <c r="L9" s="7"/>
      <c r="M9" s="7"/>
      <c r="N9" s="7"/>
      <c r="O9" s="7"/>
      <c r="P9" s="7"/>
      <c r="Q9" s="7"/>
      <c r="R9" s="7"/>
      <c r="S9" s="7"/>
      <c r="T9" s="7"/>
      <c r="U9" s="7"/>
      <c r="V9" s="7"/>
      <c r="W9" s="7"/>
      <c r="X9" s="7"/>
      <c r="Y9" s="7"/>
      <c r="Z9" s="7"/>
    </row>
    <row r="10" spans="1:26"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2986-0A3D-4D9A-B18D-65247701BA5E}">
  <dimension ref="B3:M370"/>
  <sheetViews>
    <sheetView topLeftCell="A40" workbookViewId="0">
      <selection activeCell="P129" sqref="P129"/>
    </sheetView>
  </sheetViews>
  <sheetFormatPr defaultRowHeight="14.4" x14ac:dyDescent="0.3"/>
  <cols>
    <col min="2" max="2" width="9.6640625" bestFit="1" customWidth="1"/>
    <col min="3" max="3" width="11.88671875" customWidth="1"/>
    <col min="4" max="4" width="11.6640625" bestFit="1" customWidth="1"/>
    <col min="6" max="6" width="10.109375" customWidth="1"/>
  </cols>
  <sheetData>
    <row r="3" spans="2:13" x14ac:dyDescent="0.3">
      <c r="B3" t="s">
        <v>36</v>
      </c>
      <c r="E3" s="2" t="s">
        <v>41</v>
      </c>
      <c r="F3" t="s">
        <v>36</v>
      </c>
      <c r="L3" s="2" t="s">
        <v>41</v>
      </c>
      <c r="M3" t="s">
        <v>36</v>
      </c>
    </row>
    <row r="4" spans="2:13" x14ac:dyDescent="0.3">
      <c r="B4" s="1">
        <v>10684</v>
      </c>
      <c r="E4" s="6" t="s">
        <v>25</v>
      </c>
      <c r="F4" s="1">
        <v>2764</v>
      </c>
      <c r="L4" s="6" t="s">
        <v>153</v>
      </c>
      <c r="M4" s="1">
        <v>112</v>
      </c>
    </row>
    <row r="5" spans="2:13" x14ac:dyDescent="0.3">
      <c r="E5" s="6" t="s">
        <v>24</v>
      </c>
      <c r="F5" s="1">
        <v>1761</v>
      </c>
      <c r="L5" s="6" t="s">
        <v>192</v>
      </c>
      <c r="M5" s="1">
        <v>120</v>
      </c>
    </row>
    <row r="6" spans="2:13" x14ac:dyDescent="0.3">
      <c r="E6" s="6" t="s">
        <v>22</v>
      </c>
      <c r="F6" s="1">
        <v>2887</v>
      </c>
      <c r="L6" s="6" t="s">
        <v>214</v>
      </c>
      <c r="M6" s="1">
        <v>116</v>
      </c>
    </row>
    <row r="7" spans="2:13" x14ac:dyDescent="0.3">
      <c r="B7" t="s">
        <v>37</v>
      </c>
      <c r="E7" s="6" t="s">
        <v>23</v>
      </c>
      <c r="F7" s="1">
        <v>3272</v>
      </c>
      <c r="L7" s="6" t="s">
        <v>215</v>
      </c>
      <c r="M7" s="1">
        <v>132</v>
      </c>
    </row>
    <row r="8" spans="2:13" x14ac:dyDescent="0.3">
      <c r="B8" s="3">
        <v>15.469814676151254</v>
      </c>
      <c r="E8" s="6" t="s">
        <v>42</v>
      </c>
      <c r="F8" s="1">
        <v>10684</v>
      </c>
      <c r="L8" s="6" t="s">
        <v>216</v>
      </c>
      <c r="M8" s="1">
        <v>117</v>
      </c>
    </row>
    <row r="9" spans="2:13" x14ac:dyDescent="0.3">
      <c r="L9" s="6" t="s">
        <v>346</v>
      </c>
      <c r="M9" s="1">
        <v>106</v>
      </c>
    </row>
    <row r="10" spans="2:13" x14ac:dyDescent="0.3">
      <c r="B10" t="s">
        <v>39</v>
      </c>
      <c r="L10" s="6" t="s">
        <v>217</v>
      </c>
      <c r="M10" s="1">
        <v>126</v>
      </c>
    </row>
    <row r="11" spans="2:13" x14ac:dyDescent="0.3">
      <c r="B11" s="5">
        <v>823979265.99999738</v>
      </c>
      <c r="L11" s="6" t="s">
        <v>398</v>
      </c>
      <c r="M11" s="1">
        <v>113</v>
      </c>
    </row>
    <row r="12" spans="2:13" x14ac:dyDescent="0.3">
      <c r="L12" s="6" t="s">
        <v>218</v>
      </c>
      <c r="M12" s="1">
        <v>119</v>
      </c>
    </row>
    <row r="13" spans="2:13" x14ac:dyDescent="0.3">
      <c r="L13" s="6" t="s">
        <v>69</v>
      </c>
      <c r="M13" s="1">
        <v>109</v>
      </c>
    </row>
    <row r="14" spans="2:13" x14ac:dyDescent="0.3">
      <c r="B14" t="s">
        <v>40</v>
      </c>
      <c r="L14" s="6" t="s">
        <v>347</v>
      </c>
      <c r="M14" s="1">
        <v>118</v>
      </c>
    </row>
    <row r="15" spans="2:13" x14ac:dyDescent="0.3">
      <c r="B15" s="4">
        <v>3603</v>
      </c>
      <c r="L15" s="6" t="s">
        <v>219</v>
      </c>
      <c r="M15" s="1">
        <v>137</v>
      </c>
    </row>
    <row r="16" spans="2:13" x14ac:dyDescent="0.3">
      <c r="L16" s="6" t="s">
        <v>165</v>
      </c>
      <c r="M16" s="1">
        <v>102</v>
      </c>
    </row>
    <row r="17" spans="2:13" x14ac:dyDescent="0.3">
      <c r="L17" s="6" t="s">
        <v>172</v>
      </c>
      <c r="M17" s="1">
        <v>123</v>
      </c>
    </row>
    <row r="18" spans="2:13" x14ac:dyDescent="0.3">
      <c r="B18" s="2" t="s">
        <v>41</v>
      </c>
      <c r="C18" t="s">
        <v>38</v>
      </c>
      <c r="L18" s="6" t="s">
        <v>82</v>
      </c>
      <c r="M18" s="1">
        <v>129</v>
      </c>
    </row>
    <row r="19" spans="2:13" x14ac:dyDescent="0.3">
      <c r="B19" s="6" t="s">
        <v>9</v>
      </c>
      <c r="C19" s="4">
        <v>615837.19999999995</v>
      </c>
      <c r="L19" s="6" t="s">
        <v>399</v>
      </c>
      <c r="M19" s="1">
        <v>120</v>
      </c>
    </row>
    <row r="20" spans="2:13" x14ac:dyDescent="0.3">
      <c r="B20" s="6" t="s">
        <v>8</v>
      </c>
      <c r="C20" s="4">
        <v>576628.79999999993</v>
      </c>
      <c r="L20" s="6" t="s">
        <v>70</v>
      </c>
      <c r="M20" s="1">
        <v>115</v>
      </c>
    </row>
    <row r="21" spans="2:13" x14ac:dyDescent="0.3">
      <c r="B21" s="6" t="s">
        <v>11</v>
      </c>
      <c r="C21" s="4">
        <v>532408.79999999993</v>
      </c>
      <c r="L21" s="6" t="s">
        <v>220</v>
      </c>
      <c r="M21" s="1">
        <v>104</v>
      </c>
    </row>
    <row r="22" spans="2:13" x14ac:dyDescent="0.3">
      <c r="B22" s="6" t="s">
        <v>15</v>
      </c>
      <c r="C22" s="4">
        <v>529983.4</v>
      </c>
      <c r="L22" s="6" t="s">
        <v>202</v>
      </c>
      <c r="M22" s="1">
        <v>124</v>
      </c>
    </row>
    <row r="23" spans="2:13" x14ac:dyDescent="0.3">
      <c r="B23" s="6" t="s">
        <v>7</v>
      </c>
      <c r="C23" s="4">
        <v>526157.70000000007</v>
      </c>
      <c r="L23" s="6" t="s">
        <v>221</v>
      </c>
      <c r="M23" s="1">
        <v>107</v>
      </c>
    </row>
    <row r="24" spans="2:13" x14ac:dyDescent="0.3">
      <c r="B24" s="6" t="s">
        <v>16</v>
      </c>
      <c r="C24" s="4">
        <v>519712.3</v>
      </c>
      <c r="L24" s="6" t="s">
        <v>222</v>
      </c>
      <c r="M24" s="1">
        <v>131</v>
      </c>
    </row>
    <row r="25" spans="2:13" x14ac:dyDescent="0.3">
      <c r="B25" s="6" t="s">
        <v>13</v>
      </c>
      <c r="C25" s="4">
        <v>513615.30000000016</v>
      </c>
      <c r="L25" s="6" t="s">
        <v>118</v>
      </c>
      <c r="M25" s="1">
        <v>110</v>
      </c>
    </row>
    <row r="26" spans="2:13" x14ac:dyDescent="0.3">
      <c r="B26" s="6" t="s">
        <v>12</v>
      </c>
      <c r="C26" s="4">
        <v>512442.8</v>
      </c>
      <c r="L26" s="6" t="s">
        <v>99</v>
      </c>
      <c r="M26" s="1">
        <v>120</v>
      </c>
    </row>
    <row r="27" spans="2:13" x14ac:dyDescent="0.3">
      <c r="B27" s="6" t="s">
        <v>10</v>
      </c>
      <c r="C27" s="4">
        <v>510620.39999999997</v>
      </c>
      <c r="L27" s="6" t="s">
        <v>310</v>
      </c>
      <c r="M27" s="1">
        <v>113</v>
      </c>
    </row>
    <row r="28" spans="2:13" x14ac:dyDescent="0.3">
      <c r="B28" s="6" t="s">
        <v>14</v>
      </c>
      <c r="C28" s="4">
        <v>508195</v>
      </c>
      <c r="L28" s="6" t="s">
        <v>223</v>
      </c>
      <c r="M28" s="1">
        <v>123</v>
      </c>
    </row>
    <row r="29" spans="2:13" x14ac:dyDescent="0.3">
      <c r="L29" s="6" t="s">
        <v>178</v>
      </c>
      <c r="M29" s="1">
        <v>91</v>
      </c>
    </row>
    <row r="30" spans="2:13" x14ac:dyDescent="0.3">
      <c r="L30" s="6" t="s">
        <v>185</v>
      </c>
      <c r="M30" s="1">
        <v>127</v>
      </c>
    </row>
    <row r="31" spans="2:13" x14ac:dyDescent="0.3">
      <c r="B31" s="2" t="s">
        <v>41</v>
      </c>
      <c r="C31" t="s">
        <v>38</v>
      </c>
      <c r="L31" s="6" t="s">
        <v>224</v>
      </c>
      <c r="M31" s="1">
        <v>140</v>
      </c>
    </row>
    <row r="32" spans="2:13" x14ac:dyDescent="0.3">
      <c r="B32" s="6" t="s">
        <v>17</v>
      </c>
      <c r="C32" s="4">
        <v>151031882.3999992</v>
      </c>
      <c r="L32" s="6" t="s">
        <v>311</v>
      </c>
      <c r="M32" s="1">
        <v>130</v>
      </c>
    </row>
    <row r="33" spans="2:13" x14ac:dyDescent="0.3">
      <c r="B33" s="6" t="s">
        <v>21</v>
      </c>
      <c r="C33" s="4">
        <v>71631736.800000042</v>
      </c>
      <c r="L33" s="6" t="s">
        <v>381</v>
      </c>
      <c r="M33" s="1">
        <v>128</v>
      </c>
    </row>
    <row r="34" spans="2:13" x14ac:dyDescent="0.3">
      <c r="B34" s="6" t="s">
        <v>20</v>
      </c>
      <c r="C34" s="4">
        <v>59549814.400000043</v>
      </c>
      <c r="L34" s="6" t="s">
        <v>312</v>
      </c>
      <c r="M34" s="1">
        <v>113</v>
      </c>
    </row>
    <row r="35" spans="2:13" x14ac:dyDescent="0.3">
      <c r="B35" s="6" t="s">
        <v>19</v>
      </c>
      <c r="C35" s="4">
        <v>55871005.199999876</v>
      </c>
      <c r="L35" s="6" t="s">
        <v>203</v>
      </c>
      <c r="M35" s="1">
        <v>120</v>
      </c>
    </row>
    <row r="36" spans="2:13" x14ac:dyDescent="0.3">
      <c r="B36" s="6" t="s">
        <v>18</v>
      </c>
      <c r="C36" s="4">
        <v>36946292.399999946</v>
      </c>
      <c r="L36" s="6" t="s">
        <v>83</v>
      </c>
      <c r="M36" s="1">
        <v>119</v>
      </c>
    </row>
    <row r="37" spans="2:13" x14ac:dyDescent="0.3">
      <c r="L37" s="6" t="s">
        <v>166</v>
      </c>
      <c r="M37" s="1">
        <v>124</v>
      </c>
    </row>
    <row r="38" spans="2:13" x14ac:dyDescent="0.3">
      <c r="L38" s="6" t="s">
        <v>154</v>
      </c>
      <c r="M38" s="1">
        <v>137</v>
      </c>
    </row>
    <row r="39" spans="2:13" x14ac:dyDescent="0.3">
      <c r="L39" s="6" t="s">
        <v>348</v>
      </c>
      <c r="M39" s="1">
        <v>109</v>
      </c>
    </row>
    <row r="40" spans="2:13" x14ac:dyDescent="0.3">
      <c r="L40" s="6" t="s">
        <v>225</v>
      </c>
      <c r="M40" s="1">
        <v>140</v>
      </c>
    </row>
    <row r="41" spans="2:13" x14ac:dyDescent="0.3">
      <c r="L41" s="6" t="s">
        <v>226</v>
      </c>
      <c r="M41" s="1">
        <v>109</v>
      </c>
    </row>
    <row r="42" spans="2:13" x14ac:dyDescent="0.3">
      <c r="B42" s="2" t="s">
        <v>0</v>
      </c>
      <c r="C42" t="s">
        <v>43</v>
      </c>
      <c r="L42" s="6" t="s">
        <v>227</v>
      </c>
      <c r="M42" s="1">
        <v>132</v>
      </c>
    </row>
    <row r="43" spans="2:13" x14ac:dyDescent="0.3">
      <c r="B43" s="6" t="s">
        <v>1</v>
      </c>
      <c r="C43" s="4">
        <v>33020</v>
      </c>
      <c r="L43" s="6" t="s">
        <v>228</v>
      </c>
      <c r="M43" s="1">
        <v>130</v>
      </c>
    </row>
    <row r="44" spans="2:13" x14ac:dyDescent="0.3">
      <c r="B44" s="6" t="s">
        <v>5</v>
      </c>
      <c r="C44" s="4">
        <v>8085</v>
      </c>
      <c r="L44" s="6" t="s">
        <v>313</v>
      </c>
      <c r="M44" s="1">
        <v>116</v>
      </c>
    </row>
    <row r="45" spans="2:13" x14ac:dyDescent="0.3">
      <c r="B45" s="6" t="s">
        <v>6</v>
      </c>
      <c r="C45" s="4">
        <v>1631</v>
      </c>
      <c r="L45" s="6" t="s">
        <v>229</v>
      </c>
      <c r="M45" s="1">
        <v>119</v>
      </c>
    </row>
    <row r="46" spans="2:13" x14ac:dyDescent="0.3">
      <c r="L46" s="6" t="s">
        <v>230</v>
      </c>
      <c r="M46" s="1">
        <v>123</v>
      </c>
    </row>
    <row r="47" spans="2:13" x14ac:dyDescent="0.3">
      <c r="L47" s="6" t="s">
        <v>231</v>
      </c>
      <c r="M47" s="1">
        <v>122</v>
      </c>
    </row>
    <row r="48" spans="2:13" x14ac:dyDescent="0.3">
      <c r="L48" s="6" t="s">
        <v>314</v>
      </c>
      <c r="M48" s="1">
        <v>118</v>
      </c>
    </row>
    <row r="49" spans="2:13" x14ac:dyDescent="0.3">
      <c r="L49" s="6" t="s">
        <v>400</v>
      </c>
      <c r="M49" s="1">
        <v>99</v>
      </c>
    </row>
    <row r="50" spans="2:13" x14ac:dyDescent="0.3">
      <c r="B50" s="2" t="s">
        <v>0</v>
      </c>
      <c r="C50" t="s">
        <v>38</v>
      </c>
      <c r="L50" s="6" t="s">
        <v>173</v>
      </c>
      <c r="M50" s="1">
        <v>129</v>
      </c>
    </row>
    <row r="51" spans="2:13" x14ac:dyDescent="0.3">
      <c r="B51" s="6" t="s">
        <v>3</v>
      </c>
      <c r="C51" s="4">
        <v>258093192.39999962</v>
      </c>
      <c r="L51" s="6" t="s">
        <v>193</v>
      </c>
      <c r="M51" s="1">
        <v>127</v>
      </c>
    </row>
    <row r="52" spans="2:13" x14ac:dyDescent="0.3">
      <c r="B52" s="6" t="s">
        <v>4</v>
      </c>
      <c r="C52" s="4">
        <v>120421243.99999984</v>
      </c>
      <c r="L52" s="6" t="s">
        <v>131</v>
      </c>
      <c r="M52" s="1">
        <v>134</v>
      </c>
    </row>
    <row r="53" spans="2:13" x14ac:dyDescent="0.3">
      <c r="B53" s="6" t="s">
        <v>2</v>
      </c>
      <c r="C53" s="4">
        <v>445464829.59999794</v>
      </c>
      <c r="L53" s="6" t="s">
        <v>100</v>
      </c>
      <c r="M53" s="1">
        <v>125</v>
      </c>
    </row>
    <row r="54" spans="2:13" x14ac:dyDescent="0.3">
      <c r="L54" s="6" t="s">
        <v>232</v>
      </c>
      <c r="M54" s="1">
        <v>124</v>
      </c>
    </row>
    <row r="55" spans="2:13" x14ac:dyDescent="0.3">
      <c r="L55" s="6" t="s">
        <v>132</v>
      </c>
      <c r="M55" s="1">
        <v>137</v>
      </c>
    </row>
    <row r="56" spans="2:13" x14ac:dyDescent="0.3">
      <c r="L56" s="6" t="s">
        <v>421</v>
      </c>
      <c r="M56" s="1">
        <v>109</v>
      </c>
    </row>
    <row r="57" spans="2:13" x14ac:dyDescent="0.3">
      <c r="L57" s="6" t="s">
        <v>401</v>
      </c>
      <c r="M57" s="1">
        <v>105</v>
      </c>
    </row>
    <row r="58" spans="2:13" x14ac:dyDescent="0.3">
      <c r="L58" s="6" t="s">
        <v>349</v>
      </c>
      <c r="M58" s="1">
        <v>119</v>
      </c>
    </row>
    <row r="59" spans="2:13" x14ac:dyDescent="0.3">
      <c r="L59" s="6" t="s">
        <v>402</v>
      </c>
      <c r="M59" s="1">
        <v>109</v>
      </c>
    </row>
    <row r="60" spans="2:13" x14ac:dyDescent="0.3">
      <c r="B60" s="2" t="s">
        <v>0</v>
      </c>
      <c r="C60" t="s">
        <v>38</v>
      </c>
      <c r="L60" s="6" t="s">
        <v>84</v>
      </c>
      <c r="M60" s="1">
        <v>115</v>
      </c>
    </row>
    <row r="61" spans="2:13" x14ac:dyDescent="0.3">
      <c r="B61" s="6" t="s">
        <v>44</v>
      </c>
      <c r="C61" s="4"/>
      <c r="L61" s="6" t="s">
        <v>194</v>
      </c>
      <c r="M61" s="1">
        <v>123</v>
      </c>
    </row>
    <row r="62" spans="2:13" x14ac:dyDescent="0.3">
      <c r="B62" s="8" t="s">
        <v>51</v>
      </c>
      <c r="C62" s="4">
        <v>14136356.799999988</v>
      </c>
      <c r="L62" s="6" t="s">
        <v>315</v>
      </c>
      <c r="M62" s="1">
        <v>126</v>
      </c>
    </row>
    <row r="63" spans="2:13" x14ac:dyDescent="0.3">
      <c r="B63" s="8" t="s">
        <v>57</v>
      </c>
      <c r="C63" s="4">
        <v>13075371.600000001</v>
      </c>
      <c r="L63" s="6" t="s">
        <v>174</v>
      </c>
      <c r="M63" s="1">
        <v>132</v>
      </c>
    </row>
    <row r="64" spans="2:13" x14ac:dyDescent="0.3">
      <c r="B64" s="8" t="s">
        <v>45</v>
      </c>
      <c r="C64" s="4">
        <v>14103701.000000004</v>
      </c>
      <c r="L64" s="6" t="s">
        <v>85</v>
      </c>
      <c r="M64" s="1">
        <v>20</v>
      </c>
    </row>
    <row r="65" spans="2:13" x14ac:dyDescent="0.3">
      <c r="B65" s="8" t="s">
        <v>46</v>
      </c>
      <c r="C65" s="4">
        <v>14177514.899999987</v>
      </c>
      <c r="L65" s="6" t="s">
        <v>101</v>
      </c>
      <c r="M65" s="1">
        <v>106</v>
      </c>
    </row>
    <row r="66" spans="2:13" x14ac:dyDescent="0.3">
      <c r="B66" s="8" t="s">
        <v>47</v>
      </c>
      <c r="C66" s="4">
        <v>13739435.399999982</v>
      </c>
      <c r="L66" s="6" t="s">
        <v>204</v>
      </c>
      <c r="M66" s="1">
        <v>122</v>
      </c>
    </row>
    <row r="67" spans="2:13" x14ac:dyDescent="0.3">
      <c r="B67" s="8" t="s">
        <v>48</v>
      </c>
      <c r="C67" s="4">
        <v>14265465.800000008</v>
      </c>
      <c r="L67" s="6" t="s">
        <v>233</v>
      </c>
      <c r="M67" s="1">
        <v>132</v>
      </c>
    </row>
    <row r="68" spans="2:13" x14ac:dyDescent="0.3">
      <c r="B68" s="8" t="s">
        <v>58</v>
      </c>
      <c r="C68" s="4">
        <v>13556110.000000015</v>
      </c>
      <c r="L68" s="6" t="s">
        <v>205</v>
      </c>
      <c r="M68" s="1">
        <v>116</v>
      </c>
    </row>
    <row r="69" spans="2:13" x14ac:dyDescent="0.3">
      <c r="B69" s="8" t="s">
        <v>49</v>
      </c>
      <c r="C69" s="4">
        <v>14403036.899999982</v>
      </c>
      <c r="L69" s="6" t="s">
        <v>382</v>
      </c>
      <c r="M69" s="1">
        <v>111</v>
      </c>
    </row>
    <row r="70" spans="2:13" x14ac:dyDescent="0.3">
      <c r="B70" s="8" t="s">
        <v>52</v>
      </c>
      <c r="C70" s="4">
        <v>13243119.499999994</v>
      </c>
      <c r="L70" s="6" t="s">
        <v>234</v>
      </c>
      <c r="M70" s="1">
        <v>123</v>
      </c>
    </row>
    <row r="71" spans="2:13" x14ac:dyDescent="0.3">
      <c r="B71" s="8" t="s">
        <v>53</v>
      </c>
      <c r="C71" s="4">
        <v>14846449.599999992</v>
      </c>
      <c r="L71" s="6" t="s">
        <v>235</v>
      </c>
      <c r="M71" s="1">
        <v>126</v>
      </c>
    </row>
    <row r="72" spans="2:13" x14ac:dyDescent="0.3">
      <c r="B72" s="8" t="s">
        <v>54</v>
      </c>
      <c r="C72" s="4">
        <v>13989975.200000001</v>
      </c>
      <c r="L72" s="6" t="s">
        <v>167</v>
      </c>
      <c r="M72" s="1">
        <v>128</v>
      </c>
    </row>
    <row r="73" spans="2:13" x14ac:dyDescent="0.3">
      <c r="B73" s="8" t="s">
        <v>55</v>
      </c>
      <c r="C73" s="4">
        <v>13940080.300000008</v>
      </c>
      <c r="L73" s="6" t="s">
        <v>168</v>
      </c>
      <c r="M73" s="1">
        <v>115</v>
      </c>
    </row>
    <row r="74" spans="2:13" x14ac:dyDescent="0.3">
      <c r="B74" s="6" t="s">
        <v>50</v>
      </c>
      <c r="C74" s="4"/>
      <c r="L74" s="6" t="s">
        <v>350</v>
      </c>
      <c r="M74" s="1">
        <v>133</v>
      </c>
    </row>
    <row r="75" spans="2:13" x14ac:dyDescent="0.3">
      <c r="B75" s="8" t="s">
        <v>51</v>
      </c>
      <c r="C75" s="4">
        <v>14978406.099999992</v>
      </c>
      <c r="L75" s="6" t="s">
        <v>143</v>
      </c>
      <c r="M75" s="1">
        <v>106</v>
      </c>
    </row>
    <row r="76" spans="2:13" x14ac:dyDescent="0.3">
      <c r="B76" s="8" t="s">
        <v>57</v>
      </c>
      <c r="C76" s="4">
        <v>12393901.20000001</v>
      </c>
      <c r="L76" s="6" t="s">
        <v>236</v>
      </c>
      <c r="M76" s="1">
        <v>118</v>
      </c>
    </row>
    <row r="77" spans="2:13" x14ac:dyDescent="0.3">
      <c r="B77" s="8" t="s">
        <v>45</v>
      </c>
      <c r="C77" s="4">
        <v>14050054.099999988</v>
      </c>
      <c r="L77" s="6" t="s">
        <v>383</v>
      </c>
      <c r="M77" s="1">
        <v>111</v>
      </c>
    </row>
    <row r="78" spans="2:13" x14ac:dyDescent="0.3">
      <c r="B78" s="8" t="s">
        <v>46</v>
      </c>
      <c r="C78" s="4">
        <v>14110762.800000008</v>
      </c>
      <c r="L78" s="6" t="s">
        <v>237</v>
      </c>
      <c r="M78" s="1">
        <v>139</v>
      </c>
    </row>
    <row r="79" spans="2:13" x14ac:dyDescent="0.3">
      <c r="B79" s="8" t="s">
        <v>47</v>
      </c>
      <c r="C79" s="4">
        <v>14239764.599999996</v>
      </c>
      <c r="L79" s="6" t="s">
        <v>410</v>
      </c>
      <c r="M79" s="1">
        <v>110</v>
      </c>
    </row>
    <row r="80" spans="2:13" x14ac:dyDescent="0.3">
      <c r="B80" s="8" t="s">
        <v>48</v>
      </c>
      <c r="C80" s="4">
        <v>13443228.399999999</v>
      </c>
      <c r="L80" s="6" t="s">
        <v>71</v>
      </c>
      <c r="M80" s="1">
        <v>104</v>
      </c>
    </row>
    <row r="81" spans="2:13" x14ac:dyDescent="0.3">
      <c r="B81" s="8" t="s">
        <v>58</v>
      </c>
      <c r="C81" s="4">
        <v>14011187.399999997</v>
      </c>
      <c r="L81" s="6" t="s">
        <v>86</v>
      </c>
      <c r="M81" s="1">
        <v>126</v>
      </c>
    </row>
    <row r="82" spans="2:13" x14ac:dyDescent="0.3">
      <c r="B82" s="8" t="s">
        <v>49</v>
      </c>
      <c r="C82" s="4">
        <v>14350897.499999983</v>
      </c>
      <c r="L82" s="6" t="s">
        <v>72</v>
      </c>
      <c r="M82" s="1">
        <v>132</v>
      </c>
    </row>
    <row r="83" spans="2:13" x14ac:dyDescent="0.3">
      <c r="B83" s="8" t="s">
        <v>52</v>
      </c>
      <c r="C83" s="4">
        <v>14184690.599999983</v>
      </c>
      <c r="L83" s="6" t="s">
        <v>351</v>
      </c>
      <c r="M83" s="1">
        <v>125</v>
      </c>
    </row>
    <row r="84" spans="2:13" x14ac:dyDescent="0.3">
      <c r="B84" s="8" t="s">
        <v>53</v>
      </c>
      <c r="C84" s="4">
        <v>13822019.600000001</v>
      </c>
      <c r="L84" s="6" t="s">
        <v>87</v>
      </c>
      <c r="M84" s="1">
        <v>109</v>
      </c>
    </row>
    <row r="85" spans="2:13" x14ac:dyDescent="0.3">
      <c r="B85" s="8" t="s">
        <v>54</v>
      </c>
      <c r="C85" s="4">
        <v>13660227.999999991</v>
      </c>
      <c r="L85" s="6" t="s">
        <v>403</v>
      </c>
      <c r="M85" s="1">
        <v>122</v>
      </c>
    </row>
    <row r="86" spans="2:13" x14ac:dyDescent="0.3">
      <c r="B86" s="8" t="s">
        <v>55</v>
      </c>
      <c r="C86" s="4">
        <v>14867856.099999996</v>
      </c>
      <c r="L86" s="6" t="s">
        <v>88</v>
      </c>
      <c r="M86" s="1">
        <v>112</v>
      </c>
    </row>
    <row r="87" spans="2:13" x14ac:dyDescent="0.3">
      <c r="B87" s="6" t="s">
        <v>56</v>
      </c>
      <c r="C87" s="4"/>
      <c r="L87" s="6" t="s">
        <v>155</v>
      </c>
      <c r="M87" s="1">
        <v>96</v>
      </c>
    </row>
    <row r="88" spans="2:13" x14ac:dyDescent="0.3">
      <c r="B88" s="8" t="s">
        <v>51</v>
      </c>
      <c r="C88" s="4">
        <v>15038806.599999998</v>
      </c>
      <c r="L88" s="6" t="s">
        <v>316</v>
      </c>
      <c r="M88" s="1">
        <v>139</v>
      </c>
    </row>
    <row r="89" spans="2:13" x14ac:dyDescent="0.3">
      <c r="B89" s="8" t="s">
        <v>57</v>
      </c>
      <c r="C89" s="4">
        <v>14137984.899999991</v>
      </c>
      <c r="L89" s="6" t="s">
        <v>195</v>
      </c>
      <c r="M89" s="1">
        <v>129</v>
      </c>
    </row>
    <row r="90" spans="2:13" x14ac:dyDescent="0.3">
      <c r="B90" s="8" t="s">
        <v>45</v>
      </c>
      <c r="C90" s="4">
        <v>14036218.599999998</v>
      </c>
      <c r="L90" s="6" t="s">
        <v>133</v>
      </c>
      <c r="M90" s="1">
        <v>104</v>
      </c>
    </row>
    <row r="91" spans="2:13" x14ac:dyDescent="0.3">
      <c r="B91" s="8" t="s">
        <v>46</v>
      </c>
      <c r="C91" s="4">
        <v>14154949.299999995</v>
      </c>
      <c r="L91" s="6" t="s">
        <v>384</v>
      </c>
      <c r="M91" s="1">
        <v>110</v>
      </c>
    </row>
    <row r="92" spans="2:13" x14ac:dyDescent="0.3">
      <c r="B92" s="8" t="s">
        <v>47</v>
      </c>
      <c r="C92" s="4">
        <v>13748279.399999987</v>
      </c>
      <c r="L92" s="6" t="s">
        <v>238</v>
      </c>
      <c r="M92" s="1">
        <v>112</v>
      </c>
    </row>
    <row r="93" spans="2:13" x14ac:dyDescent="0.3">
      <c r="B93" s="8" t="s">
        <v>48</v>
      </c>
      <c r="C93" s="4">
        <v>13721332.000000006</v>
      </c>
      <c r="L93" s="6" t="s">
        <v>61</v>
      </c>
      <c r="M93" s="1">
        <v>118</v>
      </c>
    </row>
    <row r="94" spans="2:13" x14ac:dyDescent="0.3">
      <c r="B94" s="8" t="s">
        <v>58</v>
      </c>
      <c r="C94" s="4">
        <v>15054484.599999992</v>
      </c>
      <c r="L94" s="6" t="s">
        <v>134</v>
      </c>
      <c r="M94" s="1">
        <v>122</v>
      </c>
    </row>
    <row r="95" spans="2:13" x14ac:dyDescent="0.3">
      <c r="B95" s="8" t="s">
        <v>49</v>
      </c>
      <c r="C95" s="4">
        <v>14600881.200000003</v>
      </c>
      <c r="L95" s="6" t="s">
        <v>352</v>
      </c>
      <c r="M95" s="1">
        <v>141</v>
      </c>
    </row>
    <row r="96" spans="2:13" x14ac:dyDescent="0.3">
      <c r="B96" s="8" t="s">
        <v>52</v>
      </c>
      <c r="C96" s="4">
        <v>13959751.499999996</v>
      </c>
      <c r="L96" s="6" t="s">
        <v>239</v>
      </c>
      <c r="M96" s="1">
        <v>101</v>
      </c>
    </row>
    <row r="97" spans="2:13" x14ac:dyDescent="0.3">
      <c r="B97" s="8" t="s">
        <v>53</v>
      </c>
      <c r="C97" s="4">
        <v>13508472.999999989</v>
      </c>
      <c r="L97" s="6" t="s">
        <v>119</v>
      </c>
      <c r="M97" s="1">
        <v>109</v>
      </c>
    </row>
    <row r="98" spans="2:13" x14ac:dyDescent="0.3">
      <c r="B98" s="8" t="s">
        <v>54</v>
      </c>
      <c r="C98" s="4">
        <v>14286738.299999997</v>
      </c>
      <c r="L98" s="6" t="s">
        <v>144</v>
      </c>
      <c r="M98" s="1">
        <v>122</v>
      </c>
    </row>
    <row r="99" spans="2:13" x14ac:dyDescent="0.3">
      <c r="B99" s="8" t="s">
        <v>55</v>
      </c>
      <c r="C99" s="4">
        <v>15075830.800000006</v>
      </c>
      <c r="L99" s="6" t="s">
        <v>404</v>
      </c>
      <c r="M99" s="1">
        <v>99</v>
      </c>
    </row>
    <row r="100" spans="2:13" x14ac:dyDescent="0.3">
      <c r="B100" s="6" t="s">
        <v>59</v>
      </c>
      <c r="C100" s="4"/>
      <c r="L100" s="6" t="s">
        <v>240</v>
      </c>
      <c r="M100" s="1">
        <v>120</v>
      </c>
    </row>
    <row r="101" spans="2:13" x14ac:dyDescent="0.3">
      <c r="B101" s="8" t="s">
        <v>51</v>
      </c>
      <c r="C101" s="4">
        <v>14017384.899999989</v>
      </c>
      <c r="L101" s="6" t="s">
        <v>73</v>
      </c>
      <c r="M101" s="1">
        <v>139</v>
      </c>
    </row>
    <row r="102" spans="2:13" x14ac:dyDescent="0.3">
      <c r="B102" s="8" t="s">
        <v>57</v>
      </c>
      <c r="C102" s="4">
        <v>12667127.200000009</v>
      </c>
      <c r="L102" s="6" t="s">
        <v>175</v>
      </c>
      <c r="M102" s="1">
        <v>134</v>
      </c>
    </row>
    <row r="103" spans="2:13" x14ac:dyDescent="0.3">
      <c r="B103" s="8" t="s">
        <v>45</v>
      </c>
      <c r="C103" s="4">
        <v>14636873.599999988</v>
      </c>
      <c r="L103" s="6" t="s">
        <v>102</v>
      </c>
      <c r="M103" s="1">
        <v>132</v>
      </c>
    </row>
    <row r="104" spans="2:13" x14ac:dyDescent="0.3">
      <c r="B104" s="8" t="s">
        <v>46</v>
      </c>
      <c r="C104" s="4">
        <v>14500180.199999994</v>
      </c>
      <c r="L104" s="6" t="s">
        <v>241</v>
      </c>
      <c r="M104" s="1">
        <v>120</v>
      </c>
    </row>
    <row r="105" spans="2:13" x14ac:dyDescent="0.3">
      <c r="B105" s="8" t="s">
        <v>47</v>
      </c>
      <c r="C105" s="4">
        <v>14477795.500000006</v>
      </c>
      <c r="L105" s="6" t="s">
        <v>206</v>
      </c>
      <c r="M105" s="1">
        <v>136</v>
      </c>
    </row>
    <row r="106" spans="2:13" x14ac:dyDescent="0.3">
      <c r="B106" s="8" t="s">
        <v>48</v>
      </c>
      <c r="C106" s="4">
        <v>14398286.599999996</v>
      </c>
      <c r="L106" s="6" t="s">
        <v>62</v>
      </c>
      <c r="M106" s="1">
        <v>130</v>
      </c>
    </row>
    <row r="107" spans="2:13" x14ac:dyDescent="0.3">
      <c r="B107" s="8" t="s">
        <v>58</v>
      </c>
      <c r="C107" s="4">
        <v>14067588</v>
      </c>
      <c r="L107" s="6" t="s">
        <v>317</v>
      </c>
      <c r="M107" s="1">
        <v>125</v>
      </c>
    </row>
    <row r="108" spans="2:13" x14ac:dyDescent="0.3">
      <c r="B108" s="8" t="s">
        <v>49</v>
      </c>
      <c r="C108" s="4">
        <v>14733145.899999987</v>
      </c>
      <c r="L108" s="6" t="s">
        <v>353</v>
      </c>
      <c r="M108" s="1">
        <v>131</v>
      </c>
    </row>
    <row r="109" spans="2:13" x14ac:dyDescent="0.3">
      <c r="B109" s="8" t="s">
        <v>52</v>
      </c>
      <c r="C109" s="4">
        <v>13483066.600000005</v>
      </c>
      <c r="L109" s="6" t="s">
        <v>242</v>
      </c>
      <c r="M109" s="1">
        <v>108</v>
      </c>
    </row>
    <row r="110" spans="2:13" x14ac:dyDescent="0.3">
      <c r="B110" s="8" t="s">
        <v>53</v>
      </c>
      <c r="C110" s="4">
        <v>13868437.200000009</v>
      </c>
      <c r="L110" s="6" t="s">
        <v>243</v>
      </c>
      <c r="M110" s="1">
        <v>126</v>
      </c>
    </row>
    <row r="111" spans="2:13" x14ac:dyDescent="0.3">
      <c r="B111" s="8" t="s">
        <v>54</v>
      </c>
      <c r="C111" s="4">
        <v>13121179.499999998</v>
      </c>
      <c r="L111" s="6" t="s">
        <v>244</v>
      </c>
      <c r="M111" s="1">
        <v>105</v>
      </c>
    </row>
    <row r="112" spans="2:13" x14ac:dyDescent="0.3">
      <c r="B112" s="8" t="s">
        <v>55</v>
      </c>
      <c r="C112" s="4">
        <v>14721963.600000007</v>
      </c>
      <c r="L112" s="6" t="s">
        <v>318</v>
      </c>
      <c r="M112" s="1">
        <v>137</v>
      </c>
    </row>
    <row r="113" spans="2:13" x14ac:dyDescent="0.3">
      <c r="B113" s="6" t="s">
        <v>60</v>
      </c>
      <c r="C113" s="4"/>
      <c r="L113" s="6" t="s">
        <v>245</v>
      </c>
      <c r="M113" s="1">
        <v>120</v>
      </c>
    </row>
    <row r="114" spans="2:13" x14ac:dyDescent="0.3">
      <c r="B114" s="8" t="s">
        <v>51</v>
      </c>
      <c r="C114" s="4">
        <v>14064137.500000002</v>
      </c>
      <c r="L114" s="6" t="s">
        <v>63</v>
      </c>
      <c r="M114" s="1">
        <v>126</v>
      </c>
    </row>
    <row r="115" spans="2:13" x14ac:dyDescent="0.3">
      <c r="B115" s="8" t="s">
        <v>57</v>
      </c>
      <c r="C115" s="4">
        <v>12943649.6</v>
      </c>
      <c r="L115" s="6" t="s">
        <v>207</v>
      </c>
      <c r="M115" s="1">
        <v>122</v>
      </c>
    </row>
    <row r="116" spans="2:13" x14ac:dyDescent="0.3">
      <c r="B116" s="8" t="s">
        <v>45</v>
      </c>
      <c r="C116" s="4">
        <v>14331366.999999998</v>
      </c>
      <c r="L116" s="6" t="s">
        <v>135</v>
      </c>
      <c r="M116" s="1">
        <v>121</v>
      </c>
    </row>
    <row r="117" spans="2:13" x14ac:dyDescent="0.3">
      <c r="B117" s="8" t="s">
        <v>46</v>
      </c>
      <c r="C117" s="4">
        <v>15050364.100000007</v>
      </c>
      <c r="L117" s="6" t="s">
        <v>64</v>
      </c>
      <c r="M117" s="1">
        <v>131</v>
      </c>
    </row>
    <row r="118" spans="2:13" x14ac:dyDescent="0.3">
      <c r="B118" s="8" t="s">
        <v>47</v>
      </c>
      <c r="C118" s="4">
        <v>14667780.700000009</v>
      </c>
      <c r="L118" s="6" t="s">
        <v>246</v>
      </c>
      <c r="M118" s="1">
        <v>128</v>
      </c>
    </row>
    <row r="119" spans="2:13" x14ac:dyDescent="0.3">
      <c r="B119" s="8" t="s">
        <v>48</v>
      </c>
      <c r="C119" s="4">
        <v>12561233.699999999</v>
      </c>
      <c r="L119" s="6" t="s">
        <v>247</v>
      </c>
      <c r="M119" s="1">
        <v>128</v>
      </c>
    </row>
    <row r="120" spans="2:13" x14ac:dyDescent="0.3">
      <c r="B120" s="8" t="s">
        <v>58</v>
      </c>
      <c r="C120" s="4">
        <v>14841216.899999997</v>
      </c>
      <c r="L120" s="6" t="s">
        <v>319</v>
      </c>
      <c r="M120" s="1">
        <v>122</v>
      </c>
    </row>
    <row r="121" spans="2:13" x14ac:dyDescent="0.3">
      <c r="B121" s="8" t="s">
        <v>49</v>
      </c>
      <c r="C121" s="4">
        <v>14205875.999999981</v>
      </c>
      <c r="L121" s="6" t="s">
        <v>156</v>
      </c>
      <c r="M121" s="1">
        <v>119</v>
      </c>
    </row>
    <row r="122" spans="2:13" x14ac:dyDescent="0.3">
      <c r="B122" s="8" t="s">
        <v>52</v>
      </c>
      <c r="C122" s="4">
        <v>14413797.100000001</v>
      </c>
      <c r="L122" s="6" t="s">
        <v>120</v>
      </c>
      <c r="M122" s="1">
        <v>133</v>
      </c>
    </row>
    <row r="123" spans="2:13" x14ac:dyDescent="0.3">
      <c r="B123" s="8" t="s">
        <v>53</v>
      </c>
      <c r="C123" s="4">
        <v>13807648.100000007</v>
      </c>
      <c r="L123" s="6" t="s">
        <v>248</v>
      </c>
      <c r="M123" s="1">
        <v>129</v>
      </c>
    </row>
    <row r="124" spans="2:13" x14ac:dyDescent="0.3">
      <c r="B124" s="8" t="s">
        <v>54</v>
      </c>
      <c r="C124" s="4">
        <v>7485822.8999999985</v>
      </c>
      <c r="L124" s="6" t="s">
        <v>424</v>
      </c>
      <c r="M124" s="1">
        <v>110</v>
      </c>
    </row>
    <row r="125" spans="2:13" x14ac:dyDescent="0.3">
      <c r="L125" s="6" t="s">
        <v>249</v>
      </c>
      <c r="M125" s="1">
        <v>103</v>
      </c>
    </row>
    <row r="126" spans="2:13" x14ac:dyDescent="0.3">
      <c r="L126" s="6" t="s">
        <v>114</v>
      </c>
      <c r="M126" s="1">
        <v>102</v>
      </c>
    </row>
    <row r="127" spans="2:13" x14ac:dyDescent="0.3">
      <c r="B127" s="2" t="s">
        <v>0</v>
      </c>
      <c r="C127" t="s">
        <v>38</v>
      </c>
      <c r="L127" s="6" t="s">
        <v>169</v>
      </c>
      <c r="M127" s="1">
        <v>127</v>
      </c>
    </row>
    <row r="128" spans="2:13" x14ac:dyDescent="0.3">
      <c r="B128" s="6" t="s">
        <v>33</v>
      </c>
      <c r="C128" s="4">
        <v>2715463.0999999992</v>
      </c>
      <c r="L128" s="6" t="s">
        <v>103</v>
      </c>
      <c r="M128" s="1">
        <v>122</v>
      </c>
    </row>
    <row r="129" spans="2:13" x14ac:dyDescent="0.3">
      <c r="B129" s="6" t="s">
        <v>26</v>
      </c>
      <c r="C129" s="4">
        <v>2604189.5</v>
      </c>
      <c r="L129" s="6" t="s">
        <v>186</v>
      </c>
      <c r="M129" s="1">
        <v>113</v>
      </c>
    </row>
    <row r="130" spans="2:13" x14ac:dyDescent="0.3">
      <c r="B130" s="6" t="s">
        <v>29</v>
      </c>
      <c r="C130" s="4">
        <v>2554823.9000000008</v>
      </c>
      <c r="L130" s="6" t="s">
        <v>385</v>
      </c>
      <c r="M130" s="1">
        <v>112</v>
      </c>
    </row>
    <row r="131" spans="2:13" x14ac:dyDescent="0.3">
      <c r="B131" s="6" t="s">
        <v>27</v>
      </c>
      <c r="C131" s="4">
        <v>2544211.1</v>
      </c>
      <c r="L131" s="6" t="s">
        <v>145</v>
      </c>
      <c r="M131" s="1">
        <v>126</v>
      </c>
    </row>
    <row r="132" spans="2:13" x14ac:dyDescent="0.3">
      <c r="B132" s="6" t="s">
        <v>34</v>
      </c>
      <c r="C132" s="4">
        <v>2530911.5999999996</v>
      </c>
      <c r="L132" s="6" t="s">
        <v>250</v>
      </c>
      <c r="M132" s="1">
        <v>115</v>
      </c>
    </row>
    <row r="133" spans="2:13" x14ac:dyDescent="0.3">
      <c r="B133" s="6" t="s">
        <v>30</v>
      </c>
      <c r="C133" s="4">
        <v>2497692.9999999995</v>
      </c>
      <c r="L133" s="6" t="s">
        <v>115</v>
      </c>
      <c r="M133" s="1">
        <v>117</v>
      </c>
    </row>
    <row r="134" spans="2:13" x14ac:dyDescent="0.3">
      <c r="B134" s="6" t="s">
        <v>28</v>
      </c>
      <c r="C134" s="4">
        <v>2492929.3000000003</v>
      </c>
      <c r="L134" s="6" t="s">
        <v>251</v>
      </c>
      <c r="M134" s="1">
        <v>119</v>
      </c>
    </row>
    <row r="135" spans="2:13" x14ac:dyDescent="0.3">
      <c r="B135" s="6" t="s">
        <v>31</v>
      </c>
      <c r="C135" s="4">
        <v>2483743.5999999996</v>
      </c>
      <c r="L135" s="6" t="s">
        <v>354</v>
      </c>
      <c r="M135" s="1">
        <v>125</v>
      </c>
    </row>
    <row r="136" spans="2:13" x14ac:dyDescent="0.3">
      <c r="B136" s="6" t="s">
        <v>35</v>
      </c>
      <c r="C136" s="4">
        <v>2482383.4999999981</v>
      </c>
      <c r="L136" s="6" t="s">
        <v>320</v>
      </c>
      <c r="M136" s="1">
        <v>125</v>
      </c>
    </row>
    <row r="137" spans="2:13" x14ac:dyDescent="0.3">
      <c r="B137" s="6" t="s">
        <v>32</v>
      </c>
      <c r="C137" s="4">
        <v>2481016.6999999997</v>
      </c>
      <c r="L137" s="6" t="s">
        <v>355</v>
      </c>
      <c r="M137" s="1">
        <v>96</v>
      </c>
    </row>
    <row r="138" spans="2:13" x14ac:dyDescent="0.3">
      <c r="L138" s="6" t="s">
        <v>386</v>
      </c>
      <c r="M138" s="1">
        <v>121</v>
      </c>
    </row>
    <row r="139" spans="2:13" x14ac:dyDescent="0.3">
      <c r="L139" s="6" t="s">
        <v>252</v>
      </c>
      <c r="M139" s="1">
        <v>122</v>
      </c>
    </row>
    <row r="140" spans="2:13" x14ac:dyDescent="0.3">
      <c r="L140" s="6" t="s">
        <v>356</v>
      </c>
      <c r="M140" s="1">
        <v>116</v>
      </c>
    </row>
    <row r="141" spans="2:13" x14ac:dyDescent="0.3">
      <c r="L141" s="6" t="s">
        <v>104</v>
      </c>
      <c r="M141" s="1">
        <v>110</v>
      </c>
    </row>
    <row r="142" spans="2:13" x14ac:dyDescent="0.3">
      <c r="L142" s="6" t="s">
        <v>187</v>
      </c>
      <c r="M142" s="1">
        <v>138</v>
      </c>
    </row>
    <row r="143" spans="2:13" x14ac:dyDescent="0.3">
      <c r="L143" s="6" t="s">
        <v>74</v>
      </c>
      <c r="M143" s="1">
        <v>124</v>
      </c>
    </row>
    <row r="144" spans="2:13" x14ac:dyDescent="0.3">
      <c r="L144" s="6" t="s">
        <v>105</v>
      </c>
      <c r="M144" s="1">
        <v>104</v>
      </c>
    </row>
    <row r="145" spans="12:13" x14ac:dyDescent="0.3">
      <c r="L145" s="6" t="s">
        <v>179</v>
      </c>
      <c r="M145" s="1">
        <v>132</v>
      </c>
    </row>
    <row r="146" spans="12:13" x14ac:dyDescent="0.3">
      <c r="L146" s="6" t="s">
        <v>253</v>
      </c>
      <c r="M146" s="1">
        <v>122</v>
      </c>
    </row>
    <row r="147" spans="12:13" x14ac:dyDescent="0.3">
      <c r="L147" s="6" t="s">
        <v>106</v>
      </c>
      <c r="M147" s="1">
        <v>123</v>
      </c>
    </row>
    <row r="148" spans="12:13" x14ac:dyDescent="0.3">
      <c r="L148" s="6" t="s">
        <v>321</v>
      </c>
      <c r="M148" s="1">
        <v>125</v>
      </c>
    </row>
    <row r="149" spans="12:13" x14ac:dyDescent="0.3">
      <c r="L149" s="6" t="s">
        <v>65</v>
      </c>
      <c r="M149" s="1">
        <v>118</v>
      </c>
    </row>
    <row r="150" spans="12:13" x14ac:dyDescent="0.3">
      <c r="L150" s="6" t="s">
        <v>322</v>
      </c>
      <c r="M150" s="1">
        <v>114</v>
      </c>
    </row>
    <row r="151" spans="12:13" x14ac:dyDescent="0.3">
      <c r="L151" s="6" t="s">
        <v>357</v>
      </c>
      <c r="M151" s="1">
        <v>108</v>
      </c>
    </row>
    <row r="152" spans="12:13" x14ac:dyDescent="0.3">
      <c r="L152" s="6" t="s">
        <v>254</v>
      </c>
      <c r="M152" s="1">
        <v>124</v>
      </c>
    </row>
    <row r="153" spans="12:13" x14ac:dyDescent="0.3">
      <c r="L153" s="6" t="s">
        <v>136</v>
      </c>
      <c r="M153" s="1">
        <v>108</v>
      </c>
    </row>
    <row r="154" spans="12:13" x14ac:dyDescent="0.3">
      <c r="L154" s="6" t="s">
        <v>323</v>
      </c>
      <c r="M154" s="1">
        <v>129</v>
      </c>
    </row>
    <row r="155" spans="12:13" x14ac:dyDescent="0.3">
      <c r="L155" s="6" t="s">
        <v>419</v>
      </c>
      <c r="M155" s="1">
        <v>125</v>
      </c>
    </row>
    <row r="156" spans="12:13" x14ac:dyDescent="0.3">
      <c r="L156" s="6" t="s">
        <v>358</v>
      </c>
      <c r="M156" s="1">
        <v>119</v>
      </c>
    </row>
    <row r="157" spans="12:13" x14ac:dyDescent="0.3">
      <c r="L157" s="6" t="s">
        <v>180</v>
      </c>
      <c r="M157" s="1">
        <v>119</v>
      </c>
    </row>
    <row r="158" spans="12:13" x14ac:dyDescent="0.3">
      <c r="L158" s="6" t="s">
        <v>255</v>
      </c>
      <c r="M158" s="1">
        <v>115</v>
      </c>
    </row>
    <row r="159" spans="12:13" x14ac:dyDescent="0.3">
      <c r="L159" s="6" t="s">
        <v>256</v>
      </c>
      <c r="M159" s="1">
        <v>111</v>
      </c>
    </row>
    <row r="160" spans="12:13" x14ac:dyDescent="0.3">
      <c r="L160" s="6" t="s">
        <v>181</v>
      </c>
      <c r="M160" s="1">
        <v>107</v>
      </c>
    </row>
    <row r="161" spans="12:13" x14ac:dyDescent="0.3">
      <c r="L161" s="6" t="s">
        <v>324</v>
      </c>
      <c r="M161" s="1">
        <v>114</v>
      </c>
    </row>
    <row r="162" spans="12:13" x14ac:dyDescent="0.3">
      <c r="L162" s="6" t="s">
        <v>257</v>
      </c>
      <c r="M162" s="1">
        <v>111</v>
      </c>
    </row>
    <row r="163" spans="12:13" x14ac:dyDescent="0.3">
      <c r="L163" s="6" t="s">
        <v>258</v>
      </c>
      <c r="M163" s="1">
        <v>117</v>
      </c>
    </row>
    <row r="164" spans="12:13" x14ac:dyDescent="0.3">
      <c r="L164" s="6" t="s">
        <v>359</v>
      </c>
      <c r="M164" s="1">
        <v>112</v>
      </c>
    </row>
    <row r="165" spans="12:13" x14ac:dyDescent="0.3">
      <c r="L165" s="6" t="s">
        <v>66</v>
      </c>
      <c r="M165" s="1">
        <v>117</v>
      </c>
    </row>
    <row r="166" spans="12:13" x14ac:dyDescent="0.3">
      <c r="L166" s="6" t="s">
        <v>325</v>
      </c>
      <c r="M166" s="1">
        <v>134</v>
      </c>
    </row>
    <row r="167" spans="12:13" x14ac:dyDescent="0.3">
      <c r="L167" s="6" t="s">
        <v>176</v>
      </c>
      <c r="M167" s="1">
        <v>124</v>
      </c>
    </row>
    <row r="168" spans="12:13" x14ac:dyDescent="0.3">
      <c r="L168" s="6" t="s">
        <v>259</v>
      </c>
      <c r="M168" s="1">
        <v>124</v>
      </c>
    </row>
    <row r="169" spans="12:13" x14ac:dyDescent="0.3">
      <c r="L169" s="6" t="s">
        <v>260</v>
      </c>
      <c r="M169" s="1">
        <v>139</v>
      </c>
    </row>
    <row r="170" spans="12:13" x14ac:dyDescent="0.3">
      <c r="L170" s="6" t="s">
        <v>360</v>
      </c>
      <c r="M170" s="1">
        <v>101</v>
      </c>
    </row>
    <row r="171" spans="12:13" x14ac:dyDescent="0.3">
      <c r="L171" s="6" t="s">
        <v>146</v>
      </c>
      <c r="M171" s="1">
        <v>123</v>
      </c>
    </row>
    <row r="172" spans="12:13" x14ac:dyDescent="0.3">
      <c r="L172" s="6" t="s">
        <v>261</v>
      </c>
      <c r="M172" s="1">
        <v>123</v>
      </c>
    </row>
    <row r="173" spans="12:13" x14ac:dyDescent="0.3">
      <c r="L173" s="6" t="s">
        <v>157</v>
      </c>
      <c r="M173" s="1">
        <v>126</v>
      </c>
    </row>
    <row r="174" spans="12:13" x14ac:dyDescent="0.3">
      <c r="L174" s="6" t="s">
        <v>208</v>
      </c>
      <c r="M174" s="1">
        <v>123</v>
      </c>
    </row>
    <row r="175" spans="12:13" x14ac:dyDescent="0.3">
      <c r="L175" s="6" t="s">
        <v>209</v>
      </c>
      <c r="M175" s="1">
        <v>119</v>
      </c>
    </row>
    <row r="176" spans="12:13" x14ac:dyDescent="0.3">
      <c r="L176" s="6" t="s">
        <v>387</v>
      </c>
      <c r="M176" s="1">
        <v>117</v>
      </c>
    </row>
    <row r="177" spans="12:13" x14ac:dyDescent="0.3">
      <c r="L177" s="6" t="s">
        <v>361</v>
      </c>
      <c r="M177" s="1">
        <v>104</v>
      </c>
    </row>
    <row r="178" spans="12:13" x14ac:dyDescent="0.3">
      <c r="L178" s="6" t="s">
        <v>262</v>
      </c>
      <c r="M178" s="1">
        <v>120</v>
      </c>
    </row>
    <row r="179" spans="12:13" x14ac:dyDescent="0.3">
      <c r="L179" s="6" t="s">
        <v>147</v>
      </c>
      <c r="M179" s="1">
        <v>121</v>
      </c>
    </row>
    <row r="180" spans="12:13" x14ac:dyDescent="0.3">
      <c r="L180" s="6" t="s">
        <v>326</v>
      </c>
      <c r="M180" s="1">
        <v>130</v>
      </c>
    </row>
    <row r="181" spans="12:13" x14ac:dyDescent="0.3">
      <c r="L181" s="6" t="s">
        <v>327</v>
      </c>
      <c r="M181" s="1">
        <v>121</v>
      </c>
    </row>
    <row r="182" spans="12:13" x14ac:dyDescent="0.3">
      <c r="L182" s="6" t="s">
        <v>196</v>
      </c>
      <c r="M182" s="1">
        <v>134</v>
      </c>
    </row>
    <row r="183" spans="12:13" x14ac:dyDescent="0.3">
      <c r="L183" s="6" t="s">
        <v>362</v>
      </c>
      <c r="M183" s="1">
        <v>113</v>
      </c>
    </row>
    <row r="184" spans="12:13" x14ac:dyDescent="0.3">
      <c r="L184" s="6" t="s">
        <v>182</v>
      </c>
      <c r="M184" s="1">
        <v>99</v>
      </c>
    </row>
    <row r="185" spans="12:13" x14ac:dyDescent="0.3">
      <c r="L185" s="6" t="s">
        <v>197</v>
      </c>
      <c r="M185" s="1">
        <v>131</v>
      </c>
    </row>
    <row r="186" spans="12:13" x14ac:dyDescent="0.3">
      <c r="L186" s="6" t="s">
        <v>328</v>
      </c>
      <c r="M186" s="1">
        <v>112</v>
      </c>
    </row>
    <row r="187" spans="12:13" x14ac:dyDescent="0.3">
      <c r="L187" s="6" t="s">
        <v>405</v>
      </c>
      <c r="M187" s="1">
        <v>119</v>
      </c>
    </row>
    <row r="188" spans="12:13" x14ac:dyDescent="0.3">
      <c r="L188" s="6" t="s">
        <v>263</v>
      </c>
      <c r="M188" s="1">
        <v>125</v>
      </c>
    </row>
    <row r="189" spans="12:13" x14ac:dyDescent="0.3">
      <c r="L189" s="6" t="s">
        <v>363</v>
      </c>
      <c r="M189" s="1">
        <v>110</v>
      </c>
    </row>
    <row r="190" spans="12:13" x14ac:dyDescent="0.3">
      <c r="L190" s="6" t="s">
        <v>329</v>
      </c>
      <c r="M190" s="1">
        <v>102</v>
      </c>
    </row>
    <row r="191" spans="12:13" x14ac:dyDescent="0.3">
      <c r="L191" s="6" t="s">
        <v>121</v>
      </c>
      <c r="M191" s="1">
        <v>109</v>
      </c>
    </row>
    <row r="192" spans="12:13" x14ac:dyDescent="0.3">
      <c r="L192" s="6" t="s">
        <v>364</v>
      </c>
      <c r="M192" s="1">
        <v>113</v>
      </c>
    </row>
    <row r="193" spans="12:13" x14ac:dyDescent="0.3">
      <c r="L193" s="6" t="s">
        <v>330</v>
      </c>
      <c r="M193" s="1">
        <v>111</v>
      </c>
    </row>
    <row r="194" spans="12:13" x14ac:dyDescent="0.3">
      <c r="L194" s="6" t="s">
        <v>365</v>
      </c>
      <c r="M194" s="1">
        <v>119</v>
      </c>
    </row>
    <row r="195" spans="12:13" x14ac:dyDescent="0.3">
      <c r="L195" s="6" t="s">
        <v>177</v>
      </c>
      <c r="M195" s="1">
        <v>145</v>
      </c>
    </row>
    <row r="196" spans="12:13" x14ac:dyDescent="0.3">
      <c r="L196" s="6" t="s">
        <v>148</v>
      </c>
      <c r="M196" s="1">
        <v>128</v>
      </c>
    </row>
    <row r="197" spans="12:13" x14ac:dyDescent="0.3">
      <c r="L197" s="6" t="s">
        <v>264</v>
      </c>
      <c r="M197" s="1">
        <v>105</v>
      </c>
    </row>
    <row r="198" spans="12:13" x14ac:dyDescent="0.3">
      <c r="L198" s="6" t="s">
        <v>122</v>
      </c>
      <c r="M198" s="1">
        <v>119</v>
      </c>
    </row>
    <row r="199" spans="12:13" x14ac:dyDescent="0.3">
      <c r="L199" s="6" t="s">
        <v>158</v>
      </c>
      <c r="M199" s="1">
        <v>112</v>
      </c>
    </row>
    <row r="200" spans="12:13" x14ac:dyDescent="0.3">
      <c r="L200" s="6" t="s">
        <v>388</v>
      </c>
      <c r="M200" s="1">
        <v>114</v>
      </c>
    </row>
    <row r="201" spans="12:13" x14ac:dyDescent="0.3">
      <c r="L201" s="6" t="s">
        <v>265</v>
      </c>
      <c r="M201" s="1">
        <v>127</v>
      </c>
    </row>
    <row r="202" spans="12:13" x14ac:dyDescent="0.3">
      <c r="L202" s="6" t="s">
        <v>266</v>
      </c>
      <c r="M202" s="1">
        <v>126</v>
      </c>
    </row>
    <row r="203" spans="12:13" x14ac:dyDescent="0.3">
      <c r="L203" s="6" t="s">
        <v>159</v>
      </c>
      <c r="M203" s="1">
        <v>119</v>
      </c>
    </row>
    <row r="204" spans="12:13" x14ac:dyDescent="0.3">
      <c r="L204" s="6" t="s">
        <v>267</v>
      </c>
      <c r="M204" s="1">
        <v>117</v>
      </c>
    </row>
    <row r="205" spans="12:13" x14ac:dyDescent="0.3">
      <c r="L205" s="6" t="s">
        <v>268</v>
      </c>
      <c r="M205" s="1">
        <v>123</v>
      </c>
    </row>
    <row r="206" spans="12:13" x14ac:dyDescent="0.3">
      <c r="L206" s="6" t="s">
        <v>89</v>
      </c>
      <c r="M206" s="1">
        <v>107</v>
      </c>
    </row>
    <row r="207" spans="12:13" x14ac:dyDescent="0.3">
      <c r="L207" s="6" t="s">
        <v>137</v>
      </c>
      <c r="M207" s="1">
        <v>132</v>
      </c>
    </row>
    <row r="208" spans="12:13" x14ac:dyDescent="0.3">
      <c r="L208" s="6" t="s">
        <v>107</v>
      </c>
      <c r="M208" s="1">
        <v>124</v>
      </c>
    </row>
    <row r="209" spans="12:13" x14ac:dyDescent="0.3">
      <c r="L209" s="6" t="s">
        <v>160</v>
      </c>
      <c r="M209" s="1">
        <v>104</v>
      </c>
    </row>
    <row r="210" spans="12:13" x14ac:dyDescent="0.3">
      <c r="L210" s="6" t="s">
        <v>123</v>
      </c>
      <c r="M210" s="1">
        <v>112</v>
      </c>
    </row>
    <row r="211" spans="12:13" x14ac:dyDescent="0.3">
      <c r="L211" s="6" t="s">
        <v>90</v>
      </c>
      <c r="M211" s="1">
        <v>131</v>
      </c>
    </row>
    <row r="212" spans="12:13" x14ac:dyDescent="0.3">
      <c r="L212" s="6" t="s">
        <v>108</v>
      </c>
      <c r="M212" s="1">
        <v>109</v>
      </c>
    </row>
    <row r="213" spans="12:13" x14ac:dyDescent="0.3">
      <c r="L213" s="6" t="s">
        <v>269</v>
      </c>
      <c r="M213" s="1">
        <v>121</v>
      </c>
    </row>
    <row r="214" spans="12:13" x14ac:dyDescent="0.3">
      <c r="L214" s="6" t="s">
        <v>366</v>
      </c>
      <c r="M214" s="1">
        <v>142</v>
      </c>
    </row>
    <row r="215" spans="12:13" x14ac:dyDescent="0.3">
      <c r="L215" s="6" t="s">
        <v>210</v>
      </c>
      <c r="M215" s="1">
        <v>118</v>
      </c>
    </row>
    <row r="216" spans="12:13" x14ac:dyDescent="0.3">
      <c r="L216" s="6" t="s">
        <v>91</v>
      </c>
      <c r="M216" s="1">
        <v>138</v>
      </c>
    </row>
    <row r="217" spans="12:13" x14ac:dyDescent="0.3">
      <c r="L217" s="6" t="s">
        <v>367</v>
      </c>
      <c r="M217" s="1">
        <v>122</v>
      </c>
    </row>
    <row r="218" spans="12:13" x14ac:dyDescent="0.3">
      <c r="L218" s="6" t="s">
        <v>183</v>
      </c>
      <c r="M218" s="1">
        <v>126</v>
      </c>
    </row>
    <row r="219" spans="12:13" x14ac:dyDescent="0.3">
      <c r="L219" s="6" t="s">
        <v>411</v>
      </c>
      <c r="M219" s="1">
        <v>100</v>
      </c>
    </row>
    <row r="220" spans="12:13" x14ac:dyDescent="0.3">
      <c r="L220" s="6" t="s">
        <v>270</v>
      </c>
      <c r="M220" s="1">
        <v>110</v>
      </c>
    </row>
    <row r="221" spans="12:13" x14ac:dyDescent="0.3">
      <c r="L221" s="6" t="s">
        <v>271</v>
      </c>
      <c r="M221" s="1">
        <v>128</v>
      </c>
    </row>
    <row r="222" spans="12:13" x14ac:dyDescent="0.3">
      <c r="L222" s="6" t="s">
        <v>67</v>
      </c>
      <c r="M222" s="1">
        <v>131</v>
      </c>
    </row>
    <row r="223" spans="12:13" x14ac:dyDescent="0.3">
      <c r="L223" s="6" t="s">
        <v>272</v>
      </c>
      <c r="M223" s="1">
        <v>123</v>
      </c>
    </row>
    <row r="224" spans="12:13" x14ac:dyDescent="0.3">
      <c r="L224" s="6" t="s">
        <v>273</v>
      </c>
      <c r="M224" s="1">
        <v>119</v>
      </c>
    </row>
    <row r="225" spans="12:13" x14ac:dyDescent="0.3">
      <c r="L225" s="6" t="s">
        <v>274</v>
      </c>
      <c r="M225" s="1">
        <v>101</v>
      </c>
    </row>
    <row r="226" spans="12:13" x14ac:dyDescent="0.3">
      <c r="L226" s="6" t="s">
        <v>331</v>
      </c>
      <c r="M226" s="1">
        <v>121</v>
      </c>
    </row>
    <row r="227" spans="12:13" x14ac:dyDescent="0.3">
      <c r="L227" s="6" t="s">
        <v>275</v>
      </c>
      <c r="M227" s="1">
        <v>117</v>
      </c>
    </row>
    <row r="228" spans="12:13" x14ac:dyDescent="0.3">
      <c r="L228" s="6" t="s">
        <v>276</v>
      </c>
      <c r="M228" s="1">
        <v>105</v>
      </c>
    </row>
    <row r="229" spans="12:13" x14ac:dyDescent="0.3">
      <c r="L229" s="6" t="s">
        <v>75</v>
      </c>
      <c r="M229" s="1">
        <v>122</v>
      </c>
    </row>
    <row r="230" spans="12:13" x14ac:dyDescent="0.3">
      <c r="L230" s="6" t="s">
        <v>332</v>
      </c>
      <c r="M230" s="1">
        <v>137</v>
      </c>
    </row>
    <row r="231" spans="12:13" x14ac:dyDescent="0.3">
      <c r="L231" s="6" t="s">
        <v>333</v>
      </c>
      <c r="M231" s="1">
        <v>119</v>
      </c>
    </row>
    <row r="232" spans="12:13" x14ac:dyDescent="0.3">
      <c r="L232" s="6" t="s">
        <v>334</v>
      </c>
      <c r="M232" s="1">
        <v>118</v>
      </c>
    </row>
    <row r="233" spans="12:13" x14ac:dyDescent="0.3">
      <c r="L233" s="6" t="s">
        <v>277</v>
      </c>
      <c r="M233" s="1">
        <v>136</v>
      </c>
    </row>
    <row r="234" spans="12:13" x14ac:dyDescent="0.3">
      <c r="L234" s="6" t="s">
        <v>368</v>
      </c>
      <c r="M234" s="1">
        <v>123</v>
      </c>
    </row>
    <row r="235" spans="12:13" x14ac:dyDescent="0.3">
      <c r="L235" s="6" t="s">
        <v>198</v>
      </c>
      <c r="M235" s="1">
        <v>119</v>
      </c>
    </row>
    <row r="236" spans="12:13" x14ac:dyDescent="0.3">
      <c r="L236" s="6" t="s">
        <v>149</v>
      </c>
      <c r="M236" s="1">
        <v>138</v>
      </c>
    </row>
    <row r="237" spans="12:13" x14ac:dyDescent="0.3">
      <c r="L237" s="6" t="s">
        <v>184</v>
      </c>
      <c r="M237" s="1">
        <v>109</v>
      </c>
    </row>
    <row r="238" spans="12:13" x14ac:dyDescent="0.3">
      <c r="L238" s="6" t="s">
        <v>369</v>
      </c>
      <c r="M238" s="1">
        <v>95</v>
      </c>
    </row>
    <row r="239" spans="12:13" x14ac:dyDescent="0.3">
      <c r="L239" s="6" t="s">
        <v>68</v>
      </c>
      <c r="M239" s="1">
        <v>119</v>
      </c>
    </row>
    <row r="240" spans="12:13" x14ac:dyDescent="0.3">
      <c r="L240" s="6" t="s">
        <v>278</v>
      </c>
      <c r="M240" s="1">
        <v>128</v>
      </c>
    </row>
    <row r="241" spans="12:13" x14ac:dyDescent="0.3">
      <c r="L241" s="6" t="s">
        <v>370</v>
      </c>
      <c r="M241" s="1">
        <v>127</v>
      </c>
    </row>
    <row r="242" spans="12:13" x14ac:dyDescent="0.3">
      <c r="L242" s="6" t="s">
        <v>279</v>
      </c>
      <c r="M242" s="1">
        <v>125</v>
      </c>
    </row>
    <row r="243" spans="12:13" x14ac:dyDescent="0.3">
      <c r="L243" s="6" t="s">
        <v>389</v>
      </c>
      <c r="M243" s="1">
        <v>127</v>
      </c>
    </row>
    <row r="244" spans="12:13" x14ac:dyDescent="0.3">
      <c r="L244" s="6" t="s">
        <v>161</v>
      </c>
      <c r="M244" s="1">
        <v>123</v>
      </c>
    </row>
    <row r="245" spans="12:13" x14ac:dyDescent="0.3">
      <c r="L245" s="6" t="s">
        <v>199</v>
      </c>
      <c r="M245" s="1">
        <v>110</v>
      </c>
    </row>
    <row r="246" spans="12:13" x14ac:dyDescent="0.3">
      <c r="L246" s="6" t="s">
        <v>335</v>
      </c>
      <c r="M246" s="1">
        <v>124</v>
      </c>
    </row>
    <row r="247" spans="12:13" x14ac:dyDescent="0.3">
      <c r="L247" s="6" t="s">
        <v>371</v>
      </c>
      <c r="M247" s="1">
        <v>122</v>
      </c>
    </row>
    <row r="248" spans="12:13" x14ac:dyDescent="0.3">
      <c r="L248" s="6" t="s">
        <v>336</v>
      </c>
      <c r="M248" s="1">
        <v>132</v>
      </c>
    </row>
    <row r="249" spans="12:13" x14ac:dyDescent="0.3">
      <c r="L249" s="6" t="s">
        <v>390</v>
      </c>
      <c r="M249" s="1">
        <v>123</v>
      </c>
    </row>
    <row r="250" spans="12:13" x14ac:dyDescent="0.3">
      <c r="L250" s="6" t="s">
        <v>92</v>
      </c>
      <c r="M250" s="1">
        <v>123</v>
      </c>
    </row>
    <row r="251" spans="12:13" x14ac:dyDescent="0.3">
      <c r="L251" s="6" t="s">
        <v>162</v>
      </c>
      <c r="M251" s="1">
        <v>119</v>
      </c>
    </row>
    <row r="252" spans="12:13" x14ac:dyDescent="0.3">
      <c r="L252" s="6" t="s">
        <v>280</v>
      </c>
      <c r="M252" s="1">
        <v>108</v>
      </c>
    </row>
    <row r="253" spans="12:13" x14ac:dyDescent="0.3">
      <c r="L253" s="6" t="s">
        <v>211</v>
      </c>
      <c r="M253" s="1">
        <v>129</v>
      </c>
    </row>
    <row r="254" spans="12:13" x14ac:dyDescent="0.3">
      <c r="L254" s="6" t="s">
        <v>281</v>
      </c>
      <c r="M254" s="1">
        <v>104</v>
      </c>
    </row>
    <row r="255" spans="12:13" x14ac:dyDescent="0.3">
      <c r="L255" s="6" t="s">
        <v>109</v>
      </c>
      <c r="M255" s="1">
        <v>110</v>
      </c>
    </row>
    <row r="256" spans="12:13" x14ac:dyDescent="0.3">
      <c r="L256" s="6" t="s">
        <v>282</v>
      </c>
      <c r="M256" s="1">
        <v>129</v>
      </c>
    </row>
    <row r="257" spans="12:13" x14ac:dyDescent="0.3">
      <c r="L257" s="6" t="s">
        <v>406</v>
      </c>
      <c r="M257" s="1">
        <v>112</v>
      </c>
    </row>
    <row r="258" spans="12:13" x14ac:dyDescent="0.3">
      <c r="L258" s="6" t="s">
        <v>212</v>
      </c>
      <c r="M258" s="1">
        <v>120</v>
      </c>
    </row>
    <row r="259" spans="12:13" x14ac:dyDescent="0.3">
      <c r="L259" s="6" t="s">
        <v>283</v>
      </c>
      <c r="M259" s="1">
        <v>121</v>
      </c>
    </row>
    <row r="260" spans="12:13" x14ac:dyDescent="0.3">
      <c r="L260" s="6" t="s">
        <v>93</v>
      </c>
      <c r="M260" s="1">
        <v>121</v>
      </c>
    </row>
    <row r="261" spans="12:13" x14ac:dyDescent="0.3">
      <c r="L261" s="6" t="s">
        <v>188</v>
      </c>
      <c r="M261" s="1">
        <v>101</v>
      </c>
    </row>
    <row r="262" spans="12:13" x14ac:dyDescent="0.3">
      <c r="L262" s="6" t="s">
        <v>213</v>
      </c>
      <c r="M262" s="1">
        <v>135</v>
      </c>
    </row>
    <row r="263" spans="12:13" x14ac:dyDescent="0.3">
      <c r="L263" s="6" t="s">
        <v>150</v>
      </c>
      <c r="M263" s="1">
        <v>110</v>
      </c>
    </row>
    <row r="264" spans="12:13" x14ac:dyDescent="0.3">
      <c r="L264" s="6" t="s">
        <v>372</v>
      </c>
      <c r="M264" s="1">
        <v>95</v>
      </c>
    </row>
    <row r="265" spans="12:13" x14ac:dyDescent="0.3">
      <c r="L265" s="6" t="s">
        <v>337</v>
      </c>
      <c r="M265" s="1">
        <v>126</v>
      </c>
    </row>
    <row r="266" spans="12:13" x14ac:dyDescent="0.3">
      <c r="L266" s="6" t="s">
        <v>76</v>
      </c>
      <c r="M266" s="1">
        <v>132</v>
      </c>
    </row>
    <row r="267" spans="12:13" x14ac:dyDescent="0.3">
      <c r="L267" s="6" t="s">
        <v>338</v>
      </c>
      <c r="M267" s="1">
        <v>131</v>
      </c>
    </row>
    <row r="268" spans="12:13" x14ac:dyDescent="0.3">
      <c r="L268" s="6" t="s">
        <v>151</v>
      </c>
      <c r="M268" s="1">
        <v>116</v>
      </c>
    </row>
    <row r="269" spans="12:13" x14ac:dyDescent="0.3">
      <c r="L269" s="6" t="s">
        <v>170</v>
      </c>
      <c r="M269" s="1">
        <v>121</v>
      </c>
    </row>
    <row r="270" spans="12:13" x14ac:dyDescent="0.3">
      <c r="L270" s="6" t="s">
        <v>373</v>
      </c>
      <c r="M270" s="1">
        <v>112</v>
      </c>
    </row>
    <row r="271" spans="12:13" x14ac:dyDescent="0.3">
      <c r="L271" s="6" t="s">
        <v>189</v>
      </c>
      <c r="M271" s="1">
        <v>115</v>
      </c>
    </row>
    <row r="272" spans="12:13" x14ac:dyDescent="0.3">
      <c r="L272" s="6" t="s">
        <v>374</v>
      </c>
      <c r="M272" s="1">
        <v>108</v>
      </c>
    </row>
    <row r="273" spans="12:13" x14ac:dyDescent="0.3">
      <c r="L273" s="6" t="s">
        <v>284</v>
      </c>
      <c r="M273" s="1">
        <v>118</v>
      </c>
    </row>
    <row r="274" spans="12:13" x14ac:dyDescent="0.3">
      <c r="L274" s="6" t="s">
        <v>94</v>
      </c>
      <c r="M274" s="1">
        <v>109</v>
      </c>
    </row>
    <row r="275" spans="12:13" x14ac:dyDescent="0.3">
      <c r="L275" s="6" t="s">
        <v>138</v>
      </c>
      <c r="M275" s="1">
        <v>119</v>
      </c>
    </row>
    <row r="276" spans="12:13" x14ac:dyDescent="0.3">
      <c r="L276" s="6" t="s">
        <v>412</v>
      </c>
      <c r="M276" s="1">
        <v>116</v>
      </c>
    </row>
    <row r="277" spans="12:13" x14ac:dyDescent="0.3">
      <c r="L277" s="6" t="s">
        <v>391</v>
      </c>
      <c r="M277" s="1">
        <v>110</v>
      </c>
    </row>
    <row r="278" spans="12:13" x14ac:dyDescent="0.3">
      <c r="L278" s="6" t="s">
        <v>116</v>
      </c>
      <c r="M278" s="1">
        <v>129</v>
      </c>
    </row>
    <row r="279" spans="12:13" x14ac:dyDescent="0.3">
      <c r="L279" s="6" t="s">
        <v>285</v>
      </c>
      <c r="M279" s="1">
        <v>106</v>
      </c>
    </row>
    <row r="280" spans="12:13" x14ac:dyDescent="0.3">
      <c r="L280" s="6" t="s">
        <v>286</v>
      </c>
      <c r="M280" s="1">
        <v>112</v>
      </c>
    </row>
    <row r="281" spans="12:13" x14ac:dyDescent="0.3">
      <c r="L281" s="6" t="s">
        <v>287</v>
      </c>
      <c r="M281" s="1">
        <v>106</v>
      </c>
    </row>
    <row r="282" spans="12:13" x14ac:dyDescent="0.3">
      <c r="L282" s="6" t="s">
        <v>288</v>
      </c>
      <c r="M282" s="1">
        <v>112</v>
      </c>
    </row>
    <row r="283" spans="12:13" x14ac:dyDescent="0.3">
      <c r="L283" s="6" t="s">
        <v>339</v>
      </c>
      <c r="M283" s="1">
        <v>111</v>
      </c>
    </row>
    <row r="284" spans="12:13" x14ac:dyDescent="0.3">
      <c r="L284" s="6" t="s">
        <v>413</v>
      </c>
      <c r="M284" s="1">
        <v>128</v>
      </c>
    </row>
    <row r="285" spans="12:13" x14ac:dyDescent="0.3">
      <c r="L285" s="6" t="s">
        <v>407</v>
      </c>
      <c r="M285" s="1">
        <v>98</v>
      </c>
    </row>
    <row r="286" spans="12:13" x14ac:dyDescent="0.3">
      <c r="L286" s="6" t="s">
        <v>77</v>
      </c>
      <c r="M286" s="1">
        <v>125</v>
      </c>
    </row>
    <row r="287" spans="12:13" x14ac:dyDescent="0.3">
      <c r="L287" s="6" t="s">
        <v>110</v>
      </c>
      <c r="M287" s="1">
        <v>132</v>
      </c>
    </row>
    <row r="288" spans="12:13" x14ac:dyDescent="0.3">
      <c r="L288" s="6" t="s">
        <v>289</v>
      </c>
      <c r="M288" s="1">
        <v>121</v>
      </c>
    </row>
    <row r="289" spans="12:13" x14ac:dyDescent="0.3">
      <c r="L289" s="6" t="s">
        <v>124</v>
      </c>
      <c r="M289" s="1">
        <v>115</v>
      </c>
    </row>
    <row r="290" spans="12:13" x14ac:dyDescent="0.3">
      <c r="L290" s="6" t="s">
        <v>340</v>
      </c>
      <c r="M290" s="1">
        <v>111</v>
      </c>
    </row>
    <row r="291" spans="12:13" x14ac:dyDescent="0.3">
      <c r="L291" s="6" t="s">
        <v>139</v>
      </c>
      <c r="M291" s="1">
        <v>118</v>
      </c>
    </row>
    <row r="292" spans="12:13" x14ac:dyDescent="0.3">
      <c r="L292" s="6" t="s">
        <v>290</v>
      </c>
      <c r="M292" s="1">
        <v>108</v>
      </c>
    </row>
    <row r="293" spans="12:13" x14ac:dyDescent="0.3">
      <c r="L293" s="6" t="s">
        <v>291</v>
      </c>
      <c r="M293" s="1">
        <v>117</v>
      </c>
    </row>
    <row r="294" spans="12:13" x14ac:dyDescent="0.3">
      <c r="L294" s="6" t="s">
        <v>414</v>
      </c>
      <c r="M294" s="1">
        <v>125</v>
      </c>
    </row>
    <row r="295" spans="12:13" x14ac:dyDescent="0.3">
      <c r="L295" s="6" t="s">
        <v>375</v>
      </c>
      <c r="M295" s="1">
        <v>106</v>
      </c>
    </row>
    <row r="296" spans="12:13" x14ac:dyDescent="0.3">
      <c r="L296" s="6" t="s">
        <v>125</v>
      </c>
      <c r="M296" s="1">
        <v>118</v>
      </c>
    </row>
    <row r="297" spans="12:13" x14ac:dyDescent="0.3">
      <c r="L297" s="6" t="s">
        <v>111</v>
      </c>
      <c r="M297" s="1">
        <v>129</v>
      </c>
    </row>
    <row r="298" spans="12:13" x14ac:dyDescent="0.3">
      <c r="L298" s="6" t="s">
        <v>376</v>
      </c>
      <c r="M298" s="1">
        <v>118</v>
      </c>
    </row>
    <row r="299" spans="12:13" x14ac:dyDescent="0.3">
      <c r="L299" s="6" t="s">
        <v>408</v>
      </c>
      <c r="M299" s="1">
        <v>104</v>
      </c>
    </row>
    <row r="300" spans="12:13" x14ac:dyDescent="0.3">
      <c r="L300" s="6" t="s">
        <v>117</v>
      </c>
      <c r="M300" s="1">
        <v>108</v>
      </c>
    </row>
    <row r="301" spans="12:13" x14ac:dyDescent="0.3">
      <c r="L301" s="6" t="s">
        <v>152</v>
      </c>
      <c r="M301" s="1">
        <v>108</v>
      </c>
    </row>
    <row r="302" spans="12:13" x14ac:dyDescent="0.3">
      <c r="L302" s="6" t="s">
        <v>292</v>
      </c>
      <c r="M302" s="1">
        <v>138</v>
      </c>
    </row>
    <row r="303" spans="12:13" x14ac:dyDescent="0.3">
      <c r="L303" s="6" t="s">
        <v>140</v>
      </c>
      <c r="M303" s="1">
        <v>122</v>
      </c>
    </row>
    <row r="304" spans="12:13" x14ac:dyDescent="0.3">
      <c r="L304" s="6" t="s">
        <v>112</v>
      </c>
      <c r="M304" s="1">
        <v>128</v>
      </c>
    </row>
    <row r="305" spans="12:13" x14ac:dyDescent="0.3">
      <c r="L305" s="6" t="s">
        <v>392</v>
      </c>
      <c r="M305" s="1">
        <v>118</v>
      </c>
    </row>
    <row r="306" spans="12:13" x14ac:dyDescent="0.3">
      <c r="L306" s="6" t="s">
        <v>163</v>
      </c>
      <c r="M306" s="1">
        <v>104</v>
      </c>
    </row>
    <row r="307" spans="12:13" x14ac:dyDescent="0.3">
      <c r="L307" s="6" t="s">
        <v>415</v>
      </c>
      <c r="M307" s="1">
        <v>131</v>
      </c>
    </row>
    <row r="308" spans="12:13" x14ac:dyDescent="0.3">
      <c r="L308" s="6" t="s">
        <v>126</v>
      </c>
      <c r="M308" s="1">
        <v>122</v>
      </c>
    </row>
    <row r="309" spans="12:13" x14ac:dyDescent="0.3">
      <c r="L309" s="6" t="s">
        <v>422</v>
      </c>
      <c r="M309" s="1">
        <v>125</v>
      </c>
    </row>
    <row r="310" spans="12:13" x14ac:dyDescent="0.3">
      <c r="L310" s="6" t="s">
        <v>200</v>
      </c>
      <c r="M310" s="1">
        <v>112</v>
      </c>
    </row>
    <row r="311" spans="12:13" x14ac:dyDescent="0.3">
      <c r="L311" s="6" t="s">
        <v>293</v>
      </c>
      <c r="M311" s="1">
        <v>108</v>
      </c>
    </row>
    <row r="312" spans="12:13" x14ac:dyDescent="0.3">
      <c r="L312" s="6" t="s">
        <v>95</v>
      </c>
      <c r="M312" s="1">
        <v>145</v>
      </c>
    </row>
    <row r="313" spans="12:13" x14ac:dyDescent="0.3">
      <c r="L313" s="6" t="s">
        <v>127</v>
      </c>
      <c r="M313" s="1">
        <v>132</v>
      </c>
    </row>
    <row r="314" spans="12:13" x14ac:dyDescent="0.3">
      <c r="L314" s="6" t="s">
        <v>171</v>
      </c>
      <c r="M314" s="1">
        <v>115</v>
      </c>
    </row>
    <row r="315" spans="12:13" x14ac:dyDescent="0.3">
      <c r="L315" s="6" t="s">
        <v>416</v>
      </c>
      <c r="M315" s="1">
        <v>115</v>
      </c>
    </row>
    <row r="316" spans="12:13" x14ac:dyDescent="0.3">
      <c r="L316" s="6" t="s">
        <v>409</v>
      </c>
      <c r="M316" s="1">
        <v>121</v>
      </c>
    </row>
    <row r="317" spans="12:13" x14ac:dyDescent="0.3">
      <c r="L317" s="6" t="s">
        <v>341</v>
      </c>
      <c r="M317" s="1">
        <v>127</v>
      </c>
    </row>
    <row r="318" spans="12:13" x14ac:dyDescent="0.3">
      <c r="L318" s="6" t="s">
        <v>294</v>
      </c>
      <c r="M318" s="1">
        <v>135</v>
      </c>
    </row>
    <row r="319" spans="12:13" x14ac:dyDescent="0.3">
      <c r="L319" s="6" t="s">
        <v>128</v>
      </c>
      <c r="M319" s="1">
        <v>116</v>
      </c>
    </row>
    <row r="320" spans="12:13" x14ac:dyDescent="0.3">
      <c r="L320" s="6" t="s">
        <v>201</v>
      </c>
      <c r="M320" s="1">
        <v>122</v>
      </c>
    </row>
    <row r="321" spans="12:13" x14ac:dyDescent="0.3">
      <c r="L321" s="6" t="s">
        <v>342</v>
      </c>
      <c r="M321" s="1">
        <v>131</v>
      </c>
    </row>
    <row r="322" spans="12:13" x14ac:dyDescent="0.3">
      <c r="L322" s="6" t="s">
        <v>129</v>
      </c>
      <c r="M322" s="1">
        <v>119</v>
      </c>
    </row>
    <row r="323" spans="12:13" x14ac:dyDescent="0.3">
      <c r="L323" s="6" t="s">
        <v>377</v>
      </c>
      <c r="M323" s="1">
        <v>126</v>
      </c>
    </row>
    <row r="324" spans="12:13" x14ac:dyDescent="0.3">
      <c r="L324" s="6" t="s">
        <v>295</v>
      </c>
      <c r="M324" s="1">
        <v>90</v>
      </c>
    </row>
    <row r="325" spans="12:13" x14ac:dyDescent="0.3">
      <c r="L325" s="6" t="s">
        <v>296</v>
      </c>
      <c r="M325" s="1">
        <v>92</v>
      </c>
    </row>
    <row r="326" spans="12:13" x14ac:dyDescent="0.3">
      <c r="L326" s="6" t="s">
        <v>297</v>
      </c>
      <c r="M326" s="1">
        <v>88</v>
      </c>
    </row>
    <row r="327" spans="12:13" x14ac:dyDescent="0.3">
      <c r="L327" s="6" t="s">
        <v>426</v>
      </c>
      <c r="M327" s="1">
        <v>97</v>
      </c>
    </row>
    <row r="328" spans="12:13" x14ac:dyDescent="0.3">
      <c r="L328" s="6" t="s">
        <v>298</v>
      </c>
      <c r="M328" s="1">
        <v>101</v>
      </c>
    </row>
    <row r="329" spans="12:13" x14ac:dyDescent="0.3">
      <c r="L329" s="6" t="s">
        <v>299</v>
      </c>
      <c r="M329" s="1">
        <v>97</v>
      </c>
    </row>
    <row r="330" spans="12:13" x14ac:dyDescent="0.3">
      <c r="L330" s="6" t="s">
        <v>190</v>
      </c>
      <c r="M330" s="1">
        <v>95</v>
      </c>
    </row>
    <row r="331" spans="12:13" x14ac:dyDescent="0.3">
      <c r="L331" s="6" t="s">
        <v>393</v>
      </c>
      <c r="M331" s="1">
        <v>92</v>
      </c>
    </row>
    <row r="332" spans="12:13" x14ac:dyDescent="0.3">
      <c r="L332" s="6" t="s">
        <v>191</v>
      </c>
      <c r="M332" s="1">
        <v>93</v>
      </c>
    </row>
    <row r="333" spans="12:13" x14ac:dyDescent="0.3">
      <c r="L333" s="6" t="s">
        <v>394</v>
      </c>
      <c r="M333" s="1">
        <v>106</v>
      </c>
    </row>
    <row r="334" spans="12:13" x14ac:dyDescent="0.3">
      <c r="L334" s="6" t="s">
        <v>78</v>
      </c>
      <c r="M334" s="1">
        <v>83</v>
      </c>
    </row>
    <row r="335" spans="12:13" x14ac:dyDescent="0.3">
      <c r="L335" s="6" t="s">
        <v>300</v>
      </c>
      <c r="M335" s="1">
        <v>106</v>
      </c>
    </row>
    <row r="336" spans="12:13" x14ac:dyDescent="0.3">
      <c r="L336" s="6" t="s">
        <v>79</v>
      </c>
      <c r="M336" s="1">
        <v>98</v>
      </c>
    </row>
    <row r="337" spans="12:13" x14ac:dyDescent="0.3">
      <c r="L337" s="6" t="s">
        <v>301</v>
      </c>
      <c r="M337" s="1">
        <v>94</v>
      </c>
    </row>
    <row r="338" spans="12:13" x14ac:dyDescent="0.3">
      <c r="L338" s="6" t="s">
        <v>395</v>
      </c>
      <c r="M338" s="1">
        <v>97</v>
      </c>
    </row>
    <row r="339" spans="12:13" x14ac:dyDescent="0.3">
      <c r="L339" s="6" t="s">
        <v>141</v>
      </c>
      <c r="M339" s="1">
        <v>114</v>
      </c>
    </row>
    <row r="340" spans="12:13" x14ac:dyDescent="0.3">
      <c r="L340" s="6" t="s">
        <v>302</v>
      </c>
      <c r="M340" s="1">
        <v>95</v>
      </c>
    </row>
    <row r="341" spans="12:13" x14ac:dyDescent="0.3">
      <c r="L341" s="6" t="s">
        <v>417</v>
      </c>
      <c r="M341" s="1">
        <v>86</v>
      </c>
    </row>
    <row r="342" spans="12:13" x14ac:dyDescent="0.3">
      <c r="L342" s="6" t="s">
        <v>396</v>
      </c>
      <c r="M342" s="1">
        <v>105</v>
      </c>
    </row>
    <row r="343" spans="12:13" x14ac:dyDescent="0.3">
      <c r="L343" s="6" t="s">
        <v>425</v>
      </c>
      <c r="M343" s="1">
        <v>106</v>
      </c>
    </row>
    <row r="344" spans="12:13" x14ac:dyDescent="0.3">
      <c r="L344" s="6" t="s">
        <v>130</v>
      </c>
      <c r="M344" s="1">
        <v>91</v>
      </c>
    </row>
    <row r="345" spans="12:13" x14ac:dyDescent="0.3">
      <c r="L345" s="6" t="s">
        <v>164</v>
      </c>
      <c r="M345" s="1">
        <v>95</v>
      </c>
    </row>
    <row r="346" spans="12:13" x14ac:dyDescent="0.3">
      <c r="L346" s="6" t="s">
        <v>303</v>
      </c>
      <c r="M346" s="1">
        <v>78</v>
      </c>
    </row>
    <row r="347" spans="12:13" x14ac:dyDescent="0.3">
      <c r="L347" s="6" t="s">
        <v>343</v>
      </c>
      <c r="M347" s="1">
        <v>96</v>
      </c>
    </row>
    <row r="348" spans="12:13" x14ac:dyDescent="0.3">
      <c r="L348" s="6" t="s">
        <v>420</v>
      </c>
      <c r="M348" s="1">
        <v>97</v>
      </c>
    </row>
    <row r="349" spans="12:13" x14ac:dyDescent="0.3">
      <c r="L349" s="6" t="s">
        <v>80</v>
      </c>
      <c r="M349" s="1">
        <v>105</v>
      </c>
    </row>
    <row r="350" spans="12:13" x14ac:dyDescent="0.3">
      <c r="L350" s="6" t="s">
        <v>423</v>
      </c>
      <c r="M350" s="1">
        <v>80</v>
      </c>
    </row>
    <row r="351" spans="12:13" x14ac:dyDescent="0.3">
      <c r="L351" s="6" t="s">
        <v>304</v>
      </c>
      <c r="M351" s="1">
        <v>67</v>
      </c>
    </row>
    <row r="352" spans="12:13" x14ac:dyDescent="0.3">
      <c r="L352" s="6" t="s">
        <v>378</v>
      </c>
      <c r="M352" s="1">
        <v>75</v>
      </c>
    </row>
    <row r="353" spans="12:13" x14ac:dyDescent="0.3">
      <c r="L353" s="6" t="s">
        <v>142</v>
      </c>
      <c r="M353" s="1">
        <v>95</v>
      </c>
    </row>
    <row r="354" spans="12:13" x14ac:dyDescent="0.3">
      <c r="L354" s="6" t="s">
        <v>96</v>
      </c>
      <c r="M354" s="1">
        <v>116</v>
      </c>
    </row>
    <row r="355" spans="12:13" x14ac:dyDescent="0.3">
      <c r="L355" s="6" t="s">
        <v>305</v>
      </c>
      <c r="M355" s="1">
        <v>91</v>
      </c>
    </row>
    <row r="356" spans="12:13" x14ac:dyDescent="0.3">
      <c r="L356" s="6" t="s">
        <v>81</v>
      </c>
      <c r="M356" s="1">
        <v>99</v>
      </c>
    </row>
    <row r="357" spans="12:13" x14ac:dyDescent="0.3">
      <c r="L357" s="6" t="s">
        <v>344</v>
      </c>
      <c r="M357" s="1">
        <v>108</v>
      </c>
    </row>
    <row r="358" spans="12:13" x14ac:dyDescent="0.3">
      <c r="L358" s="6" t="s">
        <v>379</v>
      </c>
      <c r="M358" s="1">
        <v>91</v>
      </c>
    </row>
    <row r="359" spans="12:13" x14ac:dyDescent="0.3">
      <c r="L359" s="6" t="s">
        <v>418</v>
      </c>
      <c r="M359" s="1">
        <v>121</v>
      </c>
    </row>
    <row r="360" spans="12:13" x14ac:dyDescent="0.3">
      <c r="L360" s="6" t="s">
        <v>113</v>
      </c>
      <c r="M360" s="1">
        <v>113</v>
      </c>
    </row>
    <row r="361" spans="12:13" x14ac:dyDescent="0.3">
      <c r="L361" s="6" t="s">
        <v>306</v>
      </c>
      <c r="M361" s="1">
        <v>95</v>
      </c>
    </row>
    <row r="362" spans="12:13" x14ac:dyDescent="0.3">
      <c r="L362" s="6" t="s">
        <v>97</v>
      </c>
      <c r="M362" s="1">
        <v>101</v>
      </c>
    </row>
    <row r="363" spans="12:13" x14ac:dyDescent="0.3">
      <c r="L363" s="6" t="s">
        <v>345</v>
      </c>
      <c r="M363" s="1">
        <v>91</v>
      </c>
    </row>
    <row r="364" spans="12:13" x14ac:dyDescent="0.3">
      <c r="L364" s="6" t="s">
        <v>98</v>
      </c>
      <c r="M364" s="1">
        <v>113</v>
      </c>
    </row>
    <row r="365" spans="12:13" x14ac:dyDescent="0.3">
      <c r="L365" s="6" t="s">
        <v>380</v>
      </c>
      <c r="M365" s="1">
        <v>102</v>
      </c>
    </row>
    <row r="366" spans="12:13" x14ac:dyDescent="0.3">
      <c r="L366" s="6" t="s">
        <v>307</v>
      </c>
      <c r="M366" s="1">
        <v>98</v>
      </c>
    </row>
    <row r="367" spans="12:13" x14ac:dyDescent="0.3">
      <c r="L367" s="6" t="s">
        <v>308</v>
      </c>
      <c r="M367" s="1">
        <v>89</v>
      </c>
    </row>
    <row r="368" spans="12:13" x14ac:dyDescent="0.3">
      <c r="L368" s="6" t="s">
        <v>309</v>
      </c>
      <c r="M368" s="1">
        <v>102</v>
      </c>
    </row>
    <row r="369" spans="12:13" x14ac:dyDescent="0.3">
      <c r="L369" s="6" t="s">
        <v>397</v>
      </c>
      <c r="M369" s="1">
        <v>91</v>
      </c>
    </row>
    <row r="370" spans="12:13" x14ac:dyDescent="0.3">
      <c r="L370" s="6" t="s">
        <v>42</v>
      </c>
      <c r="M370" s="1">
        <v>10684</v>
      </c>
    </row>
  </sheetData>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9CEAF82-DFB5-4D50-97AF-25C8ACC7737E}">
  <ds:schemaRefs/>
</ds:datastoreItem>
</file>

<file path=customXml/itemProps2.xml><?xml version="1.0" encoding="utf-8"?>
<ds:datastoreItem xmlns:ds="http://schemas.openxmlformats.org/officeDocument/2006/customXml" ds:itemID="{C577880F-B1E2-47C2-A777-1DC442271FC0}">
  <ds:schemaRefs/>
</ds:datastoreItem>
</file>

<file path=customXml/itemProps3.xml><?xml version="1.0" encoding="utf-8"?>
<ds:datastoreItem xmlns:ds="http://schemas.openxmlformats.org/officeDocument/2006/customXml" ds:itemID="{372BD60F-A1E4-499F-A48C-878973FE83F7}">
  <ds:schemaRefs/>
</ds:datastoreItem>
</file>

<file path=customXml/itemProps4.xml><?xml version="1.0" encoding="utf-8"?>
<ds:datastoreItem xmlns:ds="http://schemas.openxmlformats.org/officeDocument/2006/customXml" ds:itemID="{E9556214-2326-4252-B117-6242A61DEBF8}">
  <ds:schemaRefs/>
</ds:datastoreItem>
</file>

<file path=customXml/itemProps5.xml><?xml version="1.0" encoding="utf-8"?>
<ds:datastoreItem xmlns:ds="http://schemas.openxmlformats.org/officeDocument/2006/customXml" ds:itemID="{A6ADC6A7-9A64-4A35-BB1A-199379D91D2D}">
  <ds:schemaRefs/>
</ds:datastoreItem>
</file>

<file path=customXml/itemProps6.xml><?xml version="1.0" encoding="utf-8"?>
<ds:datastoreItem xmlns:ds="http://schemas.openxmlformats.org/officeDocument/2006/customXml" ds:itemID="{F6A04F7F-BECF-457C-A0A4-395F6CF564FF}">
  <ds:schemaRefs/>
</ds:datastoreItem>
</file>

<file path=customXml/itemProps7.xml><?xml version="1.0" encoding="utf-8"?>
<ds:datastoreItem xmlns:ds="http://schemas.openxmlformats.org/officeDocument/2006/customXml" ds:itemID="{C7FDE005-0AA3-40BC-9CE6-2CF1729C317A}">
  <ds:schemaRefs/>
</ds:datastoreItem>
</file>

<file path=customXml/itemProps8.xml><?xml version="1.0" encoding="utf-8"?>
<ds:datastoreItem xmlns:ds="http://schemas.openxmlformats.org/officeDocument/2006/customXml" ds:itemID="{8BCE4330-F174-420B-BAA5-651D6B790628}">
  <ds:schemaRefs/>
</ds:datastoreItem>
</file>

<file path=customXml/itemProps9.xml><?xml version="1.0" encoding="utf-8"?>
<ds:datastoreItem xmlns:ds="http://schemas.openxmlformats.org/officeDocument/2006/customXml" ds:itemID="{F1B12656-9464-48E1-A195-72095249866E}">
  <ds:schemaRefs/>
</ds:datastoreItem>
</file>

<file path=customXml/itemProps10.xml><?xml version="1.0" encoding="utf-8"?>
<ds:datastoreItem xmlns:ds="http://schemas.openxmlformats.org/officeDocument/2006/customXml" ds:itemID="{BF305F79-8FA1-4771-8BE9-653C9D4319E4}">
  <ds:schemaRefs/>
</ds:datastoreItem>
</file>

<file path=customXml/itemProps11.xml><?xml version="1.0" encoding="utf-8"?>
<ds:datastoreItem xmlns:ds="http://schemas.openxmlformats.org/officeDocument/2006/customXml" ds:itemID="{9EAAB08F-1393-44D7-BDEB-DA0D69837F3C}">
  <ds:schemaRefs/>
</ds:datastoreItem>
</file>

<file path=customXml/itemProps12.xml><?xml version="1.0" encoding="utf-8"?>
<ds:datastoreItem xmlns:ds="http://schemas.openxmlformats.org/officeDocument/2006/customXml" ds:itemID="{35ABB080-845F-4E75-8767-FC9C809B7905}">
  <ds:schemaRefs/>
</ds:datastoreItem>
</file>

<file path=customXml/itemProps13.xml><?xml version="1.0" encoding="utf-8"?>
<ds:datastoreItem xmlns:ds="http://schemas.openxmlformats.org/officeDocument/2006/customXml" ds:itemID="{2CE187EA-0E52-485F-9A5F-F5D4E2A95B99}">
  <ds:schemaRefs/>
</ds:datastoreItem>
</file>

<file path=customXml/itemProps14.xml><?xml version="1.0" encoding="utf-8"?>
<ds:datastoreItem xmlns:ds="http://schemas.openxmlformats.org/officeDocument/2006/customXml" ds:itemID="{2250C08F-CA39-4FC5-B786-D9B13CDF9A1E}">
  <ds:schemaRefs/>
</ds:datastoreItem>
</file>

<file path=customXml/itemProps15.xml><?xml version="1.0" encoding="utf-8"?>
<ds:datastoreItem xmlns:ds="http://schemas.openxmlformats.org/officeDocument/2006/customXml" ds:itemID="{F21136BF-C109-471C-8939-D36B6DB2F4EE}">
  <ds:schemaRefs/>
</ds:datastoreItem>
</file>

<file path=customXml/itemProps16.xml><?xml version="1.0" encoding="utf-8"?>
<ds:datastoreItem xmlns:ds="http://schemas.openxmlformats.org/officeDocument/2006/customXml" ds:itemID="{D730D1F9-B876-475B-80E7-02313CF5B2FA}">
  <ds:schemaRefs/>
</ds:datastoreItem>
</file>

<file path=customXml/itemProps17.xml><?xml version="1.0" encoding="utf-8"?>
<ds:datastoreItem xmlns:ds="http://schemas.openxmlformats.org/officeDocument/2006/customXml" ds:itemID="{71F3415C-D0DA-4C65-A07E-B67CB67A332C}">
  <ds:schemaRefs/>
</ds:datastoreItem>
</file>

<file path=customXml/itemProps18.xml><?xml version="1.0" encoding="utf-8"?>
<ds:datastoreItem xmlns:ds="http://schemas.openxmlformats.org/officeDocument/2006/customXml" ds:itemID="{590D0BE1-A61D-41DB-B803-5948E9182C59}">
  <ds:schemaRefs/>
</ds:datastoreItem>
</file>

<file path=customXml/itemProps19.xml><?xml version="1.0" encoding="utf-8"?>
<ds:datastoreItem xmlns:ds="http://schemas.openxmlformats.org/officeDocument/2006/customXml" ds:itemID="{6B3B590A-8249-4837-8D46-BA42DA393F4A}">
  <ds:schemaRefs/>
</ds:datastoreItem>
</file>

<file path=customXml/itemProps20.xml><?xml version="1.0" encoding="utf-8"?>
<ds:datastoreItem xmlns:ds="http://schemas.openxmlformats.org/officeDocument/2006/customXml" ds:itemID="{19653946-E6A4-4EF8-BD33-3181928318DD}">
  <ds:schemaRefs/>
</ds:datastoreItem>
</file>

<file path=customXml/itemProps21.xml><?xml version="1.0" encoding="utf-8"?>
<ds:datastoreItem xmlns:ds="http://schemas.openxmlformats.org/officeDocument/2006/customXml" ds:itemID="{0FF538A0-B512-4B78-B874-E1C2695020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Verma</dc:creator>
  <cp:lastModifiedBy>Rohan Verma</cp:lastModifiedBy>
  <dcterms:created xsi:type="dcterms:W3CDTF">2025-12-29T09:33:14Z</dcterms:created>
  <dcterms:modified xsi:type="dcterms:W3CDTF">2026-01-03T21:30:19Z</dcterms:modified>
</cp:coreProperties>
</file>