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amro\Downloads\Glossary_Excel_CreatingBasicDashboard\Ex_Files_Excel_Creating_a_Basic_Dashboard\Exercise Files\Chapter01\"/>
    </mc:Choice>
  </mc:AlternateContent>
  <bookViews>
    <workbookView xWindow="0" yWindow="0" windowWidth="19200" windowHeight="7620" activeTab="1"/>
  </bookViews>
  <sheets>
    <sheet name="Sheet1" sheetId="1" r:id="rId1"/>
    <sheet name="Sheet2" sheetId="2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1" l="1"/>
  <c r="E74" i="1"/>
</calcChain>
</file>

<file path=xl/sharedStrings.xml><?xml version="1.0" encoding="utf-8"?>
<sst xmlns="http://schemas.openxmlformats.org/spreadsheetml/2006/main" count="158" uniqueCount="25">
  <si>
    <t>Year</t>
  </si>
  <si>
    <t>Quarter</t>
  </si>
  <si>
    <t>Month</t>
  </si>
  <si>
    <t>Category</t>
  </si>
  <si>
    <t>Sales</t>
  </si>
  <si>
    <t>Jan</t>
  </si>
  <si>
    <t>Bath products</t>
  </si>
  <si>
    <t>Gift Basket</t>
  </si>
  <si>
    <t>Olive Oil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</si>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</sst>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44" fontId="0" fillId="0" borderId="0" xfId="1" applyFont="1"/>
    <xf numFmtId="4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/>
    <xf numFmtId="164" fontId="0" fillId="0" borderId="0" xfId="0" applyNumberFormat="1" applyAlignment="1"/>
  </cellXfs>
  <cellStyles count="2">
    <cellStyle name="Currency" xfId="1" builtinId="4"/>
    <cellStyle name="Normal" xfId="0" builtinId="0"/>
  </cellStyles>
  <dxfs count="61"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[01_01_ExcelTable.xlsx]Sheet2!PivotTable1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Bath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Sheet2!$B$5:$B$7</c:f>
              <c:numCache>
                <c:formatCode>_ [$₹-4009]\ * #,##0.00_ ;_ [$₹-4009]\ * \-#,##0.00_ ;_ [$₹-4009]\ * "-"??_ ;_ @_ </c:formatCode>
                <c:ptCount val="2"/>
                <c:pt idx="0">
                  <c:v>19823.14</c:v>
                </c:pt>
                <c:pt idx="1">
                  <c:v>19973.91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2-4F94-9127-95F21F19B57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Gift Basket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Sheet2!$C$5:$C$7</c:f>
              <c:numCache>
                <c:formatCode>_ [$₹-4009]\ * #,##0.00_ ;_ [$₹-4009]\ * \-#,##0.00_ ;_ [$₹-4009]\ * "-"??_ ;_ @_ </c:formatCode>
                <c:ptCount val="2"/>
                <c:pt idx="0">
                  <c:v>68040</c:v>
                </c:pt>
                <c:pt idx="1">
                  <c:v>67701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A2-4F94-9127-95F21F19B57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Olive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Sheet2!$D$5:$D$7</c:f>
              <c:numCache>
                <c:formatCode>_ [$₹-4009]\ * #,##0.00_ ;_ [$₹-4009]\ * \-#,##0.00_ ;_ [$₹-4009]\ * "-"??_ ;_ @_ </c:formatCode>
                <c:ptCount val="2"/>
                <c:pt idx="0">
                  <c:v>724420.25</c:v>
                </c:pt>
                <c:pt idx="1">
                  <c:v>808743.5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A2-4F94-9127-95F21F19B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120735"/>
        <c:axId val="184119007"/>
      </c:barChart>
      <c:catAx>
        <c:axId val="2271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9007"/>
        <c:crosses val="autoZero"/>
        <c:auto val="1"/>
        <c:lblAlgn val="ctr"/>
        <c:lblOffset val="100"/>
        <c:noMultiLvlLbl val="0"/>
      </c:catAx>
      <c:valAx>
        <c:axId val="1841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842596</xdr:colOff>
      <xdr:row>7</xdr:row>
      <xdr:rowOff>162169</xdr:rowOff>
    </xdr:from>
    <xdr:to>
      <xdr:col>6</xdr:col>
      <xdr:colOff>510443</xdr:colOff>
      <xdr:row>21</xdr:row>
      <xdr:rowOff>169984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han " refreshedDate="44811.434799652779" createdVersion="6" refreshedVersion="6" minRefreshableVersion="3" recordCount="72">
  <cacheSource type="worksheet">
    <worksheetSource name="MonthlySales"/>
  </cacheSource>
  <cacheFields count="5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Category" numFmtId="0">
      <sharedItems count="3">
        <s v="Bath products"/>
        <s v="Gift Basket"/>
        <s v="Olive Oil"/>
      </sharedItems>
    </cacheField>
    <cacheField name="Sales" numFmtId="44">
      <sharedItems containsSemiMixedTypes="0" containsString="0" containsNumber="1" minValue="295.23" maxValue="11134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x v="0"/>
    <x v="0"/>
    <n v="939.69000000000017"/>
  </r>
  <r>
    <x v="0"/>
    <x v="0"/>
    <x v="0"/>
    <x v="1"/>
    <n v="1585"/>
  </r>
  <r>
    <x v="0"/>
    <x v="0"/>
    <x v="0"/>
    <x v="2"/>
    <n v="55299.25"/>
  </r>
  <r>
    <x v="0"/>
    <x v="0"/>
    <x v="1"/>
    <x v="0"/>
    <n v="295.23"/>
  </r>
  <r>
    <x v="0"/>
    <x v="0"/>
    <x v="1"/>
    <x v="1"/>
    <n v="2307"/>
  </r>
  <r>
    <x v="0"/>
    <x v="0"/>
    <x v="1"/>
    <x v="2"/>
    <n v="28204.5"/>
  </r>
  <r>
    <x v="0"/>
    <x v="0"/>
    <x v="2"/>
    <x v="0"/>
    <n v="766.25000000000011"/>
  </r>
  <r>
    <x v="0"/>
    <x v="0"/>
    <x v="2"/>
    <x v="1"/>
    <n v="3705.5"/>
  </r>
  <r>
    <x v="0"/>
    <x v="0"/>
    <x v="2"/>
    <x v="2"/>
    <n v="47130"/>
  </r>
  <r>
    <x v="0"/>
    <x v="1"/>
    <x v="3"/>
    <x v="0"/>
    <n v="2773.1099999999983"/>
  </r>
  <r>
    <x v="0"/>
    <x v="1"/>
    <x v="3"/>
    <x v="1"/>
    <n v="7927"/>
  </r>
  <r>
    <x v="0"/>
    <x v="1"/>
    <x v="3"/>
    <x v="2"/>
    <n v="67913.25"/>
  </r>
  <r>
    <x v="0"/>
    <x v="1"/>
    <x v="4"/>
    <x v="0"/>
    <n v="1176.46"/>
  </r>
  <r>
    <x v="0"/>
    <x v="1"/>
    <x v="4"/>
    <x v="1"/>
    <n v="1969"/>
  </r>
  <r>
    <x v="0"/>
    <x v="1"/>
    <x v="4"/>
    <x v="2"/>
    <n v="83637.5"/>
  </r>
  <r>
    <x v="0"/>
    <x v="1"/>
    <x v="5"/>
    <x v="0"/>
    <n v="694.71"/>
  </r>
  <r>
    <x v="0"/>
    <x v="1"/>
    <x v="5"/>
    <x v="1"/>
    <n v="1874"/>
  </r>
  <r>
    <x v="0"/>
    <x v="1"/>
    <x v="5"/>
    <x v="2"/>
    <n v="67304.5"/>
  </r>
  <r>
    <x v="0"/>
    <x v="2"/>
    <x v="6"/>
    <x v="0"/>
    <n v="1210.2700000000002"/>
  </r>
  <r>
    <x v="0"/>
    <x v="2"/>
    <x v="6"/>
    <x v="1"/>
    <n v="4909.5"/>
  </r>
  <r>
    <x v="0"/>
    <x v="2"/>
    <x v="6"/>
    <x v="2"/>
    <n v="63668.5"/>
  </r>
  <r>
    <x v="0"/>
    <x v="2"/>
    <x v="7"/>
    <x v="0"/>
    <n v="1074.3499999999999"/>
  </r>
  <r>
    <x v="0"/>
    <x v="2"/>
    <x v="7"/>
    <x v="1"/>
    <n v="4535.5"/>
  </r>
  <r>
    <x v="0"/>
    <x v="2"/>
    <x v="7"/>
    <x v="2"/>
    <n v="40159.25"/>
  </r>
  <r>
    <x v="0"/>
    <x v="2"/>
    <x v="8"/>
    <x v="0"/>
    <n v="1530.7700000000004"/>
  </r>
  <r>
    <x v="0"/>
    <x v="2"/>
    <x v="8"/>
    <x v="1"/>
    <n v="6101.5"/>
  </r>
  <r>
    <x v="0"/>
    <x v="2"/>
    <x v="8"/>
    <x v="2"/>
    <n v="50960.5"/>
  </r>
  <r>
    <x v="0"/>
    <x v="3"/>
    <x v="9"/>
    <x v="0"/>
    <n v="1688.8000000000004"/>
  </r>
  <r>
    <x v="0"/>
    <x v="3"/>
    <x v="9"/>
    <x v="1"/>
    <n v="6440.5"/>
  </r>
  <r>
    <x v="0"/>
    <x v="3"/>
    <x v="9"/>
    <x v="2"/>
    <n v="76004.75"/>
  </r>
  <r>
    <x v="0"/>
    <x v="3"/>
    <x v="10"/>
    <x v="0"/>
    <n v="1856.8000000000004"/>
  </r>
  <r>
    <x v="0"/>
    <x v="3"/>
    <x v="10"/>
    <x v="1"/>
    <n v="9402.5"/>
  </r>
  <r>
    <x v="0"/>
    <x v="3"/>
    <x v="10"/>
    <x v="2"/>
    <n v="66929"/>
  </r>
  <r>
    <x v="0"/>
    <x v="3"/>
    <x v="11"/>
    <x v="0"/>
    <n v="5816.6999999999962"/>
  </r>
  <r>
    <x v="0"/>
    <x v="3"/>
    <x v="11"/>
    <x v="1"/>
    <n v="17283"/>
  </r>
  <r>
    <x v="0"/>
    <x v="3"/>
    <x v="11"/>
    <x v="2"/>
    <n v="77209.25"/>
  </r>
  <r>
    <x v="1"/>
    <x v="0"/>
    <x v="0"/>
    <x v="0"/>
    <n v="627.09"/>
  </r>
  <r>
    <x v="1"/>
    <x v="0"/>
    <x v="0"/>
    <x v="1"/>
    <n v="1811"/>
  </r>
  <r>
    <x v="1"/>
    <x v="0"/>
    <x v="0"/>
    <x v="2"/>
    <n v="33954.25"/>
  </r>
  <r>
    <x v="1"/>
    <x v="0"/>
    <x v="1"/>
    <x v="0"/>
    <n v="343.53999999999996"/>
  </r>
  <r>
    <x v="1"/>
    <x v="0"/>
    <x v="1"/>
    <x v="1"/>
    <n v="2337"/>
  </r>
  <r>
    <x v="1"/>
    <x v="0"/>
    <x v="1"/>
    <x v="2"/>
    <n v="24090"/>
  </r>
  <r>
    <x v="1"/>
    <x v="0"/>
    <x v="2"/>
    <x v="0"/>
    <n v="1060.6000000000004"/>
  </r>
  <r>
    <x v="1"/>
    <x v="0"/>
    <x v="2"/>
    <x v="1"/>
    <n v="2952"/>
  </r>
  <r>
    <x v="1"/>
    <x v="0"/>
    <x v="2"/>
    <x v="2"/>
    <n v="45152.75"/>
  </r>
  <r>
    <x v="1"/>
    <x v="1"/>
    <x v="3"/>
    <x v="0"/>
    <n v="2612.0499999999997"/>
  </r>
  <r>
    <x v="1"/>
    <x v="1"/>
    <x v="3"/>
    <x v="1"/>
    <n v="8647.5"/>
  </r>
  <r>
    <x v="1"/>
    <x v="1"/>
    <x v="3"/>
    <x v="2"/>
    <n v="64220"/>
  </r>
  <r>
    <x v="1"/>
    <x v="1"/>
    <x v="4"/>
    <x v="0"/>
    <n v="921.61000000000024"/>
  </r>
  <r>
    <x v="1"/>
    <x v="1"/>
    <x v="4"/>
    <x v="1"/>
    <n v="3152"/>
  </r>
  <r>
    <x v="1"/>
    <x v="1"/>
    <x v="4"/>
    <x v="2"/>
    <n v="61239"/>
  </r>
  <r>
    <x v="1"/>
    <x v="1"/>
    <x v="5"/>
    <x v="0"/>
    <n v="1134.1299999999999"/>
  </r>
  <r>
    <x v="1"/>
    <x v="1"/>
    <x v="5"/>
    <x v="1"/>
    <n v="1903.5"/>
  </r>
  <r>
    <x v="1"/>
    <x v="1"/>
    <x v="5"/>
    <x v="2"/>
    <n v="77906.75"/>
  </r>
  <r>
    <x v="1"/>
    <x v="2"/>
    <x v="6"/>
    <x v="0"/>
    <n v="1370.9500000000003"/>
  </r>
  <r>
    <x v="1"/>
    <x v="2"/>
    <x v="6"/>
    <x v="1"/>
    <n v="2782.5"/>
  </r>
  <r>
    <x v="1"/>
    <x v="2"/>
    <x v="6"/>
    <x v="2"/>
    <n v="77749.5"/>
  </r>
  <r>
    <x v="1"/>
    <x v="2"/>
    <x v="7"/>
    <x v="0"/>
    <n v="793.33000000000027"/>
  </r>
  <r>
    <x v="1"/>
    <x v="2"/>
    <x v="7"/>
    <x v="1"/>
    <n v="4980"/>
  </r>
  <r>
    <x v="1"/>
    <x v="2"/>
    <x v="7"/>
    <x v="2"/>
    <n v="70099.25"/>
  </r>
  <r>
    <x v="1"/>
    <x v="2"/>
    <x v="8"/>
    <x v="0"/>
    <n v="1438.95"/>
  </r>
  <r>
    <x v="1"/>
    <x v="2"/>
    <x v="8"/>
    <x v="1"/>
    <n v="6501"/>
  </r>
  <r>
    <x v="1"/>
    <x v="2"/>
    <x v="8"/>
    <x v="2"/>
    <n v="77880"/>
  </r>
  <r>
    <x v="1"/>
    <x v="3"/>
    <x v="9"/>
    <x v="0"/>
    <n v="1734.3900000000003"/>
  </r>
  <r>
    <x v="1"/>
    <x v="3"/>
    <x v="9"/>
    <x v="1"/>
    <n v="4587.5"/>
  </r>
  <r>
    <x v="1"/>
    <x v="3"/>
    <x v="9"/>
    <x v="2"/>
    <n v="71725.25"/>
  </r>
  <r>
    <x v="1"/>
    <x v="3"/>
    <x v="10"/>
    <x v="0"/>
    <n v="2678.9500000000003"/>
  </r>
  <r>
    <x v="1"/>
    <x v="3"/>
    <x v="10"/>
    <x v="1"/>
    <n v="7884.5"/>
  </r>
  <r>
    <x v="1"/>
    <x v="3"/>
    <x v="10"/>
    <x v="2"/>
    <n v="93384.25"/>
  </r>
  <r>
    <x v="1"/>
    <x v="3"/>
    <x v="11"/>
    <x v="0"/>
    <n v="5258.319999999997"/>
  </r>
  <r>
    <x v="1"/>
    <x v="3"/>
    <x v="11"/>
    <x v="1"/>
    <n v="20162.5"/>
  </r>
  <r>
    <x v="1"/>
    <x v="3"/>
    <x v="11"/>
    <x v="2"/>
    <n v="1113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7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44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4" baseField="0" baseItem="0" numFmtId="164"/>
  </dataFields>
  <formats count="6">
    <format dxfId="57">
      <pivotArea grandCol="1" outline="0" collapsedLevelsAreSubtotals="1" fieldPosition="0"/>
    </format>
    <format dxfId="56">
      <pivotArea type="topRight" dataOnly="0" labelOnly="1" outline="0" fieldPosition="0"/>
    </format>
    <format dxfId="55">
      <pivotArea dataOnly="0" labelOnly="1" grandCol="1" outline="0" fieldPosition="0"/>
    </format>
    <format dxfId="54">
      <pivotArea grandCol="1" outline="0" collapsedLevelsAreSubtotals="1" fieldPosition="0"/>
    </format>
    <format dxfId="53">
      <pivotArea type="topRight" dataOnly="0" labelOnly="1" outline="0" fieldPosition="0"/>
    </format>
    <format dxfId="52">
      <pivotArea dataOnly="0" labelOnly="1" grandCol="1" outline="0" fieldPosition="0"/>
    </format>
  </formats>
  <chartFormats count="1"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MonthlySales" displayName="MonthlySales" ref="A1:E74" totalsRowCount="1" headerRowDxfId="59">
  <autoFilter ref="A1:E73"/>
  <tableColumns count="5">
    <tableColumn id="1" name="Year" totalsRowLabel="Total"/>
    <tableColumn id="2" name="Quarter"/>
    <tableColumn id="3" name="Month"/>
    <tableColumn id="4" name="Category" totalsRowFunction="count"/>
    <tableColumn id="5" name="Sales" totalsRowFunction="sum" dataDxfId="60" totalsRowDxfId="58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130" zoomScaleNormal="130" workbookViewId="0">
      <selection activeCell="C4" sqref="C4"/>
    </sheetView>
  </sheetViews>
  <sheetFormatPr defaultRowHeight="15.5" x14ac:dyDescent="0.35"/>
  <cols>
    <col min="4" max="4" width="12.08203125" bestFit="1" customWidth="1"/>
    <col min="5" max="5" width="13.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2020</v>
      </c>
      <c r="B2">
        <v>1</v>
      </c>
      <c r="C2" t="s">
        <v>5</v>
      </c>
      <c r="D2" t="s">
        <v>6</v>
      </c>
      <c r="E2" s="2">
        <v>939.69000000000017</v>
      </c>
    </row>
    <row r="3" spans="1:5" x14ac:dyDescent="0.35">
      <c r="A3">
        <v>2020</v>
      </c>
      <c r="B3">
        <v>1</v>
      </c>
      <c r="C3" t="s">
        <v>5</v>
      </c>
      <c r="D3" t="s">
        <v>7</v>
      </c>
      <c r="E3" s="2">
        <v>1585</v>
      </c>
    </row>
    <row r="4" spans="1:5" x14ac:dyDescent="0.35">
      <c r="A4">
        <v>2020</v>
      </c>
      <c r="B4">
        <v>1</v>
      </c>
      <c r="C4" t="s">
        <v>5</v>
      </c>
      <c r="D4" t="s">
        <v>8</v>
      </c>
      <c r="E4" s="2">
        <v>55299.25</v>
      </c>
    </row>
    <row r="5" spans="1:5" x14ac:dyDescent="0.35">
      <c r="A5">
        <v>2020</v>
      </c>
      <c r="B5">
        <v>1</v>
      </c>
      <c r="C5" t="s">
        <v>9</v>
      </c>
      <c r="D5" t="s">
        <v>6</v>
      </c>
      <c r="E5" s="2">
        <v>295.23</v>
      </c>
    </row>
    <row r="6" spans="1:5" x14ac:dyDescent="0.35">
      <c r="A6">
        <v>2020</v>
      </c>
      <c r="B6">
        <v>1</v>
      </c>
      <c r="C6" t="s">
        <v>9</v>
      </c>
      <c r="D6" t="s">
        <v>7</v>
      </c>
      <c r="E6" s="2">
        <v>2307</v>
      </c>
    </row>
    <row r="7" spans="1:5" x14ac:dyDescent="0.35">
      <c r="A7">
        <v>2020</v>
      </c>
      <c r="B7">
        <v>1</v>
      </c>
      <c r="C7" t="s">
        <v>9</v>
      </c>
      <c r="D7" t="s">
        <v>8</v>
      </c>
      <c r="E7" s="2">
        <v>28204.5</v>
      </c>
    </row>
    <row r="8" spans="1:5" x14ac:dyDescent="0.35">
      <c r="A8">
        <v>2020</v>
      </c>
      <c r="B8">
        <v>1</v>
      </c>
      <c r="C8" t="s">
        <v>10</v>
      </c>
      <c r="D8" t="s">
        <v>6</v>
      </c>
      <c r="E8" s="2">
        <v>766.25000000000011</v>
      </c>
    </row>
    <row r="9" spans="1:5" x14ac:dyDescent="0.35">
      <c r="A9">
        <v>2020</v>
      </c>
      <c r="B9">
        <v>1</v>
      </c>
      <c r="C9" t="s">
        <v>10</v>
      </c>
      <c r="D9" t="s">
        <v>7</v>
      </c>
      <c r="E9" s="2">
        <v>3705.5</v>
      </c>
    </row>
    <row r="10" spans="1:5" x14ac:dyDescent="0.35">
      <c r="A10">
        <v>2020</v>
      </c>
      <c r="B10">
        <v>1</v>
      </c>
      <c r="C10" t="s">
        <v>10</v>
      </c>
      <c r="D10" t="s">
        <v>8</v>
      </c>
      <c r="E10" s="2">
        <v>47130</v>
      </c>
    </row>
    <row r="11" spans="1:5" x14ac:dyDescent="0.35">
      <c r="A11">
        <v>2020</v>
      </c>
      <c r="B11">
        <v>2</v>
      </c>
      <c r="C11" t="s">
        <v>11</v>
      </c>
      <c r="D11" t="s">
        <v>6</v>
      </c>
      <c r="E11" s="2">
        <v>2773.1099999999983</v>
      </c>
    </row>
    <row r="12" spans="1:5" x14ac:dyDescent="0.35">
      <c r="A12">
        <v>2020</v>
      </c>
      <c r="B12">
        <v>2</v>
      </c>
      <c r="C12" t="s">
        <v>11</v>
      </c>
      <c r="D12" t="s">
        <v>7</v>
      </c>
      <c r="E12" s="2">
        <v>7927</v>
      </c>
    </row>
    <row r="13" spans="1:5" x14ac:dyDescent="0.35">
      <c r="A13">
        <v>2020</v>
      </c>
      <c r="B13">
        <v>2</v>
      </c>
      <c r="C13" t="s">
        <v>11</v>
      </c>
      <c r="D13" t="s">
        <v>8</v>
      </c>
      <c r="E13" s="2">
        <v>67913.25</v>
      </c>
    </row>
    <row r="14" spans="1:5" x14ac:dyDescent="0.35">
      <c r="A14">
        <v>2020</v>
      </c>
      <c r="B14">
        <v>2</v>
      </c>
      <c r="C14" t="s">
        <v>12</v>
      </c>
      <c r="D14" t="s">
        <v>6</v>
      </c>
      <c r="E14" s="2">
        <v>1176.46</v>
      </c>
    </row>
    <row r="15" spans="1:5" x14ac:dyDescent="0.35">
      <c r="A15">
        <v>2020</v>
      </c>
      <c r="B15">
        <v>2</v>
      </c>
      <c r="C15" t="s">
        <v>12</v>
      </c>
      <c r="D15" t="s">
        <v>7</v>
      </c>
      <c r="E15" s="2">
        <v>1969</v>
      </c>
    </row>
    <row r="16" spans="1:5" x14ac:dyDescent="0.35">
      <c r="A16">
        <v>2020</v>
      </c>
      <c r="B16">
        <v>2</v>
      </c>
      <c r="C16" t="s">
        <v>12</v>
      </c>
      <c r="D16" t="s">
        <v>8</v>
      </c>
      <c r="E16" s="2">
        <v>83637.5</v>
      </c>
    </row>
    <row r="17" spans="1:5" x14ac:dyDescent="0.35">
      <c r="A17">
        <v>2020</v>
      </c>
      <c r="B17">
        <v>2</v>
      </c>
      <c r="C17" t="s">
        <v>13</v>
      </c>
      <c r="D17" t="s">
        <v>6</v>
      </c>
      <c r="E17" s="2">
        <v>694.71</v>
      </c>
    </row>
    <row r="18" spans="1:5" x14ac:dyDescent="0.35">
      <c r="A18">
        <v>2020</v>
      </c>
      <c r="B18">
        <v>2</v>
      </c>
      <c r="C18" t="s">
        <v>13</v>
      </c>
      <c r="D18" t="s">
        <v>7</v>
      </c>
      <c r="E18" s="2">
        <v>1874</v>
      </c>
    </row>
    <row r="19" spans="1:5" x14ac:dyDescent="0.35">
      <c r="A19">
        <v>2020</v>
      </c>
      <c r="B19">
        <v>2</v>
      </c>
      <c r="C19" t="s">
        <v>13</v>
      </c>
      <c r="D19" t="s">
        <v>8</v>
      </c>
      <c r="E19" s="2">
        <v>67304.5</v>
      </c>
    </row>
    <row r="20" spans="1:5" x14ac:dyDescent="0.35">
      <c r="A20">
        <v>2020</v>
      </c>
      <c r="B20">
        <v>3</v>
      </c>
      <c r="C20" t="s">
        <v>14</v>
      </c>
      <c r="D20" t="s">
        <v>6</v>
      </c>
      <c r="E20" s="2">
        <v>1210.2700000000002</v>
      </c>
    </row>
    <row r="21" spans="1:5" x14ac:dyDescent="0.35">
      <c r="A21">
        <v>2020</v>
      </c>
      <c r="B21">
        <v>3</v>
      </c>
      <c r="C21" t="s">
        <v>14</v>
      </c>
      <c r="D21" t="s">
        <v>7</v>
      </c>
      <c r="E21" s="2">
        <v>4909.5</v>
      </c>
    </row>
    <row r="22" spans="1:5" x14ac:dyDescent="0.35">
      <c r="A22">
        <v>2020</v>
      </c>
      <c r="B22">
        <v>3</v>
      </c>
      <c r="C22" t="s">
        <v>14</v>
      </c>
      <c r="D22" t="s">
        <v>8</v>
      </c>
      <c r="E22" s="2">
        <v>63668.5</v>
      </c>
    </row>
    <row r="23" spans="1:5" x14ac:dyDescent="0.35">
      <c r="A23">
        <v>2020</v>
      </c>
      <c r="B23">
        <v>3</v>
      </c>
      <c r="C23" t="s">
        <v>15</v>
      </c>
      <c r="D23" t="s">
        <v>6</v>
      </c>
      <c r="E23" s="2">
        <v>1074.3499999999999</v>
      </c>
    </row>
    <row r="24" spans="1:5" x14ac:dyDescent="0.35">
      <c r="A24">
        <v>2020</v>
      </c>
      <c r="B24">
        <v>3</v>
      </c>
      <c r="C24" t="s">
        <v>15</v>
      </c>
      <c r="D24" t="s">
        <v>7</v>
      </c>
      <c r="E24" s="2">
        <v>4535.5</v>
      </c>
    </row>
    <row r="25" spans="1:5" x14ac:dyDescent="0.35">
      <c r="A25">
        <v>2020</v>
      </c>
      <c r="B25">
        <v>3</v>
      </c>
      <c r="C25" t="s">
        <v>15</v>
      </c>
      <c r="D25" t="s">
        <v>8</v>
      </c>
      <c r="E25" s="2">
        <v>40159.25</v>
      </c>
    </row>
    <row r="26" spans="1:5" x14ac:dyDescent="0.35">
      <c r="A26">
        <v>2020</v>
      </c>
      <c r="B26">
        <v>3</v>
      </c>
      <c r="C26" t="s">
        <v>16</v>
      </c>
      <c r="D26" t="s">
        <v>6</v>
      </c>
      <c r="E26" s="2">
        <v>1530.7700000000004</v>
      </c>
    </row>
    <row r="27" spans="1:5" x14ac:dyDescent="0.35">
      <c r="A27">
        <v>2020</v>
      </c>
      <c r="B27">
        <v>3</v>
      </c>
      <c r="C27" t="s">
        <v>16</v>
      </c>
      <c r="D27" t="s">
        <v>7</v>
      </c>
      <c r="E27" s="2">
        <v>6101.5</v>
      </c>
    </row>
    <row r="28" spans="1:5" x14ac:dyDescent="0.35">
      <c r="A28">
        <v>2020</v>
      </c>
      <c r="B28">
        <v>3</v>
      </c>
      <c r="C28" t="s">
        <v>16</v>
      </c>
      <c r="D28" t="s">
        <v>8</v>
      </c>
      <c r="E28" s="2">
        <v>50960.5</v>
      </c>
    </row>
    <row r="29" spans="1:5" x14ac:dyDescent="0.35">
      <c r="A29">
        <v>2020</v>
      </c>
      <c r="B29">
        <v>4</v>
      </c>
      <c r="C29" t="s">
        <v>17</v>
      </c>
      <c r="D29" t="s">
        <v>6</v>
      </c>
      <c r="E29" s="2">
        <v>1688.8000000000004</v>
      </c>
    </row>
    <row r="30" spans="1:5" x14ac:dyDescent="0.35">
      <c r="A30">
        <v>2020</v>
      </c>
      <c r="B30">
        <v>4</v>
      </c>
      <c r="C30" t="s">
        <v>17</v>
      </c>
      <c r="D30" t="s">
        <v>7</v>
      </c>
      <c r="E30" s="2">
        <v>6440.5</v>
      </c>
    </row>
    <row r="31" spans="1:5" x14ac:dyDescent="0.35">
      <c r="A31">
        <v>2020</v>
      </c>
      <c r="B31">
        <v>4</v>
      </c>
      <c r="C31" t="s">
        <v>17</v>
      </c>
      <c r="D31" t="s">
        <v>8</v>
      </c>
      <c r="E31" s="2">
        <v>76004.75</v>
      </c>
    </row>
    <row r="32" spans="1:5" x14ac:dyDescent="0.35">
      <c r="A32">
        <v>2020</v>
      </c>
      <c r="B32">
        <v>4</v>
      </c>
      <c r="C32" t="s">
        <v>18</v>
      </c>
      <c r="D32" t="s">
        <v>6</v>
      </c>
      <c r="E32" s="2">
        <v>1856.8000000000004</v>
      </c>
    </row>
    <row r="33" spans="1:5" x14ac:dyDescent="0.35">
      <c r="A33">
        <v>2020</v>
      </c>
      <c r="B33">
        <v>4</v>
      </c>
      <c r="C33" t="s">
        <v>18</v>
      </c>
      <c r="D33" t="s">
        <v>7</v>
      </c>
      <c r="E33" s="2">
        <v>9402.5</v>
      </c>
    </row>
    <row r="34" spans="1:5" x14ac:dyDescent="0.35">
      <c r="A34">
        <v>2020</v>
      </c>
      <c r="B34">
        <v>4</v>
      </c>
      <c r="C34" t="s">
        <v>18</v>
      </c>
      <c r="D34" t="s">
        <v>8</v>
      </c>
      <c r="E34" s="2">
        <v>66929</v>
      </c>
    </row>
    <row r="35" spans="1:5" x14ac:dyDescent="0.35">
      <c r="A35">
        <v>2020</v>
      </c>
      <c r="B35">
        <v>4</v>
      </c>
      <c r="C35" t="s">
        <v>19</v>
      </c>
      <c r="D35" t="s">
        <v>6</v>
      </c>
      <c r="E35" s="2">
        <v>5816.6999999999962</v>
      </c>
    </row>
    <row r="36" spans="1:5" x14ac:dyDescent="0.35">
      <c r="A36">
        <v>2020</v>
      </c>
      <c r="B36">
        <v>4</v>
      </c>
      <c r="C36" t="s">
        <v>19</v>
      </c>
      <c r="D36" t="s">
        <v>7</v>
      </c>
      <c r="E36" s="2">
        <v>17283</v>
      </c>
    </row>
    <row r="37" spans="1:5" x14ac:dyDescent="0.35">
      <c r="A37">
        <v>2020</v>
      </c>
      <c r="B37">
        <v>4</v>
      </c>
      <c r="C37" t="s">
        <v>19</v>
      </c>
      <c r="D37" t="s">
        <v>8</v>
      </c>
      <c r="E37" s="2">
        <v>77209.25</v>
      </c>
    </row>
    <row r="38" spans="1:5" x14ac:dyDescent="0.35">
      <c r="A38">
        <v>2021</v>
      </c>
      <c r="B38">
        <v>1</v>
      </c>
      <c r="C38" t="s">
        <v>5</v>
      </c>
      <c r="D38" t="s">
        <v>6</v>
      </c>
      <c r="E38" s="2">
        <v>627.09</v>
      </c>
    </row>
    <row r="39" spans="1:5" x14ac:dyDescent="0.35">
      <c r="A39">
        <v>2021</v>
      </c>
      <c r="B39">
        <v>1</v>
      </c>
      <c r="C39" t="s">
        <v>5</v>
      </c>
      <c r="D39" t="s">
        <v>7</v>
      </c>
      <c r="E39" s="2">
        <v>1811</v>
      </c>
    </row>
    <row r="40" spans="1:5" x14ac:dyDescent="0.35">
      <c r="A40">
        <v>2021</v>
      </c>
      <c r="B40">
        <v>1</v>
      </c>
      <c r="C40" t="s">
        <v>5</v>
      </c>
      <c r="D40" t="s">
        <v>8</v>
      </c>
      <c r="E40" s="2">
        <v>33954.25</v>
      </c>
    </row>
    <row r="41" spans="1:5" x14ac:dyDescent="0.35">
      <c r="A41">
        <v>2021</v>
      </c>
      <c r="B41">
        <v>1</v>
      </c>
      <c r="C41" t="s">
        <v>9</v>
      </c>
      <c r="D41" t="s">
        <v>6</v>
      </c>
      <c r="E41" s="2">
        <v>343.53999999999996</v>
      </c>
    </row>
    <row r="42" spans="1:5" x14ac:dyDescent="0.35">
      <c r="A42">
        <v>2021</v>
      </c>
      <c r="B42">
        <v>1</v>
      </c>
      <c r="C42" t="s">
        <v>9</v>
      </c>
      <c r="D42" t="s">
        <v>7</v>
      </c>
      <c r="E42" s="2">
        <v>2337</v>
      </c>
    </row>
    <row r="43" spans="1:5" x14ac:dyDescent="0.35">
      <c r="A43">
        <v>2021</v>
      </c>
      <c r="B43">
        <v>1</v>
      </c>
      <c r="C43" t="s">
        <v>9</v>
      </c>
      <c r="D43" t="s">
        <v>8</v>
      </c>
      <c r="E43" s="2">
        <v>24090</v>
      </c>
    </row>
    <row r="44" spans="1:5" x14ac:dyDescent="0.35">
      <c r="A44">
        <v>2021</v>
      </c>
      <c r="B44">
        <v>1</v>
      </c>
      <c r="C44" t="s">
        <v>10</v>
      </c>
      <c r="D44" t="s">
        <v>6</v>
      </c>
      <c r="E44" s="2">
        <v>1060.6000000000004</v>
      </c>
    </row>
    <row r="45" spans="1:5" x14ac:dyDescent="0.35">
      <c r="A45">
        <v>2021</v>
      </c>
      <c r="B45">
        <v>1</v>
      </c>
      <c r="C45" t="s">
        <v>10</v>
      </c>
      <c r="D45" t="s">
        <v>7</v>
      </c>
      <c r="E45" s="2">
        <v>2952</v>
      </c>
    </row>
    <row r="46" spans="1:5" x14ac:dyDescent="0.35">
      <c r="A46">
        <v>2021</v>
      </c>
      <c r="B46">
        <v>1</v>
      </c>
      <c r="C46" t="s">
        <v>10</v>
      </c>
      <c r="D46" t="s">
        <v>8</v>
      </c>
      <c r="E46" s="2">
        <v>45152.75</v>
      </c>
    </row>
    <row r="47" spans="1:5" x14ac:dyDescent="0.35">
      <c r="A47">
        <v>2021</v>
      </c>
      <c r="B47">
        <v>2</v>
      </c>
      <c r="C47" t="s">
        <v>11</v>
      </c>
      <c r="D47" t="s">
        <v>6</v>
      </c>
      <c r="E47" s="2">
        <v>2612.0499999999997</v>
      </c>
    </row>
    <row r="48" spans="1:5" x14ac:dyDescent="0.35">
      <c r="A48">
        <v>2021</v>
      </c>
      <c r="B48">
        <v>2</v>
      </c>
      <c r="C48" t="s">
        <v>11</v>
      </c>
      <c r="D48" t="s">
        <v>7</v>
      </c>
      <c r="E48" s="2">
        <v>8647.5</v>
      </c>
    </row>
    <row r="49" spans="1:5" x14ac:dyDescent="0.35">
      <c r="A49">
        <v>2021</v>
      </c>
      <c r="B49">
        <v>2</v>
      </c>
      <c r="C49" t="s">
        <v>11</v>
      </c>
      <c r="D49" t="s">
        <v>8</v>
      </c>
      <c r="E49" s="2">
        <v>64220</v>
      </c>
    </row>
    <row r="50" spans="1:5" x14ac:dyDescent="0.35">
      <c r="A50">
        <v>2021</v>
      </c>
      <c r="B50">
        <v>2</v>
      </c>
      <c r="C50" t="s">
        <v>12</v>
      </c>
      <c r="D50" t="s">
        <v>6</v>
      </c>
      <c r="E50" s="2">
        <v>921.61000000000024</v>
      </c>
    </row>
    <row r="51" spans="1:5" x14ac:dyDescent="0.35">
      <c r="A51">
        <v>2021</v>
      </c>
      <c r="B51">
        <v>2</v>
      </c>
      <c r="C51" t="s">
        <v>12</v>
      </c>
      <c r="D51" t="s">
        <v>7</v>
      </c>
      <c r="E51" s="2">
        <v>3152</v>
      </c>
    </row>
    <row r="52" spans="1:5" x14ac:dyDescent="0.35">
      <c r="A52">
        <v>2021</v>
      </c>
      <c r="B52">
        <v>2</v>
      </c>
      <c r="C52" t="s">
        <v>12</v>
      </c>
      <c r="D52" t="s">
        <v>8</v>
      </c>
      <c r="E52" s="2">
        <v>61239</v>
      </c>
    </row>
    <row r="53" spans="1:5" x14ac:dyDescent="0.35">
      <c r="A53">
        <v>2021</v>
      </c>
      <c r="B53">
        <v>2</v>
      </c>
      <c r="C53" t="s">
        <v>13</v>
      </c>
      <c r="D53" t="s">
        <v>6</v>
      </c>
      <c r="E53" s="2">
        <v>1134.1299999999999</v>
      </c>
    </row>
    <row r="54" spans="1:5" x14ac:dyDescent="0.35">
      <c r="A54">
        <v>2021</v>
      </c>
      <c r="B54">
        <v>2</v>
      </c>
      <c r="C54" t="s">
        <v>13</v>
      </c>
      <c r="D54" t="s">
        <v>7</v>
      </c>
      <c r="E54" s="2">
        <v>1903.5</v>
      </c>
    </row>
    <row r="55" spans="1:5" x14ac:dyDescent="0.35">
      <c r="A55">
        <v>2021</v>
      </c>
      <c r="B55">
        <v>2</v>
      </c>
      <c r="C55" t="s">
        <v>13</v>
      </c>
      <c r="D55" t="s">
        <v>8</v>
      </c>
      <c r="E55" s="2">
        <v>77906.75</v>
      </c>
    </row>
    <row r="56" spans="1:5" x14ac:dyDescent="0.35">
      <c r="A56">
        <v>2021</v>
      </c>
      <c r="B56">
        <v>3</v>
      </c>
      <c r="C56" t="s">
        <v>14</v>
      </c>
      <c r="D56" t="s">
        <v>6</v>
      </c>
      <c r="E56" s="2">
        <v>1370.9500000000003</v>
      </c>
    </row>
    <row r="57" spans="1:5" x14ac:dyDescent="0.35">
      <c r="A57">
        <v>2021</v>
      </c>
      <c r="B57">
        <v>3</v>
      </c>
      <c r="C57" t="s">
        <v>14</v>
      </c>
      <c r="D57" t="s">
        <v>7</v>
      </c>
      <c r="E57" s="2">
        <v>2782.5</v>
      </c>
    </row>
    <row r="58" spans="1:5" x14ac:dyDescent="0.35">
      <c r="A58">
        <v>2021</v>
      </c>
      <c r="B58">
        <v>3</v>
      </c>
      <c r="C58" t="s">
        <v>14</v>
      </c>
      <c r="D58" t="s">
        <v>8</v>
      </c>
      <c r="E58" s="2">
        <v>77749.5</v>
      </c>
    </row>
    <row r="59" spans="1:5" x14ac:dyDescent="0.35">
      <c r="A59">
        <v>2021</v>
      </c>
      <c r="B59">
        <v>3</v>
      </c>
      <c r="C59" t="s">
        <v>15</v>
      </c>
      <c r="D59" t="s">
        <v>6</v>
      </c>
      <c r="E59" s="2">
        <v>793.33000000000027</v>
      </c>
    </row>
    <row r="60" spans="1:5" x14ac:dyDescent="0.35">
      <c r="A60">
        <v>2021</v>
      </c>
      <c r="B60">
        <v>3</v>
      </c>
      <c r="C60" t="s">
        <v>15</v>
      </c>
      <c r="D60" t="s">
        <v>7</v>
      </c>
      <c r="E60" s="2">
        <v>4980</v>
      </c>
    </row>
    <row r="61" spans="1:5" x14ac:dyDescent="0.35">
      <c r="A61">
        <v>2021</v>
      </c>
      <c r="B61">
        <v>3</v>
      </c>
      <c r="C61" t="s">
        <v>15</v>
      </c>
      <c r="D61" t="s">
        <v>8</v>
      </c>
      <c r="E61" s="2">
        <v>70099.25</v>
      </c>
    </row>
    <row r="62" spans="1:5" x14ac:dyDescent="0.35">
      <c r="A62">
        <v>2021</v>
      </c>
      <c r="B62">
        <v>3</v>
      </c>
      <c r="C62" t="s">
        <v>16</v>
      </c>
      <c r="D62" t="s">
        <v>6</v>
      </c>
      <c r="E62" s="2">
        <v>1438.95</v>
      </c>
    </row>
    <row r="63" spans="1:5" x14ac:dyDescent="0.35">
      <c r="A63">
        <v>2021</v>
      </c>
      <c r="B63">
        <v>3</v>
      </c>
      <c r="C63" t="s">
        <v>16</v>
      </c>
      <c r="D63" t="s">
        <v>7</v>
      </c>
      <c r="E63" s="2">
        <v>6501</v>
      </c>
    </row>
    <row r="64" spans="1:5" x14ac:dyDescent="0.35">
      <c r="A64">
        <v>2021</v>
      </c>
      <c r="B64">
        <v>3</v>
      </c>
      <c r="C64" t="s">
        <v>16</v>
      </c>
      <c r="D64" t="s">
        <v>8</v>
      </c>
      <c r="E64" s="2">
        <v>77880</v>
      </c>
    </row>
    <row r="65" spans="1:5" x14ac:dyDescent="0.35">
      <c r="A65">
        <v>2021</v>
      </c>
      <c r="B65">
        <v>4</v>
      </c>
      <c r="C65" t="s">
        <v>17</v>
      </c>
      <c r="D65" t="s">
        <v>6</v>
      </c>
      <c r="E65" s="2">
        <v>1734.3900000000003</v>
      </c>
    </row>
    <row r="66" spans="1:5" x14ac:dyDescent="0.35">
      <c r="A66">
        <v>2021</v>
      </c>
      <c r="B66">
        <v>4</v>
      </c>
      <c r="C66" t="s">
        <v>17</v>
      </c>
      <c r="D66" t="s">
        <v>7</v>
      </c>
      <c r="E66" s="2">
        <v>4587.5</v>
      </c>
    </row>
    <row r="67" spans="1:5" x14ac:dyDescent="0.35">
      <c r="A67">
        <v>2021</v>
      </c>
      <c r="B67">
        <v>4</v>
      </c>
      <c r="C67" t="s">
        <v>17</v>
      </c>
      <c r="D67" t="s">
        <v>8</v>
      </c>
      <c r="E67" s="2">
        <v>71725.25</v>
      </c>
    </row>
    <row r="68" spans="1:5" x14ac:dyDescent="0.35">
      <c r="A68">
        <v>2021</v>
      </c>
      <c r="B68">
        <v>4</v>
      </c>
      <c r="C68" t="s">
        <v>18</v>
      </c>
      <c r="D68" t="s">
        <v>6</v>
      </c>
      <c r="E68" s="2">
        <v>2678.9500000000003</v>
      </c>
    </row>
    <row r="69" spans="1:5" x14ac:dyDescent="0.35">
      <c r="A69">
        <v>2021</v>
      </c>
      <c r="B69">
        <v>4</v>
      </c>
      <c r="C69" t="s">
        <v>18</v>
      </c>
      <c r="D69" t="s">
        <v>7</v>
      </c>
      <c r="E69" s="2">
        <v>7884.5</v>
      </c>
    </row>
    <row r="70" spans="1:5" x14ac:dyDescent="0.35">
      <c r="A70">
        <v>2021</v>
      </c>
      <c r="B70">
        <v>4</v>
      </c>
      <c r="C70" t="s">
        <v>18</v>
      </c>
      <c r="D70" t="s">
        <v>8</v>
      </c>
      <c r="E70" s="2">
        <v>93384.25</v>
      </c>
    </row>
    <row r="71" spans="1:5" x14ac:dyDescent="0.35">
      <c r="A71">
        <v>2021</v>
      </c>
      <c r="B71">
        <v>4</v>
      </c>
      <c r="C71" t="s">
        <v>19</v>
      </c>
      <c r="D71" t="s">
        <v>6</v>
      </c>
      <c r="E71" s="2">
        <v>5258.319999999997</v>
      </c>
    </row>
    <row r="72" spans="1:5" x14ac:dyDescent="0.35">
      <c r="A72">
        <v>2021</v>
      </c>
      <c r="B72">
        <v>4</v>
      </c>
      <c r="C72" t="s">
        <v>19</v>
      </c>
      <c r="D72" t="s">
        <v>7</v>
      </c>
      <c r="E72" s="2">
        <v>20162.5</v>
      </c>
    </row>
    <row r="73" spans="1:5" x14ac:dyDescent="0.35">
      <c r="A73">
        <v>2021</v>
      </c>
      <c r="B73">
        <v>4</v>
      </c>
      <c r="C73" t="s">
        <v>19</v>
      </c>
      <c r="D73" t="s">
        <v>8</v>
      </c>
      <c r="E73" s="2">
        <v>111342.5</v>
      </c>
    </row>
    <row r="74" spans="1:5" x14ac:dyDescent="0.35">
      <c r="A74" t="s">
        <v>20</v>
      </c>
      <c r="D74">
        <f>SUBTOTAL(103,MonthlySales[Category])</f>
        <v>72</v>
      </c>
      <c r="E74" s="3">
        <f>SUBTOTAL(109,MonthlySales[Sales])</f>
        <v>1708701.8</v>
      </c>
    </row>
    <row r="75" spans="1:5" x14ac:dyDescent="0.35">
      <c r="E7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zoomScale="120" zoomScaleNormal="120" workbookViewId="0">
      <selection activeCell="H14" sqref="H14"/>
    </sheetView>
  </sheetViews>
  <sheetFormatPr defaultRowHeight="15.5" x14ac:dyDescent="0.35"/>
  <cols>
    <col min="1" max="1" width="12.25" customWidth="1"/>
    <col min="2" max="2" width="15.08203125" customWidth="1"/>
    <col min="3" max="3" width="12.6640625" customWidth="1"/>
    <col min="4" max="5" width="14.25" customWidth="1"/>
  </cols>
  <sheetData>
    <row r="2" spans="1:5" x14ac:dyDescent="0.35">
      <c r="C2" s="7"/>
      <c r="D2" s="7"/>
      <c r="E2" s="7"/>
    </row>
    <row r="3" spans="1:5" x14ac:dyDescent="0.35">
      <c r="A3" s="4" t="s">
        <v>24</v>
      </c>
      <c r="B3" s="4" t="s">
        <v>23</v>
      </c>
      <c r="C3" s="7"/>
      <c r="D3" s="7"/>
      <c r="E3" s="7"/>
    </row>
    <row r="4" spans="1:5" x14ac:dyDescent="0.35">
      <c r="A4" s="4" t="s">
        <v>21</v>
      </c>
      <c r="B4" t="s">
        <v>6</v>
      </c>
      <c r="C4" t="s">
        <v>7</v>
      </c>
      <c r="D4" t="s">
        <v>8</v>
      </c>
      <c r="E4" s="7" t="s">
        <v>22</v>
      </c>
    </row>
    <row r="5" spans="1:5" x14ac:dyDescent="0.35">
      <c r="A5" s="5">
        <v>2020</v>
      </c>
      <c r="B5" s="6">
        <v>19823.14</v>
      </c>
      <c r="C5" s="6">
        <v>68040</v>
      </c>
      <c r="D5" s="6">
        <v>724420.25</v>
      </c>
      <c r="E5" s="8">
        <v>812283.39</v>
      </c>
    </row>
    <row r="6" spans="1:5" x14ac:dyDescent="0.35">
      <c r="A6" s="5">
        <v>2021</v>
      </c>
      <c r="B6" s="6">
        <v>19973.91</v>
      </c>
      <c r="C6" s="6">
        <v>67701</v>
      </c>
      <c r="D6" s="6">
        <v>808743.5</v>
      </c>
      <c r="E6" s="8">
        <v>896418.41</v>
      </c>
    </row>
    <row r="7" spans="1:5" x14ac:dyDescent="0.35">
      <c r="A7" s="5" t="s">
        <v>22</v>
      </c>
      <c r="B7" s="6">
        <v>39797.050000000003</v>
      </c>
      <c r="C7" s="6">
        <v>135741</v>
      </c>
      <c r="D7" s="6">
        <v>1533163.75</v>
      </c>
      <c r="E7" s="8">
        <v>1708701.8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Rohan </cp:lastModifiedBy>
  <dcterms:created xsi:type="dcterms:W3CDTF">2021-12-11T03:30:19Z</dcterms:created>
  <dcterms:modified xsi:type="dcterms:W3CDTF">2022-09-07T05:06:20Z</dcterms:modified>
</cp:coreProperties>
</file>