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hit AI-DS 2022-26\dataset-project\"/>
    </mc:Choice>
  </mc:AlternateContent>
  <bookViews>
    <workbookView xWindow="0" yWindow="0" windowWidth="28800" windowHeight="12330" activeTab="3"/>
  </bookViews>
  <sheets>
    <sheet name="chart-q1" sheetId="3" r:id="rId1"/>
    <sheet name="questions" sheetId="4" r:id="rId2"/>
    <sheet name="chart-q3" sheetId="5" r:id="rId3"/>
    <sheet name="chart-q4" sheetId="6" r:id="rId4"/>
    <sheet name="Form Responses 1" sheetId="1" r:id="rId5"/>
  </sheets>
  <definedNames>
    <definedName name="_xlnm._FilterDatabase" localSheetId="4" hidden="1">'Form Responses 1'!$A$1:$AE$21</definedName>
  </definedNames>
  <calcPr calcId="0"/>
  <pivotCaches>
    <pivotCache cacheId="2" r:id="rId6"/>
  </pivotCaches>
  <fileRecoveryPr repairLoad="1"/>
</workbook>
</file>

<file path=xl/sharedStrings.xml><?xml version="1.0" encoding="utf-8"?>
<sst xmlns="http://schemas.openxmlformats.org/spreadsheetml/2006/main" count="554" uniqueCount="214">
  <si>
    <t>Timestamp</t>
  </si>
  <si>
    <t>Name of the college.</t>
  </si>
  <si>
    <t>Location of the college</t>
  </si>
  <si>
    <t>Establishment of college.</t>
  </si>
  <si>
    <t>Which Entrance Exam required?</t>
  </si>
  <si>
    <t>User Review On Faculty.</t>
  </si>
  <si>
    <t>User Review On Placement.</t>
  </si>
  <si>
    <t>User Review On Hostel.</t>
  </si>
  <si>
    <t>User Review On Infrastructure.</t>
  </si>
  <si>
    <t>User Review On Environment.</t>
  </si>
  <si>
    <t>User Review On Academics.</t>
  </si>
  <si>
    <t>College approved by ?</t>
  </si>
  <si>
    <t>Grading Of College? (out of 10)</t>
  </si>
  <si>
    <t>Type of college?</t>
  </si>
  <si>
    <t>Accreditation of the college.</t>
  </si>
  <si>
    <t>Which counselling is required?</t>
  </si>
  <si>
    <t>All girls or co-ed college?</t>
  </si>
  <si>
    <t>Nearest metro connectivity to college.</t>
  </si>
  <si>
    <t>Availability of Sports complex in college?</t>
  </si>
  <si>
    <t>Availability of Canteen in college?</t>
  </si>
  <si>
    <t>Number of societies available in college.</t>
  </si>
  <si>
    <t>Name of the societies available in college.</t>
  </si>
  <si>
    <t>Campus area ?</t>
  </si>
  <si>
    <t>Number of hostels available in campus?</t>
  </si>
  <si>
    <t>Car parking available or not?</t>
  </si>
  <si>
    <t>Starting Rank?</t>
  </si>
  <si>
    <t>Closing Rank?</t>
  </si>
  <si>
    <t>Number of seats available ?</t>
  </si>
  <si>
    <t>Annual Fees Of The Course?</t>
  </si>
  <si>
    <t>Percentage of placements in college?</t>
  </si>
  <si>
    <t>Average Package ?</t>
  </si>
  <si>
    <t xml:space="preserve">Bhagwan parshuram institute of technology </t>
  </si>
  <si>
    <t>Sector 17 Rohini</t>
  </si>
  <si>
    <t xml:space="preserve">JEE mains </t>
  </si>
  <si>
    <t>4/5</t>
  </si>
  <si>
    <t>AICTE</t>
  </si>
  <si>
    <t>Private College</t>
  </si>
  <si>
    <t>A+</t>
  </si>
  <si>
    <t>GGSIPU</t>
  </si>
  <si>
    <t>Co-Ed</t>
  </si>
  <si>
    <t>Rithala</t>
  </si>
  <si>
    <t>YES</t>
  </si>
  <si>
    <t>Dance, Music, Coding, Art</t>
  </si>
  <si>
    <t>5.7 acres</t>
  </si>
  <si>
    <t>Yes</t>
  </si>
  <si>
    <t>50%+</t>
  </si>
  <si>
    <t>8LPA</t>
  </si>
  <si>
    <t xml:space="preserve">Bharati Vidyapeeth's College of engineering </t>
  </si>
  <si>
    <t>Pashim Vihar</t>
  </si>
  <si>
    <t>Pashim Vihar East</t>
  </si>
  <si>
    <t>art, craft, dance, music, coding, sports</t>
  </si>
  <si>
    <t>1.7 Acres</t>
  </si>
  <si>
    <t>75%+</t>
  </si>
  <si>
    <t>4.5LPA</t>
  </si>
  <si>
    <t>VIVEKANANDA INSTITUTE OF PROFESSIONAL STUDIES - TECHNICAL CAMPUS</t>
  </si>
  <si>
    <t>OUTER RING ROAD, AU BLOCK, RANIKHET, PITAMPURA. NEW DELHI, DELHI, 110034</t>
  </si>
  <si>
    <t>JEE &amp; IPU-CET</t>
  </si>
  <si>
    <t>5/5</t>
  </si>
  <si>
    <t>1/5</t>
  </si>
  <si>
    <t>Government-aided</t>
  </si>
  <si>
    <t>A++</t>
  </si>
  <si>
    <t>PITAMPURA AND HAIDERPUR BADLI MOR</t>
  </si>
  <si>
    <t>8+</t>
  </si>
  <si>
    <t>AFLATOON, TASVEER, ENACTUS, ELYSIAN, E&amp;D CELL, CODE VSET, SHRIJAN, KALAKRITI, ETC</t>
  </si>
  <si>
    <t>5 ACRES</t>
  </si>
  <si>
    <t>1,44,000</t>
  </si>
  <si>
    <t>6 LPA</t>
  </si>
  <si>
    <t xml:space="preserve">Delhi Technical Campus </t>
  </si>
  <si>
    <t>Greater Noida</t>
  </si>
  <si>
    <t>JEE mains</t>
  </si>
  <si>
    <t>3/5</t>
  </si>
  <si>
    <t>Knowledge Park II</t>
  </si>
  <si>
    <t>art, coding, dance, music</t>
  </si>
  <si>
    <t>5 acres</t>
  </si>
  <si>
    <t>4LPA</t>
  </si>
  <si>
    <t>AMITY UNIVERSITY</t>
  </si>
  <si>
    <t>NOIDA, UTTAR PRADESH</t>
  </si>
  <si>
    <t>NONE</t>
  </si>
  <si>
    <t>UGC</t>
  </si>
  <si>
    <t>BOTANICAL GARDEN</t>
  </si>
  <si>
    <t>30+</t>
  </si>
  <si>
    <t>ACADEMIC CLUB, DANCE CLUB, DRAMATICS CLOMMITTEE, QUIZ COMMITTEE, SPORTS CLUBS,DEBATING CLUB, POETRY CLUB, WILDLIFE CLUB, ETC.</t>
  </si>
  <si>
    <t>1200 ACRE</t>
  </si>
  <si>
    <t>2+2 = 4</t>
  </si>
  <si>
    <t>3,50,000</t>
  </si>
  <si>
    <t>5 LPA</t>
  </si>
  <si>
    <t xml:space="preserve">Dr Akhilesh Das Gupta Institute of Technology and Management </t>
  </si>
  <si>
    <t>Shastri Park</t>
  </si>
  <si>
    <t>A</t>
  </si>
  <si>
    <t>dance, robotics, craft, music, art, sports</t>
  </si>
  <si>
    <t>8 acres</t>
  </si>
  <si>
    <t>90%+</t>
  </si>
  <si>
    <t>7.5LPA</t>
  </si>
  <si>
    <t xml:space="preserve">Greater Noida Institute of Technology </t>
  </si>
  <si>
    <t>Knowledge park II</t>
  </si>
  <si>
    <t xml:space="preserve">sports, dance, art </t>
  </si>
  <si>
    <t>17 acres</t>
  </si>
  <si>
    <t>3LPA</t>
  </si>
  <si>
    <t>DELHI TECHNOLOGICAL UNIVERSITY</t>
  </si>
  <si>
    <t>ROHINI, DELHI-110042</t>
  </si>
  <si>
    <t>JEE</t>
  </si>
  <si>
    <t>Government College</t>
  </si>
  <si>
    <t>JAC</t>
  </si>
  <si>
    <t>SAMAYPUR BADLI</t>
  </si>
  <si>
    <t>15+</t>
  </si>
  <si>
    <t>MADHURAM MUSIC SOCIETY, KALAKRITI ART SOCIETY, PRATIBIMB DRAMATICS SOCIETY, VIBE DANCE SOCIETY, IEEE, RAFTAR, NSS, ETC.</t>
  </si>
  <si>
    <t>164 ACRE</t>
  </si>
  <si>
    <t>9+6 = 15</t>
  </si>
  <si>
    <t>1,57,000</t>
  </si>
  <si>
    <t>12.21 LPA</t>
  </si>
  <si>
    <t xml:space="preserve">HMR Institute of Technology and Management </t>
  </si>
  <si>
    <t>Hameedpur</t>
  </si>
  <si>
    <t>2/5</t>
  </si>
  <si>
    <t>B++</t>
  </si>
  <si>
    <t>None</t>
  </si>
  <si>
    <t>damce, arts, sports</t>
  </si>
  <si>
    <t xml:space="preserve">JIMS Engineering Management Technical Campus </t>
  </si>
  <si>
    <t xml:space="preserve">Greater Noida </t>
  </si>
  <si>
    <t xml:space="preserve">dance, music, art, craft, sports, coding, robotics </t>
  </si>
  <si>
    <t>7 acres</t>
  </si>
  <si>
    <t>6LPA</t>
  </si>
  <si>
    <t xml:space="preserve">Maharaja Agrasen Institute of Technology </t>
  </si>
  <si>
    <t>sector 22 rohini</t>
  </si>
  <si>
    <t>10 acres</t>
  </si>
  <si>
    <t>9LPA</t>
  </si>
  <si>
    <t xml:space="preserve">Maharaja Surajmal Institute Technology </t>
  </si>
  <si>
    <t xml:space="preserve">C-4 Janakpuri </t>
  </si>
  <si>
    <t>Dabri Mor</t>
  </si>
  <si>
    <t>robotics, art, craft, dance, music, coding, debate, research paper writing</t>
  </si>
  <si>
    <t>No</t>
  </si>
  <si>
    <t>IGDTUW</t>
  </si>
  <si>
    <t>JAMES CHURCH, NEW CHURCH ROAD, DELHI-110006</t>
  </si>
  <si>
    <t>JEE MAINS</t>
  </si>
  <si>
    <t>All Girls</t>
  </si>
  <si>
    <t>KASMERE GATE</t>
  </si>
  <si>
    <t>20+</t>
  </si>
  <si>
    <t>RAHNUMA-DRAMATICS, LEAN IN, TEDx, ROTARACT, IEEE, HYPNOTICS, ZENA, PREKSHYA, CSI, ENACTUS, ETC.</t>
  </si>
  <si>
    <t>60 ACRE</t>
  </si>
  <si>
    <t>2,00,000</t>
  </si>
  <si>
    <t>19.15 LPA</t>
  </si>
  <si>
    <t xml:space="preserve">Trinity Institute of Innovations in Professional Studies </t>
  </si>
  <si>
    <t>NO</t>
  </si>
  <si>
    <t>coding, music</t>
  </si>
  <si>
    <t>5.5LPA</t>
  </si>
  <si>
    <t xml:space="preserve">University School of Information and Communication Technology </t>
  </si>
  <si>
    <t>Dwarka sector 16</t>
  </si>
  <si>
    <t>JEE Mains</t>
  </si>
  <si>
    <t>Dwarka sector 14</t>
  </si>
  <si>
    <t>art, dance, craft, music, robotics, AI</t>
  </si>
  <si>
    <t>60 acres</t>
  </si>
  <si>
    <t>NETAJI SUBHAS UNIVERSITY OF TECHNOLOGY</t>
  </si>
  <si>
    <t>AZAD HIND FAUJ MARG, DWARKA, DELHI-110078</t>
  </si>
  <si>
    <t>DWARKA SECTOR 14</t>
  </si>
  <si>
    <t>GOOGLE DEVELOPER STUDENTS CLUB, ENACTUS, E CELL, IEEE, KALPANA NSUT, DEVCOMM, THE DEBUGGING SOCIETY, FINSOC, CANVAS, CAPELLA, SUBHASHA, ETC</t>
  </si>
  <si>
    <t>145 ACRES</t>
  </si>
  <si>
    <t>4+2= 6</t>
  </si>
  <si>
    <t>2,29,000</t>
  </si>
  <si>
    <t>11.75 LPA</t>
  </si>
  <si>
    <t>University School of Automation and Robotics</t>
  </si>
  <si>
    <t>Surajmal Vihar</t>
  </si>
  <si>
    <t>Mansarovar Park</t>
  </si>
  <si>
    <t>art, dance, coding, marketing, robotics</t>
  </si>
  <si>
    <t>18.75 acres</t>
  </si>
  <si>
    <t>Below 50%</t>
  </si>
  <si>
    <t>nil</t>
  </si>
  <si>
    <t>IIT DELHI</t>
  </si>
  <si>
    <t>IIT CAMPUS, HAS KHAS, DELHI-110016</t>
  </si>
  <si>
    <t>JEE ADVANCED</t>
  </si>
  <si>
    <t>NAAC</t>
  </si>
  <si>
    <t>JOSSA</t>
  </si>
  <si>
    <t>PANCHSHEEL CLUB / HAUZ KHAS</t>
  </si>
  <si>
    <t>25+</t>
  </si>
  <si>
    <t>DANCECLUB, DEBATING CLUB, DESIGN CLUB, DRAMATICS CLUB, FINE ARTS CLUB, HINDI SAMITI, LITERARY CLUB, MUSIC CLUB, PHOTOGRAPHY AND FILMS CLUBS, ETC</t>
  </si>
  <si>
    <t>325 ACRES</t>
  </si>
  <si>
    <t>11+2= 13</t>
  </si>
  <si>
    <t>2,42,537</t>
  </si>
  <si>
    <t>17.60 LPA</t>
  </si>
  <si>
    <t>NIT DELHI</t>
  </si>
  <si>
    <t>GT KARNAL ROAD, DELHI-110036</t>
  </si>
  <si>
    <t>JAHANGIRPURI METRO STATION</t>
  </si>
  <si>
    <t>TECHNICAL CLUB, LITERACY AND SPORTS CLUB, PHOTOGRAPHY AND YOGA CLUB, UPVISION- TECH CLUB OF NIT DELHI, ETC</t>
  </si>
  <si>
    <t>51 ACRE</t>
  </si>
  <si>
    <t>1,50,000</t>
  </si>
  <si>
    <t>12.2 LPA</t>
  </si>
  <si>
    <t>IIIT DELHI</t>
  </si>
  <si>
    <t>OKHLA INDUSTRIAL ESTATE, NEW DELHI-110020</t>
  </si>
  <si>
    <t>GOVIND PURI</t>
  </si>
  <si>
    <t>DESIGNHUB, ASTRONUTS, MACHAAN, CYBORG, ELECTROHOLICS, FINNEXIA, GIRLUP UDAAN IIITD, MADTOES, MICDROP, PHILOSOC, BIOBYTES, ETC.</t>
  </si>
  <si>
    <t>25 ACRE</t>
  </si>
  <si>
    <t>3+1= 4</t>
  </si>
  <si>
    <t>2,80,000</t>
  </si>
  <si>
    <t>23.72 LPA</t>
  </si>
  <si>
    <t>Row Labels</t>
  </si>
  <si>
    <t>Grand Total</t>
  </si>
  <si>
    <t>Sum of Grading Of College? (out of 10)</t>
  </si>
  <si>
    <t xml:space="preserve"> </t>
  </si>
  <si>
    <t xml:space="preserve">name and address of colleges having grade above 8 </t>
  </si>
  <si>
    <t>name of government colleges having percentage of placement above 80%</t>
  </si>
  <si>
    <t>name of the college established before 2005 and affilated to AICTE</t>
  </si>
  <si>
    <t>name of colleges with seats more than 80 for closing rank above 100000</t>
  </si>
  <si>
    <t>name of colleges with annual fees less than 200000 and average placement more than 6LPA</t>
  </si>
  <si>
    <t>Q1</t>
  </si>
  <si>
    <t>Q2</t>
  </si>
  <si>
    <t>Q3</t>
  </si>
  <si>
    <t>Q4</t>
  </si>
  <si>
    <t>Q5</t>
  </si>
  <si>
    <t>{name, address, grade}</t>
  </si>
  <si>
    <t>{name, type, placement%}</t>
  </si>
  <si>
    <t>{name, established, affiliation}</t>
  </si>
  <si>
    <t>{name, seats, closing rank}</t>
  </si>
  <si>
    <t>{name, annual fees, average placement}</t>
  </si>
  <si>
    <t>Sum of Establishment of college.</t>
  </si>
  <si>
    <t>Sum of Closing Rank?</t>
  </si>
  <si>
    <t>Sum of Number of seats available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</si>
</sst>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DATASET.xlsx]chart-q1!PivotTable2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'chart-q1'!$A$4:$A$22</c:f>
              <c:multiLvlStrCache>
                <c:ptCount val="9"/>
                <c:lvl>
                  <c:pt idx="0">
                    <c:v>NOIDA, UTTAR PRADESH</c:v>
                  </c:pt>
                  <c:pt idx="1">
                    <c:v>ROHINI, DELHI-110042</c:v>
                  </c:pt>
                  <c:pt idx="2">
                    <c:v>JAMES CHURCH, NEW CHURCH ROAD, DELHI-110006</c:v>
                  </c:pt>
                  <c:pt idx="3">
                    <c:v>OKHLA INDUSTRIAL ESTATE, NEW DELHI-110020</c:v>
                  </c:pt>
                  <c:pt idx="4">
                    <c:v>IIT CAMPUS, HAS KHAS, DELHI-110016</c:v>
                  </c:pt>
                  <c:pt idx="5">
                    <c:v>Greater Noida </c:v>
                  </c:pt>
                  <c:pt idx="6">
                    <c:v>Knowledge Park II</c:v>
                  </c:pt>
                  <c:pt idx="7">
                    <c:v>Surajmal Vihar</c:v>
                  </c:pt>
                  <c:pt idx="8">
                    <c:v>OUTER RING ROAD, AU BLOCK, RANIKHET, PITAMPURA. NEW DELHI, DELHI, 110034</c:v>
                  </c:pt>
                </c:lvl>
                <c:lvl>
                  <c:pt idx="0">
                    <c:v>AMITY UNIVERSITY</c:v>
                  </c:pt>
                  <c:pt idx="1">
                    <c:v>DELHI TECHNOLOGICAL UNIVERSITY</c:v>
                  </c:pt>
                  <c:pt idx="2">
                    <c:v>IGDTUW</c:v>
                  </c:pt>
                  <c:pt idx="3">
                    <c:v>IIIT DELHI</c:v>
                  </c:pt>
                  <c:pt idx="4">
                    <c:v>IIT DELHI</c:v>
                  </c:pt>
                  <c:pt idx="5">
                    <c:v>JIMS Engineering Management Technical Campus </c:v>
                  </c:pt>
                  <c:pt idx="6">
                    <c:v>Trinity Institute of Innovations in Professional Studies </c:v>
                  </c:pt>
                  <c:pt idx="7">
                    <c:v>University School of Automation and Robotics</c:v>
                  </c:pt>
                  <c:pt idx="8">
                    <c:v>VIVEKANANDA INSTITUTE OF PROFESSIONAL STUDIES - TECHNICAL CAMPUS</c:v>
                  </c:pt>
                </c:lvl>
              </c:multiLvlStrCache>
            </c:multiLvlStrRef>
          </c:cat>
          <c:val>
            <c:numRef>
              <c:f>'chart-q1'!$B$4:$B$22</c:f>
              <c:numCache>
                <c:formatCode>General</c:formatCode>
                <c:ptCount val="9"/>
                <c:pt idx="0">
                  <c:v>8.1</c:v>
                </c:pt>
                <c:pt idx="1">
                  <c:v>8.4</c:v>
                </c:pt>
                <c:pt idx="2">
                  <c:v>8.1999999999999993</c:v>
                </c:pt>
                <c:pt idx="3">
                  <c:v>8.6999999999999993</c:v>
                </c:pt>
                <c:pt idx="4">
                  <c:v>8.6</c:v>
                </c:pt>
                <c:pt idx="5">
                  <c:v>8.4</c:v>
                </c:pt>
                <c:pt idx="6">
                  <c:v>8.1</c:v>
                </c:pt>
                <c:pt idx="7">
                  <c:v>8.6</c:v>
                </c:pt>
                <c:pt idx="8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A-441A-9D0A-6724950A3E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77178847"/>
        <c:axId val="1577194239"/>
      </c:barChart>
      <c:catAx>
        <c:axId val="15771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94239"/>
        <c:crosses val="autoZero"/>
        <c:auto val="1"/>
        <c:lblAlgn val="ctr"/>
        <c:lblOffset val="100"/>
        <c:noMultiLvlLbl val="0"/>
      </c:catAx>
      <c:valAx>
        <c:axId val="1577194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771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DATASET.xlsx]chart-q3!PivotTable1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'chart-q3'!$A$4:$A$15</c:f>
              <c:strCache>
                <c:ptCount val="11"/>
                <c:pt idx="0">
                  <c:v>Bharati Vidyapeeth's College of engineering </c:v>
                </c:pt>
                <c:pt idx="1">
                  <c:v>DELHI TECHNOLOGICAL UNIVERSITY</c:v>
                </c:pt>
                <c:pt idx="2">
                  <c:v>Dr Akhilesh Das Gupta Institute of Technology and Management </c:v>
                </c:pt>
                <c:pt idx="3">
                  <c:v>Greater Noida Institute of Technology </c:v>
                </c:pt>
                <c:pt idx="4">
                  <c:v>HMR Institute of Technology and Management </c:v>
                </c:pt>
                <c:pt idx="5">
                  <c:v>IGDTUW</c:v>
                </c:pt>
                <c:pt idx="6">
                  <c:v>Maharaja Agrasen Institute of Technology </c:v>
                </c:pt>
                <c:pt idx="7">
                  <c:v>Maharaja Surajmal Institute Technology </c:v>
                </c:pt>
                <c:pt idx="8">
                  <c:v>NETAJI SUBHAS UNIVERSITY OF TECHNOLOGY</c:v>
                </c:pt>
                <c:pt idx="9">
                  <c:v>University School of Information and Communication Technology </c:v>
                </c:pt>
                <c:pt idx="10">
                  <c:v>VIVEKANANDA INSTITUTE OF PROFESSIONAL STUDIES - TECHNICAL CAMPUS</c:v>
                </c:pt>
              </c:strCache>
            </c:strRef>
          </c:cat>
          <c:val>
            <c:numRef>
              <c:f>'chart-q3'!$B$4:$B$15</c:f>
              <c:numCache>
                <c:formatCode>General</c:formatCode>
                <c:ptCount val="11"/>
                <c:pt idx="0">
                  <c:v>1999</c:v>
                </c:pt>
                <c:pt idx="1">
                  <c:v>1941</c:v>
                </c:pt>
                <c:pt idx="2">
                  <c:v>2003</c:v>
                </c:pt>
                <c:pt idx="3">
                  <c:v>2001</c:v>
                </c:pt>
                <c:pt idx="4">
                  <c:v>2002</c:v>
                </c:pt>
                <c:pt idx="5">
                  <c:v>1998</c:v>
                </c:pt>
                <c:pt idx="6">
                  <c:v>1999</c:v>
                </c:pt>
                <c:pt idx="7">
                  <c:v>2001</c:v>
                </c:pt>
                <c:pt idx="8">
                  <c:v>1983</c:v>
                </c:pt>
                <c:pt idx="9">
                  <c:v>1999</c:v>
                </c:pt>
                <c:pt idx="10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C1-474F-9919-5E7581C8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863440"/>
        <c:axId val="1135859280"/>
      </c:barChart>
      <c:catAx>
        <c:axId val="11358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59280"/>
        <c:crosses val="autoZero"/>
        <c:auto val="1"/>
        <c:lblAlgn val="ctr"/>
        <c:lblOffset val="100"/>
        <c:noMultiLvlLbl val="0"/>
      </c:catAx>
      <c:valAx>
        <c:axId val="1135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[COLLEGE DATASET.xlsx]chart-q4!PivotTable1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'chart-q4'!$B$3</c:f>
              <c:strCache>
                <c:ptCount val="1"/>
                <c:pt idx="0">
                  <c:v>Sum of Closing Rank?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'chart-q4'!$A$4:$A$16</c:f>
              <c:multiLvlStrCache>
                <c:ptCount val="6"/>
                <c:lvl>
                  <c:pt idx="0">
                    <c:v>120</c:v>
                  </c:pt>
                  <c:pt idx="1">
                    <c:v>180</c:v>
                  </c:pt>
                  <c:pt idx="2">
                    <c:v>120</c:v>
                  </c:pt>
                  <c:pt idx="3">
                    <c:v>120</c:v>
                  </c:pt>
                  <c:pt idx="4">
                    <c:v>180</c:v>
                  </c:pt>
                  <c:pt idx="5">
                    <c:v>120</c:v>
                  </c:pt>
                </c:lvl>
                <c:lvl>
                  <c:pt idx="0">
                    <c:v>Delhi Technical Campus </c:v>
                  </c:pt>
                  <c:pt idx="1">
                    <c:v>Dr Akhilesh Das Gupta Institute of Technology and Management </c:v>
                  </c:pt>
                  <c:pt idx="2">
                    <c:v>Greater Noida Institute of Technology </c:v>
                  </c:pt>
                  <c:pt idx="3">
                    <c:v>HMR Institute of Technology and Management </c:v>
                  </c:pt>
                  <c:pt idx="4">
                    <c:v>JIMS Engineering Management Technical Campus </c:v>
                  </c:pt>
                  <c:pt idx="5">
                    <c:v>VIVEKANANDA INSTITUTE OF PROFESSIONAL STUDIES - TECHNICAL CAMPUS</c:v>
                  </c:pt>
                </c:lvl>
              </c:multiLvlStrCache>
            </c:multiLvlStrRef>
          </c:cat>
          <c:val>
            <c:numRef>
              <c:f>'chart-q4'!$B$4:$B$16</c:f>
              <c:numCache>
                <c:formatCode>General</c:formatCode>
                <c:ptCount val="6"/>
                <c:pt idx="0">
                  <c:v>186386</c:v>
                </c:pt>
                <c:pt idx="1">
                  <c:v>120255</c:v>
                </c:pt>
                <c:pt idx="2">
                  <c:v>240749</c:v>
                </c:pt>
                <c:pt idx="3">
                  <c:v>203556</c:v>
                </c:pt>
                <c:pt idx="4">
                  <c:v>245345</c:v>
                </c:pt>
                <c:pt idx="5">
                  <c:v>191383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4-427D-A114-A82D370A781D}"/>
            </c:ext>
          </c:extLst>
        </c:ser>
        <c:ser>
          <c:idx val="1"/>
          <c:order val="1"/>
          <c:tx>
            <c:strRef>
              <c:f>'chart-q4'!$C$3</c:f>
              <c:strCache>
                <c:ptCount val="1"/>
                <c:pt idx="0">
                  <c:v>Sum of Number of seats available 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'chart-q4'!$A$4:$A$16</c:f>
              <c:multiLvlStrCache>
                <c:ptCount val="6"/>
                <c:lvl>
                  <c:pt idx="0">
                    <c:v>120</c:v>
                  </c:pt>
                  <c:pt idx="1">
                    <c:v>180</c:v>
                  </c:pt>
                  <c:pt idx="2">
                    <c:v>120</c:v>
                  </c:pt>
                  <c:pt idx="3">
                    <c:v>120</c:v>
                  </c:pt>
                  <c:pt idx="4">
                    <c:v>180</c:v>
                  </c:pt>
                  <c:pt idx="5">
                    <c:v>120</c:v>
                  </c:pt>
                </c:lvl>
                <c:lvl>
                  <c:pt idx="0">
                    <c:v>Delhi Technical Campus </c:v>
                  </c:pt>
                  <c:pt idx="1">
                    <c:v>Dr Akhilesh Das Gupta Institute of Technology and Management </c:v>
                  </c:pt>
                  <c:pt idx="2">
                    <c:v>Greater Noida Institute of Technology </c:v>
                  </c:pt>
                  <c:pt idx="3">
                    <c:v>HMR Institute of Technology and Management </c:v>
                  </c:pt>
                  <c:pt idx="4">
                    <c:v>JIMS Engineering Management Technical Campus </c:v>
                  </c:pt>
                  <c:pt idx="5">
                    <c:v>VIVEKANANDA INSTITUTE OF PROFESSIONAL STUDIES - TECHNICAL CAMPUS</c:v>
                  </c:pt>
                </c:lvl>
              </c:multiLvlStrCache>
            </c:multiLvlStrRef>
          </c:cat>
          <c:val>
            <c:numRef>
              <c:f>'chart-q4'!$C$4:$C$16</c:f>
              <c:numCache>
                <c:formatCode>General</c:formatCode>
                <c:ptCount val="6"/>
                <c:pt idx="0">
                  <c:v>120</c:v>
                </c:pt>
                <c:pt idx="1">
                  <c:v>180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4-427D-A114-A82D370A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302111"/>
        <c:axId val="1746298783"/>
      </c:barChart>
      <c:catAx>
        <c:axId val="17463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98783"/>
        <c:crosses val="autoZero"/>
        <c:auto val="1"/>
        <c:lblAlgn val="ctr"/>
        <c:lblOffset val="100"/>
        <c:noMultiLvlLbl val="0"/>
      </c:catAx>
      <c:valAx>
        <c:axId val="17462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2819400</xdr:colOff>
      <xdr:row>3</xdr:row>
      <xdr:rowOff>19049</xdr:rowOff>
    </xdr:from>
    <xdr:to>
      <xdr:col>11</xdr:col>
      <xdr:colOff>95250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3228975</xdr:colOff>
      <xdr:row>1</xdr:row>
      <xdr:rowOff>0</xdr:rowOff>
    </xdr:from>
    <xdr:to>
      <xdr:col>11</xdr:col>
      <xdr:colOff>304801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3771900</xdr:colOff>
      <xdr:row>5</xdr:row>
      <xdr:rowOff>19049</xdr:rowOff>
    </xdr:from>
    <xdr:to>
      <xdr:col>9</xdr:col>
      <xdr:colOff>57150</xdr:colOff>
      <xdr:row>36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16" refreshedDate="45202.475118750001" createdVersion="6" refreshedVersion="6" minRefreshableVersion="3" recordCount="20">
  <cacheSource type="worksheet">
    <worksheetSource ref="A1:AE21" sheet="Form Responses 1"/>
  </cacheSource>
  <cacheFields count="31">
    <cacheField name="Timestamp" numFmtId="164">
      <sharedItems containsSemiMixedTypes="0" containsNonDate="0" containsDate="1" containsString="0" minDate="2023-09-25T21:38:48" maxDate="2023-09-25T23:33:29"/>
    </cacheField>
    <cacheField name="Name of the college." numFmtId="0">
      <sharedItems count="20">
        <s v="Bhagwan parshuram institute of technology "/>
        <s v="Bharati Vidyapeeth's College of engineering "/>
        <s v="VIVEKANANDA INSTITUTE OF PROFESSIONAL STUDIES - TECHNICAL CAMPUS"/>
        <s v="Delhi Technical Campus "/>
        <s v="AMITY UNIVERSITY"/>
        <s v="Dr Akhilesh Das Gupta Institute of Technology and Management "/>
        <s v="Greater Noida Institute of Technology "/>
        <s v="DELHI TECHNOLOGICAL UNIVERSITY"/>
        <s v="HMR Institute of Technology and Management "/>
        <s v="JIMS Engineering Management Technical Campus "/>
        <s v="Maharaja Agrasen Institute of Technology "/>
        <s v="Maharaja Surajmal Institute Technology "/>
        <s v="IGDTUW"/>
        <s v="Trinity Institute of Innovations in Professional Studies "/>
        <s v="University School of Information and Communication Technology "/>
        <s v="NETAJI SUBHAS UNIVERSITY OF TECHNOLOGY"/>
        <s v="University School of Automation and Robotics"/>
        <s v="IIT DELHI"/>
        <s v="NIT DELHI"/>
        <s v="IIIT DELHI"/>
      </sharedItems>
    </cacheField>
    <cacheField name="Location of the college" numFmtId="0">
      <sharedItems count="19">
        <s v="Sector 17 Rohini"/>
        <s v="Pashim Vihar"/>
        <s v="OUTER RING ROAD, AU BLOCK, RANIKHET, PITAMPURA. NEW DELHI, DELHI, 110034"/>
        <s v="Greater Noida"/>
        <s v="NOIDA, UTTAR PRADESH"/>
        <s v="Shastri Park"/>
        <s v="ROHINI, DELHI-110042"/>
        <s v="Hameedpur"/>
        <s v="Greater Noida "/>
        <s v="sector 22 rohini"/>
        <s v="C-4 Janakpuri "/>
        <s v="JAMES CHURCH, NEW CHURCH ROAD, DELHI-110006"/>
        <s v="Knowledge Park II"/>
        <s v="Dwarka sector 16"/>
        <s v="AZAD HIND FAUJ MARG, DWARKA, DELHI-110078"/>
        <s v="Surajmal Vihar"/>
        <s v="IIT CAMPUS, HAS KHAS, DELHI-110016"/>
        <s v="GT KARNAL ROAD, DELHI-110036"/>
        <s v="OKHLA INDUSTRIAL ESTATE, NEW DELHI-110020"/>
      </sharedItems>
    </cacheField>
    <cacheField name="Establishment of college." numFmtId="0">
      <sharedItems containsSemiMixedTypes="0" containsString="0" containsNumber="1" containsInteger="1" minValue="1941" maxValue="2023"/>
    </cacheField>
    <cacheField name="Which Entrance Exam required?" numFmtId="0">
      <sharedItems/>
    </cacheField>
    <cacheField name="User Review On Faculty." numFmtId="0">
      <sharedItems/>
    </cacheField>
    <cacheField name="User Review On Placement." numFmtId="0">
      <sharedItems/>
    </cacheField>
    <cacheField name="User Review On Hostel." numFmtId="0">
      <sharedItems/>
    </cacheField>
    <cacheField name="User Review On Infrastructure." numFmtId="0">
      <sharedItems/>
    </cacheField>
    <cacheField name="User Review On Environment." numFmtId="0">
      <sharedItems/>
    </cacheField>
    <cacheField name="User Review On Academics." numFmtId="0">
      <sharedItems/>
    </cacheField>
    <cacheField name="College approved by ?" numFmtId="0">
      <sharedItems count="3">
        <s v="AICTE"/>
        <s v="UGC"/>
        <s v="NAAC"/>
      </sharedItems>
    </cacheField>
    <cacheField name="Grading Of College? (out of 10)" numFmtId="0">
      <sharedItems containsSemiMixedTypes="0" containsString="0" containsNumber="1" minValue="6" maxValue="8.6999999999999993" count="14">
        <n v="7.5"/>
        <n v="8.3000000000000007"/>
        <n v="7.1"/>
        <n v="8.1"/>
        <n v="7.2"/>
        <n v="6"/>
        <n v="8.4"/>
        <n v="6.6"/>
        <n v="7.4"/>
        <n v="8.1999999999999993"/>
        <n v="7.8"/>
        <n v="7"/>
        <n v="8.6"/>
        <n v="8.6999999999999993"/>
      </sharedItems>
    </cacheField>
    <cacheField name="Type of college?" numFmtId="0">
      <sharedItems count="3">
        <s v="Private College"/>
        <s v="Government-aided"/>
        <s v="Government College"/>
      </sharedItems>
    </cacheField>
    <cacheField name="Accreditation of the college." numFmtId="0">
      <sharedItems/>
    </cacheField>
    <cacheField name="Which counselling is required?" numFmtId="0">
      <sharedItems/>
    </cacheField>
    <cacheField name="All girls or co-ed college?" numFmtId="0">
      <sharedItems/>
    </cacheField>
    <cacheField name="Nearest metro connectivity to college." numFmtId="0">
      <sharedItems/>
    </cacheField>
    <cacheField name="Availability of Sports complex in college?" numFmtId="0">
      <sharedItems/>
    </cacheField>
    <cacheField name="Availability of Canteen in college?" numFmtId="0">
      <sharedItems/>
    </cacheField>
    <cacheField name="Number of societies available in college." numFmtId="0">
      <sharedItems containsMixedTypes="1" containsNumber="1" containsInteger="1" minValue="2" maxValue="8"/>
    </cacheField>
    <cacheField name="Name of the societies available in college." numFmtId="0">
      <sharedItems/>
    </cacheField>
    <cacheField name="Campus area ?" numFmtId="0">
      <sharedItems containsMixedTypes="1" containsNumber="1" containsInteger="1" minValue="18" maxValue="18"/>
    </cacheField>
    <cacheField name="Number of hostels available in campus?" numFmtId="0">
      <sharedItems containsMixedTypes="1" containsNumber="1" containsInteger="1" minValue="0" maxValue="3"/>
    </cacheField>
    <cacheField name="Car parking available or not?" numFmtId="0">
      <sharedItems/>
    </cacheField>
    <cacheField name="Starting Rank?" numFmtId="0">
      <sharedItems containsMixedTypes="1" containsNumber="1" containsInteger="1" minValue="29" maxValue="89644"/>
    </cacheField>
    <cacheField name="Closing Rank?" numFmtId="0">
      <sharedItems containsMixedTypes="1" containsNumber="1" containsInteger="1" minValue="102" maxValue="253361" count="20">
        <n v="86395"/>
        <n v="52634"/>
        <n v="191383"/>
        <n v="186386"/>
        <s v="NONE"/>
        <n v="120255"/>
        <n v="240749"/>
        <n v="2343"/>
        <n v="203556"/>
        <n v="245345"/>
        <n v="32287"/>
        <n v="56432"/>
        <n v="14551"/>
        <n v="253361"/>
        <n v="8597"/>
        <n v="71680"/>
        <n v="54590"/>
        <n v="102"/>
        <n v="27574"/>
        <n v="5675"/>
      </sharedItems>
    </cacheField>
    <cacheField name="Number of seats available ?" numFmtId="0">
      <sharedItems containsMixedTypes="1" containsNumber="1" containsInteger="1" minValue="19" maxValue="193" count="11">
        <n v="180"/>
        <n v="120"/>
        <s v="250+"/>
        <n v="149"/>
        <n v="193"/>
        <n v="54"/>
        <n v="60"/>
        <n v="184"/>
        <n v="93"/>
        <n v="19"/>
        <n v="99"/>
      </sharedItems>
    </cacheField>
    <cacheField name="Annual Fees Of The Course?" numFmtId="0">
      <sharedItems containsMixedTypes="1" containsNumber="1" containsInteger="1" minValue="71500" maxValue="132000"/>
    </cacheField>
    <cacheField name="Percentage of placements in college?" numFmtId="0">
      <sharedItems count="4">
        <s v="50%+"/>
        <s v="75%+"/>
        <s v="90%+"/>
        <s v="Below 50%"/>
      </sharedItems>
    </cacheField>
    <cacheField name="Average Package ?" numFmtId="0">
      <sharedItems count="17">
        <s v="8LPA"/>
        <s v="4.5LPA"/>
        <s v="6 LPA"/>
        <s v="4LPA"/>
        <s v="5 LPA"/>
        <s v="7.5LPA"/>
        <s v="3LPA"/>
        <s v="12.21 LPA"/>
        <s v="6LPA"/>
        <s v="9LPA"/>
        <s v="19.15 LPA"/>
        <s v="5.5LPA"/>
        <s v="11.75 LPA"/>
        <s v="nil"/>
        <s v="17.60 LPA"/>
        <s v="12.2 LPA"/>
        <s v="23.72 LP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23-09-25T21:38:48"/>
    <x v="0"/>
    <x v="0"/>
    <n v="2007"/>
    <s v="JEE mains "/>
    <s v="4/5"/>
    <s v="4/5"/>
    <s v="4/5"/>
    <s v="4/5"/>
    <s v="4/5"/>
    <s v="4/5"/>
    <x v="0"/>
    <x v="0"/>
    <x v="0"/>
    <s v="A+"/>
    <s v="GGSIPU"/>
    <s v="Co-Ed"/>
    <s v="Rithala"/>
    <s v="YES"/>
    <s v="YES"/>
    <n v="4"/>
    <s v="Dance, Music, Coding, Art"/>
    <s v="5.7 acres"/>
    <n v="2"/>
    <s v="Yes"/>
    <n v="21184"/>
    <x v="0"/>
    <x v="0"/>
    <n v="113000"/>
    <x v="0"/>
    <x v="0"/>
  </r>
  <r>
    <d v="2023-09-25T21:47:32"/>
    <x v="1"/>
    <x v="1"/>
    <n v="1999"/>
    <s v="JEE mains"/>
    <s v="4/5"/>
    <s v="4/5"/>
    <s v="4/5"/>
    <s v="4/5"/>
    <s v="4/5"/>
    <s v="4/5"/>
    <x v="0"/>
    <x v="0"/>
    <x v="0"/>
    <s v="A+"/>
    <s v="GGSIPU"/>
    <s v="Co-Ed"/>
    <s v="Pashim Vihar East"/>
    <s v="YES"/>
    <s v="YES"/>
    <n v="6"/>
    <s v="art, craft, dance, music, coding, sports"/>
    <s v="1.7 Acres"/>
    <n v="2"/>
    <s v="Yes"/>
    <n v="3284"/>
    <x v="1"/>
    <x v="1"/>
    <n v="130200"/>
    <x v="1"/>
    <x v="1"/>
  </r>
  <r>
    <d v="2023-09-25T21:53:31"/>
    <x v="2"/>
    <x v="2"/>
    <n v="1997"/>
    <s v="JEE &amp; IPU-CET"/>
    <s v="5/5"/>
    <s v="4/5"/>
    <s v="1/5"/>
    <s v="5/5"/>
    <s v="5/5"/>
    <s v="5/5"/>
    <x v="0"/>
    <x v="1"/>
    <x v="1"/>
    <s v="A++"/>
    <s v="GGSIPU"/>
    <s v="Co-Ed"/>
    <s v="PITAMPURA AND HAIDERPUR BADLI MOR"/>
    <s v="YES"/>
    <s v="YES"/>
    <s v="8+"/>
    <s v="AFLATOON, TASVEER, ENACTUS, ELYSIAN, E&amp;D CELL, CODE VSET, SHRIJAN, KALAKRITI, ETC"/>
    <s v="5 ACRES"/>
    <n v="0"/>
    <s v="Yes"/>
    <n v="54497"/>
    <x v="2"/>
    <x v="1"/>
    <s v="1,44,000"/>
    <x v="1"/>
    <x v="2"/>
  </r>
  <r>
    <d v="2023-09-25T21:58:16"/>
    <x v="3"/>
    <x v="3"/>
    <n v="2013"/>
    <s v="JEE mains"/>
    <s v="4/5"/>
    <s v="3/5"/>
    <s v="3/5"/>
    <s v="4/5"/>
    <s v="4/5"/>
    <s v="4/5"/>
    <x v="0"/>
    <x v="2"/>
    <x v="0"/>
    <s v="A+"/>
    <s v="GGSIPU"/>
    <s v="Co-Ed"/>
    <s v="Knowledge Park II"/>
    <s v="YES"/>
    <s v="YES"/>
    <n v="4"/>
    <s v="art, coding, dance, music"/>
    <s v="5 ACRES"/>
    <n v="1"/>
    <s v="Yes"/>
    <n v="30558"/>
    <x v="3"/>
    <x v="1"/>
    <n v="97750"/>
    <x v="0"/>
    <x v="3"/>
  </r>
  <r>
    <d v="2023-09-25T22:06:28"/>
    <x v="4"/>
    <x v="4"/>
    <n v="2005"/>
    <s v="NONE"/>
    <s v="4/5"/>
    <s v="3/5"/>
    <s v="4/5"/>
    <s v="4/5"/>
    <s v="3/5"/>
    <s v="3/5"/>
    <x v="1"/>
    <x v="3"/>
    <x v="0"/>
    <s v="A+"/>
    <s v="NONE"/>
    <s v="Co-Ed"/>
    <s v="BOTANICAL GARDEN"/>
    <s v="YES"/>
    <s v="YES"/>
    <s v="30+"/>
    <s v="ACADEMIC CLUB, DANCE CLUB, DRAMATICS CLOMMITTEE, QUIZ COMMITTEE, SPORTS CLUBS,DEBATING CLUB, POETRY CLUB, WILDLIFE CLUB, ETC."/>
    <s v="1200 ACRE"/>
    <s v="2+2 = 4"/>
    <s v="Yes"/>
    <s v="NONE"/>
    <x v="4"/>
    <x v="2"/>
    <s v="3,50,000"/>
    <x v="1"/>
    <x v="4"/>
  </r>
  <r>
    <d v="2023-09-25T22:12:06"/>
    <x v="5"/>
    <x v="5"/>
    <n v="2003"/>
    <s v="JEE mains"/>
    <s v="4/5"/>
    <s v="4/5"/>
    <s v="3/5"/>
    <s v="3/5"/>
    <s v="4/5"/>
    <s v="5/5"/>
    <x v="0"/>
    <x v="4"/>
    <x v="0"/>
    <s v="A"/>
    <s v="GGSIPU"/>
    <s v="Co-Ed"/>
    <s v="Shastri Park"/>
    <s v="YES"/>
    <s v="YES"/>
    <n v="6"/>
    <s v="dance, robotics, craft, music, art, sports"/>
    <s v="8 acres"/>
    <n v="1"/>
    <s v="Yes"/>
    <n v="65229"/>
    <x v="5"/>
    <x v="0"/>
    <n v="97800"/>
    <x v="2"/>
    <x v="5"/>
  </r>
  <r>
    <d v="2023-09-25T22:15:56"/>
    <x v="6"/>
    <x v="3"/>
    <n v="2001"/>
    <s v="JEE mains"/>
    <s v="3/5"/>
    <s v="3/5"/>
    <s v="3/5"/>
    <s v="4/5"/>
    <s v="4/5"/>
    <s v="4/5"/>
    <x v="0"/>
    <x v="5"/>
    <x v="0"/>
    <s v="A"/>
    <s v="GGSIPU"/>
    <s v="Co-Ed"/>
    <s v="Knowledge Park II"/>
    <s v="YES"/>
    <s v="YES"/>
    <n v="3"/>
    <s v="sports, dance, art "/>
    <s v="17 acres"/>
    <n v="2"/>
    <s v="Yes"/>
    <n v="89644"/>
    <x v="6"/>
    <x v="1"/>
    <n v="71500"/>
    <x v="0"/>
    <x v="6"/>
  </r>
  <r>
    <d v="2023-09-25T22:19:37"/>
    <x v="7"/>
    <x v="6"/>
    <n v="1941"/>
    <s v="JEE"/>
    <s v="4/5"/>
    <s v="4/5"/>
    <s v="3/5"/>
    <s v="4/5"/>
    <s v="4/5"/>
    <s v="5/5"/>
    <x v="0"/>
    <x v="6"/>
    <x v="2"/>
    <s v="A"/>
    <s v="JAC"/>
    <s v="Co-Ed"/>
    <s v="SAMAYPUR BADLI"/>
    <s v="YES"/>
    <s v="YES"/>
    <s v="15+"/>
    <s v="MADHURAM MUSIC SOCIETY, KALAKRITI ART SOCIETY, PRATIBIMB DRAMATICS SOCIETY, VIBE DANCE SOCIETY, IEEE, RAFTAR, NSS, ETC."/>
    <s v="164 ACRE"/>
    <s v="9+6 = 15"/>
    <s v="Yes"/>
    <n v="4876"/>
    <x v="7"/>
    <x v="3"/>
    <s v="1,57,000"/>
    <x v="2"/>
    <x v="7"/>
  </r>
  <r>
    <d v="2023-09-25T22:20:15"/>
    <x v="8"/>
    <x v="7"/>
    <n v="2002"/>
    <s v="JEE mains "/>
    <s v="3/5"/>
    <s v="2/5"/>
    <s v="2/5"/>
    <s v="3/5"/>
    <s v="2/5"/>
    <s v="3/5"/>
    <x v="0"/>
    <x v="7"/>
    <x v="0"/>
    <s v="B++"/>
    <s v="GGSIPU"/>
    <s v="Co-Ed"/>
    <s v="None"/>
    <s v="YES"/>
    <s v="YES"/>
    <n v="3"/>
    <s v="damce, arts, sports"/>
    <s v="5 ACRES"/>
    <n v="1"/>
    <s v="Yes"/>
    <n v="82633"/>
    <x v="8"/>
    <x v="1"/>
    <n v="97800"/>
    <x v="0"/>
    <x v="6"/>
  </r>
  <r>
    <d v="2023-09-25T22:25:33"/>
    <x v="9"/>
    <x v="8"/>
    <n v="2013"/>
    <s v="JEE mains "/>
    <s v="4/5"/>
    <s v="4/5"/>
    <s v="4/5"/>
    <s v="4/5"/>
    <s v="4/5"/>
    <s v="4/5"/>
    <x v="0"/>
    <x v="6"/>
    <x v="0"/>
    <s v="A+"/>
    <s v="GGSIPU"/>
    <s v="Co-Ed"/>
    <s v="Knowledge Park II"/>
    <s v="YES"/>
    <s v="YES"/>
    <n v="7"/>
    <s v="dance, music, art, craft, sports, coding, robotics "/>
    <s v="7 acres"/>
    <n v="2"/>
    <s v="Yes"/>
    <n v="84842"/>
    <x v="9"/>
    <x v="0"/>
    <n v="97750"/>
    <x v="1"/>
    <x v="8"/>
  </r>
  <r>
    <d v="2023-09-25T22:29:27"/>
    <x v="10"/>
    <x v="9"/>
    <n v="1999"/>
    <s v="JEE mains"/>
    <s v="4/5"/>
    <s v="5/5"/>
    <s v="4/5"/>
    <s v="4/5"/>
    <s v="3/5"/>
    <s v="4/5"/>
    <x v="0"/>
    <x v="0"/>
    <x v="0"/>
    <s v="A++"/>
    <s v="GGSIPU"/>
    <s v="Co-Ed"/>
    <s v="Rithala"/>
    <s v="YES"/>
    <s v="YES"/>
    <n v="4"/>
    <s v="art, coding, dance, music"/>
    <s v="10 acres"/>
    <n v="3"/>
    <s v="Yes"/>
    <n v="3001"/>
    <x v="10"/>
    <x v="0"/>
    <n v="117000"/>
    <x v="2"/>
    <x v="9"/>
  </r>
  <r>
    <d v="2023-09-25T22:34:11"/>
    <x v="11"/>
    <x v="10"/>
    <n v="2001"/>
    <s v="JEE mains"/>
    <s v="4/5"/>
    <s v="5/5"/>
    <s v="4/5"/>
    <s v="3/5"/>
    <s v="3/5"/>
    <s v="4/5"/>
    <x v="0"/>
    <x v="8"/>
    <x v="0"/>
    <s v="A+"/>
    <s v="GGSIPU"/>
    <s v="Co-Ed"/>
    <s v="Dabri Mor"/>
    <s v="YES"/>
    <s v="YES"/>
    <n v="8"/>
    <s v="robotics, art, craft, dance, music, coding, debate, research paper writing"/>
    <s v="8 acres"/>
    <n v="1"/>
    <s v="No"/>
    <n v="3265"/>
    <x v="11"/>
    <x v="0"/>
    <n v="117000"/>
    <x v="2"/>
    <x v="9"/>
  </r>
  <r>
    <d v="2023-09-25T22:35:32"/>
    <x v="12"/>
    <x v="11"/>
    <n v="1998"/>
    <s v="JEE mains"/>
    <s v="4/5"/>
    <s v="4/5"/>
    <s v="3/5"/>
    <s v="3/5"/>
    <s v="4/5"/>
    <s v="4/5"/>
    <x v="0"/>
    <x v="9"/>
    <x v="2"/>
    <s v="A+"/>
    <s v="JAC"/>
    <s v="All Girls"/>
    <s v="KASMERE GATE"/>
    <s v="YES"/>
    <s v="YES"/>
    <s v="20+"/>
    <s v="RAHNUMA-DRAMATICS, LEAN IN, TEDx, ROTARACT, IEEE, HYPNOTICS, ZENA, PREKSHYA, CSI, ENACTUS, ETC."/>
    <s v="60 ACRE"/>
    <n v="2"/>
    <s v="No"/>
    <n v="695"/>
    <x v="12"/>
    <x v="4"/>
    <s v="2,00,000"/>
    <x v="1"/>
    <x v="10"/>
  </r>
  <r>
    <d v="2023-09-25T22:39:37"/>
    <x v="13"/>
    <x v="12"/>
    <n v="2013"/>
    <s v="JEE mains"/>
    <s v="4/5"/>
    <s v="2/5"/>
    <s v="3/5"/>
    <s v="4/5"/>
    <s v="3/5"/>
    <s v="4/5"/>
    <x v="0"/>
    <x v="3"/>
    <x v="0"/>
    <s v="A+"/>
    <s v="GGSIPU"/>
    <s v="Co-Ed"/>
    <s v="Knowledge Park II"/>
    <s v="YES"/>
    <s v="NO"/>
    <n v="2"/>
    <s v="coding, music"/>
    <s v="8 acres"/>
    <n v="2"/>
    <s v="Yes"/>
    <n v="74743"/>
    <x v="13"/>
    <x v="5"/>
    <n v="75600"/>
    <x v="1"/>
    <x v="11"/>
  </r>
  <r>
    <d v="2023-09-25T22:43:26"/>
    <x v="14"/>
    <x v="13"/>
    <n v="1999"/>
    <s v="JEE mains"/>
    <s v="4/5"/>
    <s v="4/5"/>
    <s v="5/5"/>
    <s v="5/5"/>
    <s v="4/5"/>
    <s v="4/5"/>
    <x v="0"/>
    <x v="10"/>
    <x v="2"/>
    <s v="A++"/>
    <s v="GGSIPU"/>
    <s v="Co-Ed"/>
    <s v="Dwarka sector 14"/>
    <s v="YES"/>
    <s v="YES"/>
    <n v="6"/>
    <s v="art, dance, craft, music, robotics, AI"/>
    <s v="60 acres"/>
    <n v="3"/>
    <s v="Yes"/>
    <n v="634"/>
    <x v="14"/>
    <x v="6"/>
    <n v="132000"/>
    <x v="2"/>
    <x v="0"/>
  </r>
  <r>
    <d v="2023-09-25T22:46:40"/>
    <x v="15"/>
    <x v="14"/>
    <n v="1983"/>
    <s v="JEE mains"/>
    <s v="4/5"/>
    <s v="5/5"/>
    <s v="4/5"/>
    <s v="5/5"/>
    <s v="4/5"/>
    <s v="5/5"/>
    <x v="0"/>
    <x v="11"/>
    <x v="2"/>
    <s v="A"/>
    <s v="JAC"/>
    <s v="Co-Ed"/>
    <s v="Dwarka sector 14"/>
    <s v="YES"/>
    <s v="YES"/>
    <s v="15+"/>
    <s v="GOOGLE DEVELOPER STUDENTS CLUB, ENACTUS, E CELL, IEEE, KALPANA NSUT, DEVCOMM, THE DEBUGGING SOCIETY, FINSOC, CANVAS, CAPELLA, SUBHASHA, ETC"/>
    <s v="145 ACRES"/>
    <s v="4+2= 6"/>
    <s v="Yes"/>
    <n v="6909"/>
    <x v="15"/>
    <x v="7"/>
    <s v="2,29,000"/>
    <x v="2"/>
    <x v="12"/>
  </r>
  <r>
    <d v="2023-09-25T22:48:13"/>
    <x v="16"/>
    <x v="15"/>
    <n v="2023"/>
    <s v="JEE mains"/>
    <s v="4/5"/>
    <s v="4/5"/>
    <s v="5/5"/>
    <s v="5/5"/>
    <s v="4/5"/>
    <s v="4/5"/>
    <x v="0"/>
    <x v="12"/>
    <x v="2"/>
    <s v="A++"/>
    <s v="GGSIPU"/>
    <s v="Co-Ed"/>
    <s v="Mansarovar Park"/>
    <s v="YES"/>
    <s v="YES"/>
    <n v="5"/>
    <s v="art, dance, coding, marketing, robotics"/>
    <n v="18"/>
    <s v="18.75 acres"/>
    <s v="Yes"/>
    <n v="10379"/>
    <x v="16"/>
    <x v="1"/>
    <n v="132000"/>
    <x v="3"/>
    <x v="13"/>
  </r>
  <r>
    <d v="2023-09-25T23:03:32"/>
    <x v="17"/>
    <x v="16"/>
    <n v="1961"/>
    <s v="JEE ADVANCED"/>
    <s v="4/5"/>
    <s v="5/5"/>
    <s v="4/5"/>
    <s v="4/5"/>
    <s v="4/5"/>
    <s v="5/5"/>
    <x v="2"/>
    <x v="12"/>
    <x v="2"/>
    <s v="A"/>
    <s v="JOSSA"/>
    <s v="Co-Ed"/>
    <s v="PANCHSHEEL CLUB / HAUZ KHAS"/>
    <s v="YES"/>
    <s v="YES"/>
    <s v="25+"/>
    <s v="DANCECLUB, DEBATING CLUB, DESIGN CLUB, DRAMATICS CLUB, FINE ARTS CLUB, HINDI SAMITI, LITERARY CLUB, MUSIC CLUB, PHOTOGRAPHY AND FILMS CLUBS, ETC"/>
    <s v="325 ACRES"/>
    <s v="11+2= 13"/>
    <s v="Yes"/>
    <n v="29"/>
    <x v="17"/>
    <x v="8"/>
    <s v="2,42,537"/>
    <x v="2"/>
    <x v="14"/>
  </r>
  <r>
    <d v="2023-09-25T23:24:55"/>
    <x v="18"/>
    <x v="17"/>
    <n v="2010"/>
    <s v="JEE mains"/>
    <s v="4/5"/>
    <s v="4/5"/>
    <s v="3/5"/>
    <s v="4/5"/>
    <s v="5/5"/>
    <s v="5/5"/>
    <x v="0"/>
    <x v="11"/>
    <x v="2"/>
    <s v="A"/>
    <s v="JOSSA"/>
    <s v="Co-Ed"/>
    <s v="JAHANGIRPURI METRO STATION"/>
    <s v="YES"/>
    <s v="YES"/>
    <s v="15+"/>
    <s v="TECHNICAL CLUB, LITERACY AND SPORTS CLUB, PHOTOGRAPHY AND YOGA CLUB, UPVISION- TECH CLUB OF NIT DELHI, ETC"/>
    <s v="51 ACRE"/>
    <s v="4+2= 6"/>
    <s v="Yes"/>
    <n v="9930"/>
    <x v="18"/>
    <x v="9"/>
    <s v="1,50,000"/>
    <x v="2"/>
    <x v="15"/>
  </r>
  <r>
    <d v="2023-09-25T23:33:29"/>
    <x v="19"/>
    <x v="18"/>
    <n v="2008"/>
    <s v="JEE mains"/>
    <s v="4/5"/>
    <s v="4/5"/>
    <s v="4/5"/>
    <s v="5/5"/>
    <s v="5/5"/>
    <s v="5/5"/>
    <x v="1"/>
    <x v="13"/>
    <x v="1"/>
    <s v="A"/>
    <s v="JAC"/>
    <s v="Co-Ed"/>
    <s v="GOVIND PURI"/>
    <s v="YES"/>
    <s v="YES"/>
    <s v="25+"/>
    <s v="DESIGNHUB, ASTRONUTS, MACHAAN, CYBORG, ELECTROHOLICS, FINNEXIA, GIRLUP UDAAN IIITD, MADTOES, MICDROP, PHILOSOC, BIOBYTES, ETC."/>
    <s v="25 ACRE"/>
    <s v="3+1= 4"/>
    <s v="Yes"/>
    <n v="4137"/>
    <x v="19"/>
    <x v="10"/>
    <s v="2,80,000"/>
    <x v="2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2" firstHeaderRow="1" firstDataRow="1" firstDataCol="1"/>
  <pivotFields count="31">
    <pivotField numFmtId="164" showAll="0"/>
    <pivotField axis="axisRow" showAll="0" measureFilter="1">
      <items count="21">
        <item x="4"/>
        <item x="0"/>
        <item x="1"/>
        <item x="3"/>
        <item x="7"/>
        <item x="5"/>
        <item x="6"/>
        <item x="8"/>
        <item x="12"/>
        <item x="19"/>
        <item x="17"/>
        <item x="9"/>
        <item x="10"/>
        <item x="11"/>
        <item x="15"/>
        <item x="18"/>
        <item x="13"/>
        <item x="16"/>
        <item x="14"/>
        <item x="2"/>
        <item t="default"/>
      </items>
    </pivotField>
    <pivotField axis="axisRow" showAll="0">
      <items count="20">
        <item x="14"/>
        <item x="10"/>
        <item x="13"/>
        <item x="3"/>
        <item x="8"/>
        <item x="17"/>
        <item x="7"/>
        <item x="16"/>
        <item x="11"/>
        <item x="12"/>
        <item x="4"/>
        <item x="18"/>
        <item x="2"/>
        <item x="1"/>
        <item x="6"/>
        <item x="0"/>
        <item x="9"/>
        <item x="5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5"/>
        <item x="7"/>
        <item x="11"/>
        <item x="2"/>
        <item x="4"/>
        <item x="8"/>
        <item x="0"/>
        <item x="10"/>
        <item x="3"/>
        <item x="9"/>
        <item x="1"/>
        <item x="6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 v="10"/>
    </i>
    <i>
      <x v="4"/>
    </i>
    <i r="1">
      <x v="14"/>
    </i>
    <i>
      <x v="8"/>
    </i>
    <i r="1">
      <x v="8"/>
    </i>
    <i>
      <x v="9"/>
    </i>
    <i r="1">
      <x v="11"/>
    </i>
    <i>
      <x v="10"/>
    </i>
    <i r="1">
      <x v="7"/>
    </i>
    <i>
      <x v="11"/>
    </i>
    <i r="1">
      <x v="4"/>
    </i>
    <i>
      <x v="16"/>
    </i>
    <i r="1">
      <x v="9"/>
    </i>
    <i>
      <x v="17"/>
    </i>
    <i r="1">
      <x v="18"/>
    </i>
    <i>
      <x v="19"/>
    </i>
    <i r="1">
      <x v="12"/>
    </i>
    <i t="grand">
      <x/>
    </i>
  </rowItems>
  <colItems count="1">
    <i/>
  </colItems>
  <dataFields count="1">
    <dataField name="Sum of Grading Of College? (out of 10)" fld="1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31">
    <pivotField numFmtId="164" showAll="0"/>
    <pivotField axis="axisRow" showAll="0" measureFilter="1">
      <items count="21">
        <item sd="0" x="4"/>
        <item sd="0" x="0"/>
        <item sd="0" x="1"/>
        <item sd="0" x="3"/>
        <item sd="0" x="7"/>
        <item sd="0" x="5"/>
        <item sd="0" x="6"/>
        <item sd="0" x="8"/>
        <item sd="0" x="12"/>
        <item sd="0" x="19"/>
        <item sd="0" x="17"/>
        <item sd="0" x="9"/>
        <item sd="0" x="10"/>
        <item sd="0" x="11"/>
        <item sd="0" x="15"/>
        <item sd="0" x="18"/>
        <item sd="0" x="13"/>
        <item sd="0" x="16"/>
        <item sd="0" x="14"/>
        <item sd="0" x="2"/>
        <item t="default" sd="0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x="2"/>
        <item h="1"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18">
        <item x="12"/>
        <item x="15"/>
        <item x="7"/>
        <item x="14"/>
        <item x="10"/>
        <item x="16"/>
        <item x="6"/>
        <item x="1"/>
        <item x="3"/>
        <item x="4"/>
        <item x="11"/>
        <item x="2"/>
        <item x="8"/>
        <item x="5"/>
        <item x="0"/>
        <item x="9"/>
        <item x="13"/>
        <item t="default"/>
      </items>
    </pivotField>
  </pivotFields>
  <rowFields count="2">
    <field x="1"/>
    <field x="11"/>
  </rowFields>
  <rowItems count="12">
    <i>
      <x v="2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8"/>
    </i>
    <i>
      <x v="19"/>
    </i>
    <i t="grand">
      <x/>
    </i>
  </rowItems>
  <colItems count="1">
    <i/>
  </colItems>
  <dataFields count="1">
    <dataField name="Sum of Establishment of college." fld="3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" evalOrder="-1" id="1" iMeasureFld="0">
      <autoFilter ref="A1">
        <filterColumn colId="0">
          <customFilters>
            <customFilter operator="lessThan" val="20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6" firstHeaderRow="0" firstDataRow="1" firstDataCol="1"/>
  <pivotFields count="31">
    <pivotField numFmtId="164" showAll="0"/>
    <pivotField axis="axisRow" showAll="0" measureFilter="1">
      <items count="21">
        <item x="4"/>
        <item x="0"/>
        <item x="1"/>
        <item x="3"/>
        <item x="7"/>
        <item x="5"/>
        <item x="6"/>
        <item x="8"/>
        <item x="12"/>
        <item x="19"/>
        <item x="17"/>
        <item x="9"/>
        <item x="10"/>
        <item x="11"/>
        <item x="15"/>
        <item x="18"/>
        <item x="13"/>
        <item x="16"/>
        <item x="1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1">
        <item x="17"/>
        <item x="7"/>
        <item x="19"/>
        <item x="14"/>
        <item x="12"/>
        <item x="18"/>
        <item x="10"/>
        <item x="1"/>
        <item x="16"/>
        <item x="11"/>
        <item x="15"/>
        <item x="0"/>
        <item x="5"/>
        <item x="3"/>
        <item x="2"/>
        <item x="8"/>
        <item x="6"/>
        <item x="9"/>
        <item x="13"/>
        <item x="4"/>
        <item t="default"/>
      </items>
    </pivotField>
    <pivotField axis="axisRow" dataField="1" multipleItemSelectionAllowed="1" showAll="0" measureFilter="1" sumSubtotal="1">
      <items count="12">
        <item x="9"/>
        <item x="5"/>
        <item x="6"/>
        <item x="8"/>
        <item x="10"/>
        <item x="1"/>
        <item x="3"/>
        <item x="0"/>
        <item x="7"/>
        <item x="4"/>
        <item x="2"/>
        <item t="sum"/>
      </items>
    </pivotField>
    <pivotField showAll="0"/>
    <pivotField showAll="0"/>
    <pivotField showAll="0"/>
  </pivotFields>
  <rowFields count="2">
    <field x="1"/>
    <field x="27"/>
  </rowFields>
  <rowItems count="13">
    <i>
      <x v="3"/>
    </i>
    <i r="1">
      <x v="5"/>
    </i>
    <i>
      <x v="5"/>
    </i>
    <i r="1">
      <x v="7"/>
    </i>
    <i>
      <x v="6"/>
    </i>
    <i r="1">
      <x v="5"/>
    </i>
    <i>
      <x v="7"/>
    </i>
    <i r="1">
      <x v="5"/>
    </i>
    <i>
      <x v="11"/>
    </i>
    <i r="1">
      <x v="7"/>
    </i>
    <i>
      <x v="19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osing Rank?" fld="26" baseField="1" baseItem="0"/>
    <dataField name="Sum of Number of seats available ?" fld="27" baseField="1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7" type="valueGreaterThan" evalOrder="-1" id="7" iMeasureFld="1">
      <autoFilter ref="A1">
        <filterColumn colId="0">
          <customFilters>
            <customFilter operator="greaterThan" val="80"/>
          </customFilters>
        </filterColumn>
      </autoFilter>
    </filter>
    <filter fld="1" type="valueGreaterThan" evalOrder="-1" id="8" iMeasureFld="0">
      <autoFilter ref="A1">
        <filterColumn colId="0">
          <customFilters>
            <customFilter operator="greaterThan" val="1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/>
  </sheetViews>
  <sheetFormatPr defaultRowHeight="12.75" x14ac:dyDescent="0.2"/>
  <cols>
    <col min="1" max="1" width="82.7109375" bestFit="1" customWidth="1"/>
    <col min="2" max="2" width="36.85546875" bestFit="1" customWidth="1"/>
  </cols>
  <sheetData>
    <row r="3" spans="1:2" x14ac:dyDescent="0.2">
      <c r="A3" s="5" t="s">
        <v>192</v>
      </c>
      <c r="B3" t="s">
        <v>194</v>
      </c>
    </row>
    <row r="4" spans="1:2" x14ac:dyDescent="0.2">
      <c r="A4" s="6" t="s">
        <v>75</v>
      </c>
      <c r="B4" s="8">
        <v>8.1</v>
      </c>
    </row>
    <row r="5" spans="1:2" x14ac:dyDescent="0.2">
      <c r="A5" s="7" t="s">
        <v>76</v>
      </c>
      <c r="B5" s="8">
        <v>8.1</v>
      </c>
    </row>
    <row r="6" spans="1:2" x14ac:dyDescent="0.2">
      <c r="A6" s="6" t="s">
        <v>98</v>
      </c>
      <c r="B6" s="8">
        <v>8.4</v>
      </c>
    </row>
    <row r="7" spans="1:2" x14ac:dyDescent="0.2">
      <c r="A7" s="7" t="s">
        <v>99</v>
      </c>
      <c r="B7" s="8">
        <v>8.4</v>
      </c>
    </row>
    <row r="8" spans="1:2" x14ac:dyDescent="0.2">
      <c r="A8" s="6" t="s">
        <v>130</v>
      </c>
      <c r="B8" s="8">
        <v>8.1999999999999993</v>
      </c>
    </row>
    <row r="9" spans="1:2" x14ac:dyDescent="0.2">
      <c r="A9" s="7" t="s">
        <v>131</v>
      </c>
      <c r="B9" s="8">
        <v>8.1999999999999993</v>
      </c>
    </row>
    <row r="10" spans="1:2" x14ac:dyDescent="0.2">
      <c r="A10" s="6" t="s">
        <v>184</v>
      </c>
      <c r="B10" s="8">
        <v>8.6999999999999993</v>
      </c>
    </row>
    <row r="11" spans="1:2" x14ac:dyDescent="0.2">
      <c r="A11" s="7" t="s">
        <v>185</v>
      </c>
      <c r="B11" s="8">
        <v>8.6999999999999993</v>
      </c>
    </row>
    <row r="12" spans="1:2" x14ac:dyDescent="0.2">
      <c r="A12" s="6" t="s">
        <v>165</v>
      </c>
      <c r="B12" s="8">
        <v>8.6</v>
      </c>
    </row>
    <row r="13" spans="1:2" x14ac:dyDescent="0.2">
      <c r="A13" s="7" t="s">
        <v>166</v>
      </c>
      <c r="B13" s="8">
        <v>8.6</v>
      </c>
    </row>
    <row r="14" spans="1:2" x14ac:dyDescent="0.2">
      <c r="A14" s="6" t="s">
        <v>116</v>
      </c>
      <c r="B14" s="8">
        <v>8.4</v>
      </c>
    </row>
    <row r="15" spans="1:2" x14ac:dyDescent="0.2">
      <c r="A15" s="7" t="s">
        <v>117</v>
      </c>
      <c r="B15" s="8">
        <v>8.4</v>
      </c>
    </row>
    <row r="16" spans="1:2" x14ac:dyDescent="0.2">
      <c r="A16" s="6" t="s">
        <v>140</v>
      </c>
      <c r="B16" s="8">
        <v>8.1</v>
      </c>
    </row>
    <row r="17" spans="1:2" x14ac:dyDescent="0.2">
      <c r="A17" s="7" t="s">
        <v>71</v>
      </c>
      <c r="B17" s="8">
        <v>8.1</v>
      </c>
    </row>
    <row r="18" spans="1:2" x14ac:dyDescent="0.2">
      <c r="A18" s="6" t="s">
        <v>158</v>
      </c>
      <c r="B18" s="8">
        <v>8.6</v>
      </c>
    </row>
    <row r="19" spans="1:2" x14ac:dyDescent="0.2">
      <c r="A19" s="7" t="s">
        <v>159</v>
      </c>
      <c r="B19" s="8">
        <v>8.6</v>
      </c>
    </row>
    <row r="20" spans="1:2" x14ac:dyDescent="0.2">
      <c r="A20" s="6" t="s">
        <v>54</v>
      </c>
      <c r="B20" s="8">
        <v>8.3000000000000007</v>
      </c>
    </row>
    <row r="21" spans="1:2" x14ac:dyDescent="0.2">
      <c r="A21" s="7" t="s">
        <v>55</v>
      </c>
      <c r="B21" s="8">
        <v>8.3000000000000007</v>
      </c>
    </row>
    <row r="22" spans="1:2" x14ac:dyDescent="0.2">
      <c r="A22" s="6" t="s">
        <v>193</v>
      </c>
      <c r="B22" s="8">
        <v>75.399999999999991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2.75" x14ac:dyDescent="0.2"/>
  <cols>
    <col min="2" max="2" width="79.5703125" bestFit="1" customWidth="1"/>
    <col min="3" max="3" width="34.7109375" bestFit="1" customWidth="1"/>
  </cols>
  <sheetData>
    <row r="1" spans="1:3" x14ac:dyDescent="0.2">
      <c r="A1" t="s">
        <v>195</v>
      </c>
    </row>
    <row r="2" spans="1:3" x14ac:dyDescent="0.2">
      <c r="A2" t="s">
        <v>201</v>
      </c>
      <c r="B2" t="s">
        <v>196</v>
      </c>
      <c r="C2" t="s">
        <v>206</v>
      </c>
    </row>
    <row r="3" spans="1:3" x14ac:dyDescent="0.2">
      <c r="A3" t="s">
        <v>202</v>
      </c>
      <c r="B3" t="s">
        <v>197</v>
      </c>
      <c r="C3" t="s">
        <v>207</v>
      </c>
    </row>
    <row r="4" spans="1:3" x14ac:dyDescent="0.2">
      <c r="A4" t="s">
        <v>203</v>
      </c>
      <c r="B4" t="s">
        <v>198</v>
      </c>
      <c r="C4" t="s">
        <v>208</v>
      </c>
    </row>
    <row r="5" spans="1:3" x14ac:dyDescent="0.2">
      <c r="A5" t="s">
        <v>204</v>
      </c>
      <c r="B5" t="s">
        <v>199</v>
      </c>
      <c r="C5" t="s">
        <v>209</v>
      </c>
    </row>
    <row r="6" spans="1:3" x14ac:dyDescent="0.2">
      <c r="A6" t="s">
        <v>205</v>
      </c>
      <c r="B6" t="s">
        <v>200</v>
      </c>
      <c r="C6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/>
  </sheetViews>
  <sheetFormatPr defaultRowHeight="12.75" x14ac:dyDescent="0.2"/>
  <cols>
    <col min="1" max="1" width="76.140625" customWidth="1"/>
    <col min="2" max="2" width="31.42578125" customWidth="1"/>
    <col min="3" max="4" width="5.5703125" customWidth="1"/>
    <col min="5" max="5" width="10.7109375" bestFit="1" customWidth="1"/>
    <col min="6" max="6" width="11.7109375" bestFit="1" customWidth="1"/>
  </cols>
  <sheetData>
    <row r="3" spans="1:2" x14ac:dyDescent="0.2">
      <c r="A3" s="5" t="s">
        <v>192</v>
      </c>
      <c r="B3" t="s">
        <v>211</v>
      </c>
    </row>
    <row r="4" spans="1:2" x14ac:dyDescent="0.2">
      <c r="A4" s="6" t="s">
        <v>47</v>
      </c>
      <c r="B4" s="8">
        <v>1999</v>
      </c>
    </row>
    <row r="5" spans="1:2" x14ac:dyDescent="0.2">
      <c r="A5" s="6" t="s">
        <v>98</v>
      </c>
      <c r="B5" s="8">
        <v>1941</v>
      </c>
    </row>
    <row r="6" spans="1:2" x14ac:dyDescent="0.2">
      <c r="A6" s="6" t="s">
        <v>86</v>
      </c>
      <c r="B6" s="8">
        <v>2003</v>
      </c>
    </row>
    <row r="7" spans="1:2" x14ac:dyDescent="0.2">
      <c r="A7" s="6" t="s">
        <v>93</v>
      </c>
      <c r="B7" s="8">
        <v>2001</v>
      </c>
    </row>
    <row r="8" spans="1:2" x14ac:dyDescent="0.2">
      <c r="A8" s="6" t="s">
        <v>110</v>
      </c>
      <c r="B8" s="8">
        <v>2002</v>
      </c>
    </row>
    <row r="9" spans="1:2" x14ac:dyDescent="0.2">
      <c r="A9" s="6" t="s">
        <v>130</v>
      </c>
      <c r="B9" s="8">
        <v>1998</v>
      </c>
    </row>
    <row r="10" spans="1:2" x14ac:dyDescent="0.2">
      <c r="A10" s="6" t="s">
        <v>121</v>
      </c>
      <c r="B10" s="8">
        <v>1999</v>
      </c>
    </row>
    <row r="11" spans="1:2" x14ac:dyDescent="0.2">
      <c r="A11" s="6" t="s">
        <v>125</v>
      </c>
      <c r="B11" s="8">
        <v>2001</v>
      </c>
    </row>
    <row r="12" spans="1:2" x14ac:dyDescent="0.2">
      <c r="A12" s="6" t="s">
        <v>150</v>
      </c>
      <c r="B12" s="8">
        <v>1983</v>
      </c>
    </row>
    <row r="13" spans="1:2" x14ac:dyDescent="0.2">
      <c r="A13" s="6" t="s">
        <v>144</v>
      </c>
      <c r="B13" s="8">
        <v>1999</v>
      </c>
    </row>
    <row r="14" spans="1:2" x14ac:dyDescent="0.2">
      <c r="A14" s="6" t="s">
        <v>54</v>
      </c>
      <c r="B14" s="8">
        <v>1997</v>
      </c>
    </row>
    <row r="15" spans="1:2" x14ac:dyDescent="0.2">
      <c r="A15" s="6" t="s">
        <v>193</v>
      </c>
      <c r="B15" s="8">
        <v>21923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workbookViewId="0">
      <selection activeCell="C1" sqref="C1"/>
    </sheetView>
  </sheetViews>
  <sheetFormatPr defaultRowHeight="12.75" x14ac:dyDescent="0.2"/>
  <cols>
    <col min="1" max="1" width="76.140625" customWidth="1"/>
    <col min="2" max="2" width="21.42578125" customWidth="1"/>
    <col min="3" max="3" width="34.140625" bestFit="1" customWidth="1"/>
  </cols>
  <sheetData>
    <row r="3" spans="1:3" x14ac:dyDescent="0.2">
      <c r="A3" s="5" t="s">
        <v>192</v>
      </c>
      <c r="B3" t="s">
        <v>212</v>
      </c>
      <c r="C3" t="s">
        <v>213</v>
      </c>
    </row>
    <row r="4" spans="1:3" x14ac:dyDescent="0.2">
      <c r="A4" s="6" t="s">
        <v>67</v>
      </c>
      <c r="B4" s="8">
        <v>186386</v>
      </c>
      <c r="C4" s="8">
        <v>120</v>
      </c>
    </row>
    <row r="5" spans="1:3" x14ac:dyDescent="0.2">
      <c r="A5" s="7">
        <v>120</v>
      </c>
      <c r="B5" s="8">
        <v>186386</v>
      </c>
      <c r="C5" s="8">
        <v>120</v>
      </c>
    </row>
    <row r="6" spans="1:3" x14ac:dyDescent="0.2">
      <c r="A6" s="6" t="s">
        <v>86</v>
      </c>
      <c r="B6" s="8">
        <v>120255</v>
      </c>
      <c r="C6" s="8">
        <v>180</v>
      </c>
    </row>
    <row r="7" spans="1:3" x14ac:dyDescent="0.2">
      <c r="A7" s="7">
        <v>180</v>
      </c>
      <c r="B7" s="8">
        <v>120255</v>
      </c>
      <c r="C7" s="8">
        <v>180</v>
      </c>
    </row>
    <row r="8" spans="1:3" x14ac:dyDescent="0.2">
      <c r="A8" s="6" t="s">
        <v>93</v>
      </c>
      <c r="B8" s="8">
        <v>240749</v>
      </c>
      <c r="C8" s="8">
        <v>120</v>
      </c>
    </row>
    <row r="9" spans="1:3" x14ac:dyDescent="0.2">
      <c r="A9" s="7">
        <v>120</v>
      </c>
      <c r="B9" s="8">
        <v>240749</v>
      </c>
      <c r="C9" s="8">
        <v>120</v>
      </c>
    </row>
    <row r="10" spans="1:3" x14ac:dyDescent="0.2">
      <c r="A10" s="6" t="s">
        <v>110</v>
      </c>
      <c r="B10" s="8">
        <v>203556</v>
      </c>
      <c r="C10" s="8">
        <v>120</v>
      </c>
    </row>
    <row r="11" spans="1:3" x14ac:dyDescent="0.2">
      <c r="A11" s="7">
        <v>120</v>
      </c>
      <c r="B11" s="8">
        <v>203556</v>
      </c>
      <c r="C11" s="8">
        <v>120</v>
      </c>
    </row>
    <row r="12" spans="1:3" x14ac:dyDescent="0.2">
      <c r="A12" s="6" t="s">
        <v>116</v>
      </c>
      <c r="B12" s="8">
        <v>245345</v>
      </c>
      <c r="C12" s="8">
        <v>180</v>
      </c>
    </row>
    <row r="13" spans="1:3" x14ac:dyDescent="0.2">
      <c r="A13" s="7">
        <v>180</v>
      </c>
      <c r="B13" s="8">
        <v>245345</v>
      </c>
      <c r="C13" s="8">
        <v>180</v>
      </c>
    </row>
    <row r="14" spans="1:3" x14ac:dyDescent="0.2">
      <c r="A14" s="6" t="s">
        <v>54</v>
      </c>
      <c r="B14" s="8">
        <v>191383</v>
      </c>
      <c r="C14" s="8">
        <v>120</v>
      </c>
    </row>
    <row r="15" spans="1:3" x14ac:dyDescent="0.2">
      <c r="A15" s="7">
        <v>120</v>
      </c>
      <c r="B15" s="8">
        <v>191383</v>
      </c>
      <c r="C15" s="8">
        <v>120</v>
      </c>
    </row>
    <row r="16" spans="1:3" x14ac:dyDescent="0.2">
      <c r="A16" s="6" t="s">
        <v>193</v>
      </c>
      <c r="B16" s="8">
        <v>1187674</v>
      </c>
      <c r="C16" s="8">
        <v>840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21"/>
  <sheetViews>
    <sheetView zoomScaleNormal="100" workbookViewId="0">
      <pane ySplit="1" topLeftCell="A2" activePane="bottomLeft" state="frozen"/>
      <selection pane="bottomLeft" activeCell="AB13" sqref="AB13"/>
    </sheetView>
  </sheetViews>
  <sheetFormatPr defaultColWidth="12.5703125" defaultRowHeight="15.75" customHeight="1" x14ac:dyDescent="0.2"/>
  <cols>
    <col min="1" max="37" width="18.8554687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s="2">
        <v>45194.901946909726</v>
      </c>
      <c r="B2" s="3" t="s">
        <v>31</v>
      </c>
      <c r="C2" s="3" t="s">
        <v>32</v>
      </c>
      <c r="D2" s="3">
        <v>2007</v>
      </c>
      <c r="E2" s="3" t="s">
        <v>33</v>
      </c>
      <c r="F2" s="4" t="s">
        <v>34</v>
      </c>
      <c r="G2" s="4" t="s">
        <v>34</v>
      </c>
      <c r="H2" s="4" t="s">
        <v>34</v>
      </c>
      <c r="I2" s="4" t="s">
        <v>34</v>
      </c>
      <c r="J2" s="4" t="s">
        <v>34</v>
      </c>
      <c r="K2" s="4" t="s">
        <v>34</v>
      </c>
      <c r="L2" s="3" t="s">
        <v>35</v>
      </c>
      <c r="M2" s="3">
        <v>7.5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41</v>
      </c>
      <c r="U2" s="3">
        <v>4</v>
      </c>
      <c r="V2" s="3" t="s">
        <v>42</v>
      </c>
      <c r="W2" s="3" t="s">
        <v>43</v>
      </c>
      <c r="X2" s="3">
        <v>2</v>
      </c>
      <c r="Y2" s="3" t="s">
        <v>44</v>
      </c>
      <c r="Z2" s="3">
        <v>21184</v>
      </c>
      <c r="AA2" s="3">
        <v>86395</v>
      </c>
      <c r="AB2" s="3">
        <v>180</v>
      </c>
      <c r="AC2" s="3">
        <v>113000</v>
      </c>
      <c r="AD2" s="3" t="s">
        <v>45</v>
      </c>
      <c r="AE2" s="3" t="s">
        <v>46</v>
      </c>
    </row>
    <row r="3" spans="1:31" x14ac:dyDescent="0.2">
      <c r="A3" s="2">
        <v>45194.908012708329</v>
      </c>
      <c r="B3" s="3" t="s">
        <v>47</v>
      </c>
      <c r="C3" s="3" t="s">
        <v>48</v>
      </c>
      <c r="D3" s="3">
        <v>1999</v>
      </c>
      <c r="E3" s="3" t="s">
        <v>69</v>
      </c>
      <c r="F3" s="4" t="s">
        <v>34</v>
      </c>
      <c r="G3" s="4" t="s">
        <v>34</v>
      </c>
      <c r="H3" s="4" t="s">
        <v>34</v>
      </c>
      <c r="I3" s="4" t="s">
        <v>34</v>
      </c>
      <c r="J3" s="4" t="s">
        <v>34</v>
      </c>
      <c r="K3" s="4" t="s">
        <v>34</v>
      </c>
      <c r="L3" s="3" t="s">
        <v>35</v>
      </c>
      <c r="M3" s="3">
        <v>7.5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49</v>
      </c>
      <c r="S3" s="3" t="s">
        <v>41</v>
      </c>
      <c r="T3" s="3" t="s">
        <v>41</v>
      </c>
      <c r="U3" s="3">
        <v>6</v>
      </c>
      <c r="V3" s="3" t="s">
        <v>50</v>
      </c>
      <c r="W3" s="3" t="s">
        <v>51</v>
      </c>
      <c r="X3" s="3">
        <v>2</v>
      </c>
      <c r="Y3" s="3" t="s">
        <v>44</v>
      </c>
      <c r="Z3" s="3">
        <v>3284</v>
      </c>
      <c r="AA3" s="3">
        <v>52634</v>
      </c>
      <c r="AB3" s="3">
        <v>120</v>
      </c>
      <c r="AC3" s="3">
        <v>130200</v>
      </c>
      <c r="AD3" s="3" t="s">
        <v>52</v>
      </c>
      <c r="AE3" s="3" t="s">
        <v>53</v>
      </c>
    </row>
    <row r="4" spans="1:31" x14ac:dyDescent="0.2">
      <c r="A4" s="2">
        <v>45194.912161203705</v>
      </c>
      <c r="B4" s="3" t="s">
        <v>54</v>
      </c>
      <c r="C4" s="3" t="s">
        <v>55</v>
      </c>
      <c r="D4" s="3">
        <v>1997</v>
      </c>
      <c r="E4" s="3" t="s">
        <v>56</v>
      </c>
      <c r="F4" s="4" t="s">
        <v>57</v>
      </c>
      <c r="G4" s="4" t="s">
        <v>34</v>
      </c>
      <c r="H4" s="4" t="s">
        <v>58</v>
      </c>
      <c r="I4" s="4" t="s">
        <v>57</v>
      </c>
      <c r="J4" s="4" t="s">
        <v>57</v>
      </c>
      <c r="K4" s="4" t="s">
        <v>57</v>
      </c>
      <c r="L4" s="3" t="s">
        <v>35</v>
      </c>
      <c r="M4" s="3">
        <v>8.3000000000000007</v>
      </c>
      <c r="N4" s="3" t="s">
        <v>59</v>
      </c>
      <c r="O4" s="3" t="s">
        <v>60</v>
      </c>
      <c r="P4" s="3" t="s">
        <v>38</v>
      </c>
      <c r="Q4" s="3" t="s">
        <v>39</v>
      </c>
      <c r="R4" s="3" t="s">
        <v>61</v>
      </c>
      <c r="S4" s="3" t="s">
        <v>41</v>
      </c>
      <c r="T4" s="3" t="s">
        <v>41</v>
      </c>
      <c r="U4" s="3" t="s">
        <v>62</v>
      </c>
      <c r="V4" s="3" t="s">
        <v>63</v>
      </c>
      <c r="W4" s="3" t="s">
        <v>64</v>
      </c>
      <c r="X4" s="3">
        <v>0</v>
      </c>
      <c r="Y4" s="3" t="s">
        <v>44</v>
      </c>
      <c r="Z4" s="3">
        <v>54497</v>
      </c>
      <c r="AA4" s="3">
        <v>191383</v>
      </c>
      <c r="AB4" s="3">
        <v>120</v>
      </c>
      <c r="AC4" s="3" t="s">
        <v>65</v>
      </c>
      <c r="AD4" s="3" t="s">
        <v>52</v>
      </c>
      <c r="AE4" s="3" t="s">
        <v>66</v>
      </c>
    </row>
    <row r="5" spans="1:31" x14ac:dyDescent="0.2">
      <c r="A5" s="2">
        <v>45194.9154628588</v>
      </c>
      <c r="B5" s="3" t="s">
        <v>67</v>
      </c>
      <c r="C5" s="3" t="s">
        <v>68</v>
      </c>
      <c r="D5" s="3">
        <v>2013</v>
      </c>
      <c r="E5" s="3" t="s">
        <v>69</v>
      </c>
      <c r="F5" s="4" t="s">
        <v>34</v>
      </c>
      <c r="G5" s="4" t="s">
        <v>70</v>
      </c>
      <c r="H5" s="4" t="s">
        <v>70</v>
      </c>
      <c r="I5" s="4" t="s">
        <v>34</v>
      </c>
      <c r="J5" s="4" t="s">
        <v>34</v>
      </c>
      <c r="K5" s="4" t="s">
        <v>34</v>
      </c>
      <c r="L5" s="3" t="s">
        <v>35</v>
      </c>
      <c r="M5" s="3">
        <v>7.1</v>
      </c>
      <c r="N5" s="3" t="s">
        <v>36</v>
      </c>
      <c r="O5" s="3" t="s">
        <v>37</v>
      </c>
      <c r="P5" s="3" t="s">
        <v>38</v>
      </c>
      <c r="Q5" s="3" t="s">
        <v>39</v>
      </c>
      <c r="R5" s="3" t="s">
        <v>71</v>
      </c>
      <c r="S5" s="3" t="s">
        <v>41</v>
      </c>
      <c r="T5" s="3" t="s">
        <v>41</v>
      </c>
      <c r="U5" s="3">
        <v>4</v>
      </c>
      <c r="V5" s="3" t="s">
        <v>72</v>
      </c>
      <c r="W5" s="3" t="s">
        <v>73</v>
      </c>
      <c r="X5" s="3">
        <v>1</v>
      </c>
      <c r="Y5" s="3" t="s">
        <v>44</v>
      </c>
      <c r="Z5" s="3">
        <v>30558</v>
      </c>
      <c r="AA5" s="3">
        <v>186386</v>
      </c>
      <c r="AB5" s="3">
        <v>120</v>
      </c>
      <c r="AC5" s="3">
        <v>97750</v>
      </c>
      <c r="AD5" s="3" t="s">
        <v>45</v>
      </c>
      <c r="AE5" s="3" t="s">
        <v>74</v>
      </c>
    </row>
    <row r="6" spans="1:31" x14ac:dyDescent="0.2">
      <c r="A6" s="2">
        <v>45194.92115613426</v>
      </c>
      <c r="B6" s="3" t="s">
        <v>75</v>
      </c>
      <c r="C6" s="3" t="s">
        <v>76</v>
      </c>
      <c r="D6" s="3">
        <v>2005</v>
      </c>
      <c r="E6" s="3" t="s">
        <v>77</v>
      </c>
      <c r="F6" s="4" t="s">
        <v>34</v>
      </c>
      <c r="G6" s="4" t="s">
        <v>70</v>
      </c>
      <c r="H6" s="4" t="s">
        <v>34</v>
      </c>
      <c r="I6" s="4" t="s">
        <v>34</v>
      </c>
      <c r="J6" s="4" t="s">
        <v>70</v>
      </c>
      <c r="K6" s="4" t="s">
        <v>70</v>
      </c>
      <c r="L6" s="3" t="s">
        <v>78</v>
      </c>
      <c r="M6" s="3">
        <v>8.1</v>
      </c>
      <c r="N6" s="3" t="s">
        <v>36</v>
      </c>
      <c r="O6" s="3" t="s">
        <v>37</v>
      </c>
      <c r="P6" s="3" t="s">
        <v>77</v>
      </c>
      <c r="Q6" s="3" t="s">
        <v>39</v>
      </c>
      <c r="R6" s="3" t="s">
        <v>79</v>
      </c>
      <c r="S6" s="3" t="s">
        <v>41</v>
      </c>
      <c r="T6" s="3" t="s">
        <v>41</v>
      </c>
      <c r="U6" s="3" t="s">
        <v>80</v>
      </c>
      <c r="V6" s="3" t="s">
        <v>81</v>
      </c>
      <c r="W6" s="3" t="s">
        <v>82</v>
      </c>
      <c r="X6" s="3" t="s">
        <v>83</v>
      </c>
      <c r="Y6" s="3" t="s">
        <v>44</v>
      </c>
      <c r="Z6" s="3">
        <v>0</v>
      </c>
      <c r="AA6" s="3">
        <v>0</v>
      </c>
      <c r="AB6" s="3">
        <v>250</v>
      </c>
      <c r="AC6" s="3" t="s">
        <v>84</v>
      </c>
      <c r="AD6" s="3" t="s">
        <v>52</v>
      </c>
      <c r="AE6" s="3" t="s">
        <v>85</v>
      </c>
    </row>
    <row r="7" spans="1:31" x14ac:dyDescent="0.2">
      <c r="A7" s="2">
        <v>45194.925069953708</v>
      </c>
      <c r="B7" s="3" t="s">
        <v>86</v>
      </c>
      <c r="C7" s="3" t="s">
        <v>87</v>
      </c>
      <c r="D7" s="3">
        <v>2003</v>
      </c>
      <c r="E7" s="3" t="s">
        <v>69</v>
      </c>
      <c r="F7" s="4" t="s">
        <v>34</v>
      </c>
      <c r="G7" s="4" t="s">
        <v>34</v>
      </c>
      <c r="H7" s="4" t="s">
        <v>70</v>
      </c>
      <c r="I7" s="4" t="s">
        <v>70</v>
      </c>
      <c r="J7" s="4" t="s">
        <v>34</v>
      </c>
      <c r="K7" s="4" t="s">
        <v>57</v>
      </c>
      <c r="L7" s="3" t="s">
        <v>35</v>
      </c>
      <c r="M7" s="3">
        <v>7.2</v>
      </c>
      <c r="N7" s="3" t="s">
        <v>36</v>
      </c>
      <c r="O7" s="3" t="s">
        <v>88</v>
      </c>
      <c r="P7" s="3" t="s">
        <v>38</v>
      </c>
      <c r="Q7" s="3" t="s">
        <v>39</v>
      </c>
      <c r="R7" s="3" t="s">
        <v>87</v>
      </c>
      <c r="S7" s="3" t="s">
        <v>41</v>
      </c>
      <c r="T7" s="3" t="s">
        <v>41</v>
      </c>
      <c r="U7" s="3">
        <v>6</v>
      </c>
      <c r="V7" s="3" t="s">
        <v>89</v>
      </c>
      <c r="W7" s="3" t="s">
        <v>90</v>
      </c>
      <c r="X7" s="3">
        <v>1</v>
      </c>
      <c r="Y7" s="3" t="s">
        <v>44</v>
      </c>
      <c r="Z7" s="3">
        <v>65229</v>
      </c>
      <c r="AA7" s="3">
        <v>120255</v>
      </c>
      <c r="AB7" s="3">
        <v>180</v>
      </c>
      <c r="AC7" s="3">
        <v>97800</v>
      </c>
      <c r="AD7" s="3" t="s">
        <v>91</v>
      </c>
      <c r="AE7" s="3" t="s">
        <v>92</v>
      </c>
    </row>
    <row r="8" spans="1:31" x14ac:dyDescent="0.2">
      <c r="A8" s="2">
        <v>45194.92773314815</v>
      </c>
      <c r="B8" s="3" t="s">
        <v>93</v>
      </c>
      <c r="C8" s="3" t="s">
        <v>68</v>
      </c>
      <c r="D8" s="3">
        <v>2001</v>
      </c>
      <c r="E8" s="3" t="s">
        <v>69</v>
      </c>
      <c r="F8" s="4" t="s">
        <v>70</v>
      </c>
      <c r="G8" s="4" t="s">
        <v>70</v>
      </c>
      <c r="H8" s="4" t="s">
        <v>70</v>
      </c>
      <c r="I8" s="4" t="s">
        <v>34</v>
      </c>
      <c r="J8" s="4" t="s">
        <v>34</v>
      </c>
      <c r="K8" s="4" t="s">
        <v>34</v>
      </c>
      <c r="L8" s="3" t="s">
        <v>35</v>
      </c>
      <c r="M8" s="3">
        <v>6</v>
      </c>
      <c r="N8" s="3" t="s">
        <v>36</v>
      </c>
      <c r="O8" s="3" t="s">
        <v>88</v>
      </c>
      <c r="P8" s="3" t="s">
        <v>38</v>
      </c>
      <c r="Q8" s="3" t="s">
        <v>39</v>
      </c>
      <c r="R8" s="3" t="s">
        <v>94</v>
      </c>
      <c r="S8" s="3" t="s">
        <v>41</v>
      </c>
      <c r="T8" s="3" t="s">
        <v>41</v>
      </c>
      <c r="U8" s="3">
        <v>3</v>
      </c>
      <c r="V8" s="3" t="s">
        <v>95</v>
      </c>
      <c r="W8" s="3" t="s">
        <v>96</v>
      </c>
      <c r="X8" s="3">
        <v>2</v>
      </c>
      <c r="Y8" s="3" t="s">
        <v>44</v>
      </c>
      <c r="Z8" s="3">
        <v>89644</v>
      </c>
      <c r="AA8" s="3">
        <v>240749</v>
      </c>
      <c r="AB8" s="3">
        <v>120</v>
      </c>
      <c r="AC8" s="3">
        <v>71500</v>
      </c>
      <c r="AD8" s="3" t="s">
        <v>45</v>
      </c>
      <c r="AE8" s="3" t="s">
        <v>97</v>
      </c>
    </row>
    <row r="9" spans="1:31" x14ac:dyDescent="0.2">
      <c r="A9" s="2">
        <v>45194.930287546296</v>
      </c>
      <c r="B9" s="3" t="s">
        <v>98</v>
      </c>
      <c r="C9" s="3" t="s">
        <v>99</v>
      </c>
      <c r="D9" s="3">
        <v>1941</v>
      </c>
      <c r="E9" s="3" t="s">
        <v>100</v>
      </c>
      <c r="F9" s="4" t="s">
        <v>34</v>
      </c>
      <c r="G9" s="4" t="s">
        <v>34</v>
      </c>
      <c r="H9" s="4" t="s">
        <v>70</v>
      </c>
      <c r="I9" s="4" t="s">
        <v>34</v>
      </c>
      <c r="J9" s="4" t="s">
        <v>34</v>
      </c>
      <c r="K9" s="4" t="s">
        <v>57</v>
      </c>
      <c r="L9" s="3" t="s">
        <v>35</v>
      </c>
      <c r="M9" s="3">
        <v>8.4</v>
      </c>
      <c r="N9" s="3" t="s">
        <v>101</v>
      </c>
      <c r="O9" s="3" t="s">
        <v>88</v>
      </c>
      <c r="P9" s="3" t="s">
        <v>102</v>
      </c>
      <c r="Q9" s="3" t="s">
        <v>39</v>
      </c>
      <c r="R9" s="3" t="s">
        <v>103</v>
      </c>
      <c r="S9" s="3" t="s">
        <v>41</v>
      </c>
      <c r="T9" s="3" t="s">
        <v>41</v>
      </c>
      <c r="U9" s="3" t="s">
        <v>104</v>
      </c>
      <c r="V9" s="3" t="s">
        <v>105</v>
      </c>
      <c r="W9" s="3" t="s">
        <v>106</v>
      </c>
      <c r="X9" s="3" t="s">
        <v>107</v>
      </c>
      <c r="Y9" s="3" t="s">
        <v>44</v>
      </c>
      <c r="Z9" s="3">
        <v>4876</v>
      </c>
      <c r="AA9" s="3">
        <v>2343</v>
      </c>
      <c r="AB9" s="3">
        <v>149</v>
      </c>
      <c r="AC9" s="3" t="s">
        <v>108</v>
      </c>
      <c r="AD9" s="3" t="s">
        <v>91</v>
      </c>
      <c r="AE9" s="3" t="s">
        <v>109</v>
      </c>
    </row>
    <row r="10" spans="1:31" x14ac:dyDescent="0.2">
      <c r="A10" s="2">
        <v>45194.930724282407</v>
      </c>
      <c r="B10" s="3" t="s">
        <v>110</v>
      </c>
      <c r="C10" s="3" t="s">
        <v>111</v>
      </c>
      <c r="D10" s="3">
        <v>2002</v>
      </c>
      <c r="E10" s="3" t="s">
        <v>33</v>
      </c>
      <c r="F10" s="4" t="s">
        <v>70</v>
      </c>
      <c r="G10" s="4" t="s">
        <v>112</v>
      </c>
      <c r="H10" s="4" t="s">
        <v>112</v>
      </c>
      <c r="I10" s="4" t="s">
        <v>70</v>
      </c>
      <c r="J10" s="4" t="s">
        <v>112</v>
      </c>
      <c r="K10" s="4" t="s">
        <v>70</v>
      </c>
      <c r="L10" s="3" t="s">
        <v>35</v>
      </c>
      <c r="M10" s="3">
        <v>6.6</v>
      </c>
      <c r="N10" s="3" t="s">
        <v>36</v>
      </c>
      <c r="O10" s="3" t="s">
        <v>113</v>
      </c>
      <c r="P10" s="3" t="s">
        <v>38</v>
      </c>
      <c r="Q10" s="3" t="s">
        <v>39</v>
      </c>
      <c r="R10" s="3" t="s">
        <v>114</v>
      </c>
      <c r="S10" s="3" t="s">
        <v>41</v>
      </c>
      <c r="T10" s="3" t="s">
        <v>41</v>
      </c>
      <c r="U10" s="3">
        <v>3</v>
      </c>
      <c r="V10" s="3" t="s">
        <v>115</v>
      </c>
      <c r="W10" s="3" t="s">
        <v>73</v>
      </c>
      <c r="X10" s="3">
        <v>1</v>
      </c>
      <c r="Y10" s="3" t="s">
        <v>44</v>
      </c>
      <c r="Z10" s="3">
        <v>82633</v>
      </c>
      <c r="AA10" s="3">
        <v>203556</v>
      </c>
      <c r="AB10" s="3">
        <v>120</v>
      </c>
      <c r="AC10" s="3">
        <v>97800</v>
      </c>
      <c r="AD10" s="3" t="s">
        <v>45</v>
      </c>
      <c r="AE10" s="3" t="s">
        <v>97</v>
      </c>
    </row>
    <row r="11" spans="1:31" x14ac:dyDescent="0.2">
      <c r="A11" s="2">
        <v>45194.934404236112</v>
      </c>
      <c r="B11" s="3" t="s">
        <v>116</v>
      </c>
      <c r="C11" s="3" t="s">
        <v>117</v>
      </c>
      <c r="D11" s="3">
        <v>2013</v>
      </c>
      <c r="E11" s="3" t="s">
        <v>33</v>
      </c>
      <c r="F11" s="4" t="s">
        <v>34</v>
      </c>
      <c r="G11" s="4" t="s">
        <v>34</v>
      </c>
      <c r="H11" s="4" t="s">
        <v>34</v>
      </c>
      <c r="I11" s="4" t="s">
        <v>34</v>
      </c>
      <c r="J11" s="4" t="s">
        <v>34</v>
      </c>
      <c r="K11" s="4" t="s">
        <v>34</v>
      </c>
      <c r="L11" s="3" t="s">
        <v>35</v>
      </c>
      <c r="M11" s="3">
        <v>8.4</v>
      </c>
      <c r="N11" s="3" t="s">
        <v>36</v>
      </c>
      <c r="O11" s="3" t="s">
        <v>37</v>
      </c>
      <c r="P11" s="3" t="s">
        <v>38</v>
      </c>
      <c r="Q11" s="3" t="s">
        <v>39</v>
      </c>
      <c r="R11" s="3" t="s">
        <v>71</v>
      </c>
      <c r="S11" s="3" t="s">
        <v>41</v>
      </c>
      <c r="T11" s="3" t="s">
        <v>41</v>
      </c>
      <c r="U11" s="3">
        <v>7</v>
      </c>
      <c r="V11" s="3" t="s">
        <v>118</v>
      </c>
      <c r="W11" s="3" t="s">
        <v>119</v>
      </c>
      <c r="X11" s="3">
        <v>2</v>
      </c>
      <c r="Y11" s="3" t="s">
        <v>44</v>
      </c>
      <c r="Z11" s="3">
        <v>84842</v>
      </c>
      <c r="AA11" s="3">
        <v>245345</v>
      </c>
      <c r="AB11" s="3">
        <v>180</v>
      </c>
      <c r="AC11" s="3">
        <v>97750</v>
      </c>
      <c r="AD11" s="3" t="s">
        <v>52</v>
      </c>
      <c r="AE11" s="3" t="s">
        <v>120</v>
      </c>
    </row>
    <row r="12" spans="1:31" x14ac:dyDescent="0.2">
      <c r="A12" s="2">
        <v>45194.937117337962</v>
      </c>
      <c r="B12" s="3" t="s">
        <v>121</v>
      </c>
      <c r="C12" s="3" t="s">
        <v>122</v>
      </c>
      <c r="D12" s="3">
        <v>1999</v>
      </c>
      <c r="E12" s="3" t="s">
        <v>69</v>
      </c>
      <c r="F12" s="4" t="s">
        <v>34</v>
      </c>
      <c r="G12" s="4" t="s">
        <v>57</v>
      </c>
      <c r="H12" s="4" t="s">
        <v>34</v>
      </c>
      <c r="I12" s="4" t="s">
        <v>34</v>
      </c>
      <c r="J12" s="4" t="s">
        <v>70</v>
      </c>
      <c r="K12" s="4" t="s">
        <v>34</v>
      </c>
      <c r="L12" s="3" t="s">
        <v>35</v>
      </c>
      <c r="M12" s="3">
        <v>7.5</v>
      </c>
      <c r="N12" s="3" t="s">
        <v>36</v>
      </c>
      <c r="O12" s="3" t="s">
        <v>60</v>
      </c>
      <c r="P12" s="3" t="s">
        <v>38</v>
      </c>
      <c r="Q12" s="3" t="s">
        <v>39</v>
      </c>
      <c r="R12" s="3" t="s">
        <v>40</v>
      </c>
      <c r="S12" s="3" t="s">
        <v>41</v>
      </c>
      <c r="T12" s="3" t="s">
        <v>41</v>
      </c>
      <c r="U12" s="3">
        <v>4</v>
      </c>
      <c r="V12" s="3" t="s">
        <v>72</v>
      </c>
      <c r="W12" s="3" t="s">
        <v>123</v>
      </c>
      <c r="X12" s="3">
        <v>3</v>
      </c>
      <c r="Y12" s="3" t="s">
        <v>44</v>
      </c>
      <c r="Z12" s="3">
        <v>3001</v>
      </c>
      <c r="AA12" s="3">
        <v>32287</v>
      </c>
      <c r="AB12" s="3">
        <v>180</v>
      </c>
      <c r="AC12" s="3">
        <v>117000</v>
      </c>
      <c r="AD12" s="3" t="s">
        <v>91</v>
      </c>
      <c r="AE12" s="3" t="s">
        <v>124</v>
      </c>
    </row>
    <row r="13" spans="1:31" x14ac:dyDescent="0.2">
      <c r="A13" s="2">
        <v>45194.940399467596</v>
      </c>
      <c r="B13" s="3" t="s">
        <v>125</v>
      </c>
      <c r="C13" s="3" t="s">
        <v>126</v>
      </c>
      <c r="D13" s="3">
        <v>2001</v>
      </c>
      <c r="E13" s="3" t="s">
        <v>69</v>
      </c>
      <c r="F13" s="4" t="s">
        <v>34</v>
      </c>
      <c r="G13" s="4" t="s">
        <v>57</v>
      </c>
      <c r="H13" s="4" t="s">
        <v>34</v>
      </c>
      <c r="I13" s="4" t="s">
        <v>70</v>
      </c>
      <c r="J13" s="4" t="s">
        <v>70</v>
      </c>
      <c r="K13" s="4" t="s">
        <v>34</v>
      </c>
      <c r="L13" s="3" t="s">
        <v>35</v>
      </c>
      <c r="M13" s="3">
        <v>7.4</v>
      </c>
      <c r="N13" s="3" t="s">
        <v>36</v>
      </c>
      <c r="O13" s="3" t="s">
        <v>37</v>
      </c>
      <c r="P13" s="3" t="s">
        <v>38</v>
      </c>
      <c r="Q13" s="3" t="s">
        <v>39</v>
      </c>
      <c r="R13" s="3" t="s">
        <v>127</v>
      </c>
      <c r="S13" s="3" t="s">
        <v>41</v>
      </c>
      <c r="T13" s="3" t="s">
        <v>41</v>
      </c>
      <c r="U13" s="3">
        <v>8</v>
      </c>
      <c r="V13" s="3" t="s">
        <v>128</v>
      </c>
      <c r="W13" s="3" t="s">
        <v>90</v>
      </c>
      <c r="X13" s="3">
        <v>1</v>
      </c>
      <c r="Y13" s="3" t="s">
        <v>129</v>
      </c>
      <c r="Z13" s="3">
        <v>3265</v>
      </c>
      <c r="AA13" s="3">
        <v>56432</v>
      </c>
      <c r="AB13" s="3">
        <v>180</v>
      </c>
      <c r="AC13" s="3">
        <v>117000</v>
      </c>
      <c r="AD13" s="3" t="s">
        <v>91</v>
      </c>
      <c r="AE13" s="3" t="s">
        <v>124</v>
      </c>
    </row>
    <row r="14" spans="1:31" x14ac:dyDescent="0.2">
      <c r="A14" s="2">
        <v>45194.941342847218</v>
      </c>
      <c r="B14" s="3" t="s">
        <v>130</v>
      </c>
      <c r="C14" s="3" t="s">
        <v>131</v>
      </c>
      <c r="D14" s="3">
        <v>1998</v>
      </c>
      <c r="E14" s="3" t="s">
        <v>132</v>
      </c>
      <c r="F14" s="4" t="s">
        <v>34</v>
      </c>
      <c r="G14" s="4" t="s">
        <v>34</v>
      </c>
      <c r="H14" s="4" t="s">
        <v>70</v>
      </c>
      <c r="I14" s="4" t="s">
        <v>70</v>
      </c>
      <c r="J14" s="4" t="s">
        <v>34</v>
      </c>
      <c r="K14" s="4" t="s">
        <v>34</v>
      </c>
      <c r="L14" s="3" t="s">
        <v>35</v>
      </c>
      <c r="M14" s="3">
        <v>8.1999999999999993</v>
      </c>
      <c r="N14" s="3" t="s">
        <v>101</v>
      </c>
      <c r="O14" s="3" t="s">
        <v>37</v>
      </c>
      <c r="P14" s="3" t="s">
        <v>102</v>
      </c>
      <c r="Q14" s="3" t="s">
        <v>133</v>
      </c>
      <c r="R14" s="3" t="s">
        <v>134</v>
      </c>
      <c r="S14" s="3" t="s">
        <v>41</v>
      </c>
      <c r="T14" s="3" t="s">
        <v>41</v>
      </c>
      <c r="U14" s="3" t="s">
        <v>135</v>
      </c>
      <c r="V14" s="3" t="s">
        <v>136</v>
      </c>
      <c r="W14" s="3" t="s">
        <v>137</v>
      </c>
      <c r="X14" s="3">
        <v>2</v>
      </c>
      <c r="Y14" s="3" t="s">
        <v>129</v>
      </c>
      <c r="Z14" s="3">
        <v>695</v>
      </c>
      <c r="AA14" s="3">
        <v>14551</v>
      </c>
      <c r="AB14" s="3">
        <v>193</v>
      </c>
      <c r="AC14" s="3" t="s">
        <v>138</v>
      </c>
      <c r="AD14" s="3" t="s">
        <v>52</v>
      </c>
      <c r="AE14" s="3" t="s">
        <v>139</v>
      </c>
    </row>
    <row r="15" spans="1:31" x14ac:dyDescent="0.2">
      <c r="A15" s="2">
        <v>45194.944178171296</v>
      </c>
      <c r="B15" s="3" t="s">
        <v>140</v>
      </c>
      <c r="C15" s="3" t="s">
        <v>71</v>
      </c>
      <c r="D15" s="3">
        <v>2013</v>
      </c>
      <c r="E15" s="3" t="s">
        <v>69</v>
      </c>
      <c r="F15" s="4" t="s">
        <v>34</v>
      </c>
      <c r="G15" s="4" t="s">
        <v>112</v>
      </c>
      <c r="H15" s="4" t="s">
        <v>70</v>
      </c>
      <c r="I15" s="4" t="s">
        <v>34</v>
      </c>
      <c r="J15" s="4" t="s">
        <v>70</v>
      </c>
      <c r="K15" s="4" t="s">
        <v>34</v>
      </c>
      <c r="L15" s="3" t="s">
        <v>35</v>
      </c>
      <c r="M15" s="3">
        <v>8.1</v>
      </c>
      <c r="N15" s="3" t="s">
        <v>36</v>
      </c>
      <c r="O15" s="3" t="s">
        <v>37</v>
      </c>
      <c r="P15" s="3" t="s">
        <v>38</v>
      </c>
      <c r="Q15" s="3" t="s">
        <v>39</v>
      </c>
      <c r="R15" s="3" t="s">
        <v>71</v>
      </c>
      <c r="S15" s="3" t="s">
        <v>41</v>
      </c>
      <c r="T15" s="3" t="s">
        <v>141</v>
      </c>
      <c r="U15" s="3">
        <v>2</v>
      </c>
      <c r="V15" s="3" t="s">
        <v>142</v>
      </c>
      <c r="W15" s="3" t="s">
        <v>90</v>
      </c>
      <c r="X15" s="3">
        <v>2</v>
      </c>
      <c r="Y15" s="3" t="s">
        <v>44</v>
      </c>
      <c r="Z15" s="3">
        <v>74743</v>
      </c>
      <c r="AA15" s="3">
        <v>253361</v>
      </c>
      <c r="AB15" s="3">
        <v>54</v>
      </c>
      <c r="AC15" s="3">
        <v>75600</v>
      </c>
      <c r="AD15" s="3" t="s">
        <v>52</v>
      </c>
      <c r="AE15" s="3" t="s">
        <v>143</v>
      </c>
    </row>
    <row r="16" spans="1:31" x14ac:dyDescent="0.2">
      <c r="A16" s="2">
        <v>45194.946832141199</v>
      </c>
      <c r="B16" s="3" t="s">
        <v>144</v>
      </c>
      <c r="C16" s="3" t="s">
        <v>145</v>
      </c>
      <c r="D16" s="3">
        <v>1999</v>
      </c>
      <c r="E16" s="3" t="s">
        <v>146</v>
      </c>
      <c r="F16" s="4" t="s">
        <v>34</v>
      </c>
      <c r="G16" s="4" t="s">
        <v>34</v>
      </c>
      <c r="H16" s="4" t="s">
        <v>57</v>
      </c>
      <c r="I16" s="4" t="s">
        <v>57</v>
      </c>
      <c r="J16" s="4" t="s">
        <v>34</v>
      </c>
      <c r="K16" s="4" t="s">
        <v>34</v>
      </c>
      <c r="L16" s="3" t="s">
        <v>35</v>
      </c>
      <c r="M16" s="3">
        <v>7.8</v>
      </c>
      <c r="N16" s="3" t="s">
        <v>101</v>
      </c>
      <c r="O16" s="3" t="s">
        <v>60</v>
      </c>
      <c r="P16" s="3" t="s">
        <v>38</v>
      </c>
      <c r="Q16" s="3" t="s">
        <v>39</v>
      </c>
      <c r="R16" s="3" t="s">
        <v>147</v>
      </c>
      <c r="S16" s="3" t="s">
        <v>41</v>
      </c>
      <c r="T16" s="3" t="s">
        <v>41</v>
      </c>
      <c r="U16" s="3">
        <v>6</v>
      </c>
      <c r="V16" s="3" t="s">
        <v>148</v>
      </c>
      <c r="W16" s="3" t="s">
        <v>149</v>
      </c>
      <c r="X16" s="3">
        <v>3</v>
      </c>
      <c r="Y16" s="3" t="s">
        <v>44</v>
      </c>
      <c r="Z16" s="3">
        <v>634</v>
      </c>
      <c r="AA16" s="3">
        <v>8597</v>
      </c>
      <c r="AB16" s="3">
        <v>60</v>
      </c>
      <c r="AC16" s="3">
        <v>132000</v>
      </c>
      <c r="AD16" s="3" t="s">
        <v>91</v>
      </c>
      <c r="AE16" s="3" t="s">
        <v>46</v>
      </c>
    </row>
    <row r="17" spans="1:31" x14ac:dyDescent="0.2">
      <c r="A17" s="2">
        <v>45194.949073217591</v>
      </c>
      <c r="B17" s="3" t="s">
        <v>150</v>
      </c>
      <c r="C17" s="3" t="s">
        <v>151</v>
      </c>
      <c r="D17" s="3">
        <v>1983</v>
      </c>
      <c r="E17" s="3" t="s">
        <v>132</v>
      </c>
      <c r="F17" s="4" t="s">
        <v>34</v>
      </c>
      <c r="G17" s="4" t="s">
        <v>57</v>
      </c>
      <c r="H17" s="4" t="s">
        <v>34</v>
      </c>
      <c r="I17" s="4" t="s">
        <v>57</v>
      </c>
      <c r="J17" s="4" t="s">
        <v>34</v>
      </c>
      <c r="K17" s="4" t="s">
        <v>57</v>
      </c>
      <c r="L17" s="3" t="s">
        <v>35</v>
      </c>
      <c r="M17" s="3">
        <v>7</v>
      </c>
      <c r="N17" s="3" t="s">
        <v>101</v>
      </c>
      <c r="O17" s="3" t="s">
        <v>88</v>
      </c>
      <c r="P17" s="3" t="s">
        <v>102</v>
      </c>
      <c r="Q17" s="3" t="s">
        <v>39</v>
      </c>
      <c r="R17" s="3" t="s">
        <v>152</v>
      </c>
      <c r="S17" s="3" t="s">
        <v>41</v>
      </c>
      <c r="T17" s="3" t="s">
        <v>41</v>
      </c>
      <c r="U17" s="3" t="s">
        <v>104</v>
      </c>
      <c r="V17" s="3" t="s">
        <v>153</v>
      </c>
      <c r="W17" s="3" t="s">
        <v>154</v>
      </c>
      <c r="X17" s="3" t="s">
        <v>155</v>
      </c>
      <c r="Y17" s="3" t="s">
        <v>44</v>
      </c>
      <c r="Z17" s="3">
        <v>6909</v>
      </c>
      <c r="AA17" s="3">
        <v>71680</v>
      </c>
      <c r="AB17" s="3">
        <v>184</v>
      </c>
      <c r="AC17" s="3" t="s">
        <v>156</v>
      </c>
      <c r="AD17" s="3" t="s">
        <v>91</v>
      </c>
      <c r="AE17" s="3" t="s">
        <v>157</v>
      </c>
    </row>
    <row r="18" spans="1:31" x14ac:dyDescent="0.2">
      <c r="A18" s="2">
        <v>45194.950145729163</v>
      </c>
      <c r="B18" s="3" t="s">
        <v>158</v>
      </c>
      <c r="C18" s="3" t="s">
        <v>159</v>
      </c>
      <c r="D18" s="3">
        <v>2023</v>
      </c>
      <c r="E18" s="3" t="s">
        <v>69</v>
      </c>
      <c r="F18" s="4" t="s">
        <v>34</v>
      </c>
      <c r="G18" s="4" t="s">
        <v>34</v>
      </c>
      <c r="H18" s="4" t="s">
        <v>57</v>
      </c>
      <c r="I18" s="4" t="s">
        <v>57</v>
      </c>
      <c r="J18" s="4" t="s">
        <v>34</v>
      </c>
      <c r="K18" s="4" t="s">
        <v>34</v>
      </c>
      <c r="L18" s="3" t="s">
        <v>35</v>
      </c>
      <c r="M18" s="3">
        <v>8.6</v>
      </c>
      <c r="N18" s="3" t="s">
        <v>101</v>
      </c>
      <c r="O18" s="3" t="s">
        <v>60</v>
      </c>
      <c r="P18" s="3" t="s">
        <v>38</v>
      </c>
      <c r="Q18" s="3" t="s">
        <v>39</v>
      </c>
      <c r="R18" s="3" t="s">
        <v>160</v>
      </c>
      <c r="S18" s="3" t="s">
        <v>41</v>
      </c>
      <c r="T18" s="3" t="s">
        <v>41</v>
      </c>
      <c r="U18" s="3">
        <v>5</v>
      </c>
      <c r="V18" s="3" t="s">
        <v>161</v>
      </c>
      <c r="W18" s="3">
        <v>18</v>
      </c>
      <c r="X18" s="3" t="s">
        <v>162</v>
      </c>
      <c r="Y18" s="3" t="s">
        <v>44</v>
      </c>
      <c r="Z18" s="3">
        <v>10379</v>
      </c>
      <c r="AA18" s="3">
        <v>54590</v>
      </c>
      <c r="AB18" s="3">
        <v>120</v>
      </c>
      <c r="AC18" s="3">
        <v>132000</v>
      </c>
      <c r="AD18" s="3" t="s">
        <v>163</v>
      </c>
      <c r="AE18" s="3" t="s">
        <v>164</v>
      </c>
    </row>
    <row r="19" spans="1:31" x14ac:dyDescent="0.2">
      <c r="A19" s="2">
        <v>45194.960789641205</v>
      </c>
      <c r="B19" s="3" t="s">
        <v>165</v>
      </c>
      <c r="C19" s="3" t="s">
        <v>166</v>
      </c>
      <c r="D19" s="3">
        <v>1961</v>
      </c>
      <c r="E19" s="3" t="s">
        <v>167</v>
      </c>
      <c r="F19" s="4" t="s">
        <v>34</v>
      </c>
      <c r="G19" s="4" t="s">
        <v>57</v>
      </c>
      <c r="H19" s="4" t="s">
        <v>34</v>
      </c>
      <c r="I19" s="4" t="s">
        <v>34</v>
      </c>
      <c r="J19" s="4" t="s">
        <v>34</v>
      </c>
      <c r="K19" s="4" t="s">
        <v>57</v>
      </c>
      <c r="L19" s="3" t="s">
        <v>168</v>
      </c>
      <c r="M19" s="3">
        <v>8.6</v>
      </c>
      <c r="N19" s="3" t="s">
        <v>101</v>
      </c>
      <c r="O19" s="3" t="s">
        <v>88</v>
      </c>
      <c r="P19" s="3" t="s">
        <v>169</v>
      </c>
      <c r="Q19" s="3" t="s">
        <v>39</v>
      </c>
      <c r="R19" s="3" t="s">
        <v>170</v>
      </c>
      <c r="S19" s="3" t="s">
        <v>41</v>
      </c>
      <c r="T19" s="3" t="s">
        <v>41</v>
      </c>
      <c r="U19" s="3" t="s">
        <v>171</v>
      </c>
      <c r="V19" s="3" t="s">
        <v>172</v>
      </c>
      <c r="W19" s="3" t="s">
        <v>173</v>
      </c>
      <c r="X19" s="3" t="s">
        <v>174</v>
      </c>
      <c r="Y19" s="3" t="s">
        <v>44</v>
      </c>
      <c r="Z19" s="3">
        <v>29</v>
      </c>
      <c r="AA19" s="3">
        <v>102</v>
      </c>
      <c r="AB19" s="3">
        <v>93</v>
      </c>
      <c r="AC19" s="3" t="s">
        <v>175</v>
      </c>
      <c r="AD19" s="3" t="s">
        <v>91</v>
      </c>
      <c r="AE19" s="3" t="s">
        <v>176</v>
      </c>
    </row>
    <row r="20" spans="1:31" x14ac:dyDescent="0.2">
      <c r="A20" s="2">
        <v>45194.975638865741</v>
      </c>
      <c r="B20" s="3" t="s">
        <v>177</v>
      </c>
      <c r="C20" s="3" t="s">
        <v>178</v>
      </c>
      <c r="D20" s="3">
        <v>2010</v>
      </c>
      <c r="E20" s="3" t="s">
        <v>132</v>
      </c>
      <c r="F20" s="4" t="s">
        <v>34</v>
      </c>
      <c r="G20" s="4" t="s">
        <v>34</v>
      </c>
      <c r="H20" s="4" t="s">
        <v>70</v>
      </c>
      <c r="I20" s="4" t="s">
        <v>34</v>
      </c>
      <c r="J20" s="4" t="s">
        <v>57</v>
      </c>
      <c r="K20" s="4" t="s">
        <v>57</v>
      </c>
      <c r="L20" s="3" t="s">
        <v>35</v>
      </c>
      <c r="M20" s="3">
        <v>7</v>
      </c>
      <c r="N20" s="3" t="s">
        <v>101</v>
      </c>
      <c r="O20" s="3" t="s">
        <v>88</v>
      </c>
      <c r="P20" s="3" t="s">
        <v>169</v>
      </c>
      <c r="Q20" s="3" t="s">
        <v>39</v>
      </c>
      <c r="R20" s="3" t="s">
        <v>179</v>
      </c>
      <c r="S20" s="3" t="s">
        <v>41</v>
      </c>
      <c r="T20" s="3" t="s">
        <v>41</v>
      </c>
      <c r="U20" s="3" t="s">
        <v>104</v>
      </c>
      <c r="V20" s="3" t="s">
        <v>180</v>
      </c>
      <c r="W20" s="3" t="s">
        <v>181</v>
      </c>
      <c r="X20" s="3" t="s">
        <v>155</v>
      </c>
      <c r="Y20" s="3" t="s">
        <v>44</v>
      </c>
      <c r="Z20" s="3">
        <v>9930</v>
      </c>
      <c r="AA20" s="3">
        <v>27574</v>
      </c>
      <c r="AB20" s="3">
        <v>19</v>
      </c>
      <c r="AC20" s="3" t="s">
        <v>182</v>
      </c>
      <c r="AD20" s="3" t="s">
        <v>91</v>
      </c>
      <c r="AE20" s="3" t="s">
        <v>183</v>
      </c>
    </row>
    <row r="21" spans="1:31" x14ac:dyDescent="0.2">
      <c r="A21" s="2">
        <v>45194.98158806713</v>
      </c>
      <c r="B21" s="3" t="s">
        <v>184</v>
      </c>
      <c r="C21" s="3" t="s">
        <v>185</v>
      </c>
      <c r="D21" s="3">
        <v>2008</v>
      </c>
      <c r="E21" s="3" t="s">
        <v>132</v>
      </c>
      <c r="F21" s="4" t="s">
        <v>34</v>
      </c>
      <c r="G21" s="4" t="s">
        <v>34</v>
      </c>
      <c r="H21" s="4" t="s">
        <v>34</v>
      </c>
      <c r="I21" s="4" t="s">
        <v>57</v>
      </c>
      <c r="J21" s="4" t="s">
        <v>57</v>
      </c>
      <c r="K21" s="4" t="s">
        <v>57</v>
      </c>
      <c r="L21" s="3" t="s">
        <v>78</v>
      </c>
      <c r="M21" s="3">
        <v>8.6999999999999993</v>
      </c>
      <c r="N21" s="3" t="s">
        <v>59</v>
      </c>
      <c r="O21" s="3" t="s">
        <v>88</v>
      </c>
      <c r="P21" s="3" t="s">
        <v>102</v>
      </c>
      <c r="Q21" s="3" t="s">
        <v>39</v>
      </c>
      <c r="R21" s="3" t="s">
        <v>186</v>
      </c>
      <c r="S21" s="3" t="s">
        <v>41</v>
      </c>
      <c r="T21" s="3" t="s">
        <v>41</v>
      </c>
      <c r="U21" s="3" t="s">
        <v>171</v>
      </c>
      <c r="V21" s="3" t="s">
        <v>187</v>
      </c>
      <c r="W21" s="3" t="s">
        <v>188</v>
      </c>
      <c r="X21" s="3" t="s">
        <v>189</v>
      </c>
      <c r="Y21" s="3" t="s">
        <v>44</v>
      </c>
      <c r="Z21" s="3">
        <v>4137</v>
      </c>
      <c r="AA21" s="3">
        <v>5675</v>
      </c>
      <c r="AB21" s="3">
        <v>99</v>
      </c>
      <c r="AC21" s="3" t="s">
        <v>190</v>
      </c>
      <c r="AD21" s="3" t="s">
        <v>91</v>
      </c>
      <c r="AE21" s="3" t="s">
        <v>191</v>
      </c>
    </row>
  </sheetData>
  <autoFilter ref="A1:AE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chart-q1</vt:lpstr>
      <vt:lpstr>questions</vt:lpstr>
      <vt:lpstr>chart-q3</vt:lpstr>
      <vt:lpstr>chart-q4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FC16</cp:lastModifiedBy>
  <dcterms:modified xsi:type="dcterms:W3CDTF">2023-10-03T06:27:10Z</dcterms:modified>
</cp:coreProperties>
</file>